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mc:AlternateContent xmlns:mc="http://schemas.openxmlformats.org/markup-compatibility/2006">
    <mc:Choice Requires="x15">
      <x15ac:absPath xmlns:x15ac="http://schemas.microsoft.com/office/spreadsheetml/2010/11/ac" url="https://d.docs.live.net/a6230a27da2570c2/Revision_2023/Supplements/Tables/"/>
    </mc:Choice>
  </mc:AlternateContent>
  <xr:revisionPtr revIDLastSave="13" documentId="13_ncr:1_{5DC5F1FE-114D-A445-88F3-EAFD3C8E8A61}" xr6:coauthVersionLast="47" xr6:coauthVersionMax="47" xr10:uidLastSave="{9BC72AD2-CB7D-8B4C-AADB-36928197D065}"/>
  <bookViews>
    <workbookView xWindow="3680" yWindow="500" windowWidth="29920" windowHeight="20500" tabRatio="605" xr2:uid="{00000000-000D-0000-FFFF-FFFF00000000}"/>
  </bookViews>
  <sheets>
    <sheet name="read_me" sheetId="9" r:id="rId1"/>
    <sheet name="data" sheetId="8" r:id="rId2"/>
  </sheets>
  <definedNames>
    <definedName name="_xlnm._FilterDatabase" localSheetId="1" hidden="1">data!$A$1:$AN$999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269" i="8" l="1"/>
  <c r="AC174" i="8"/>
  <c r="AC214" i="8"/>
  <c r="AC329" i="8"/>
  <c r="AC288" i="8"/>
  <c r="AC321" i="8"/>
  <c r="AC301" i="8"/>
  <c r="AC223" i="8"/>
  <c r="AC196" i="8"/>
  <c r="AC226" i="8"/>
  <c r="AC384" i="8"/>
  <c r="AC365" i="8"/>
  <c r="AC40" i="8"/>
  <c r="AC362" i="8"/>
  <c r="AC238" i="8"/>
  <c r="AC382" i="8"/>
  <c r="AC208" i="8"/>
  <c r="AC246" i="8"/>
  <c r="AC386" i="8"/>
  <c r="AC310" i="8"/>
  <c r="AC320" i="8"/>
  <c r="AC157" i="8"/>
  <c r="AC29" i="8"/>
  <c r="AC323" i="8"/>
  <c r="AC312" i="8"/>
  <c r="AC95" i="8"/>
  <c r="AC179" i="8"/>
  <c r="AC292" i="8"/>
  <c r="AC165" i="8"/>
  <c r="AC337" i="8"/>
  <c r="AC359" i="8"/>
  <c r="AC243" i="8"/>
  <c r="AC339" i="8"/>
  <c r="AC58" i="8"/>
  <c r="AC232" i="8"/>
  <c r="AC282" i="8"/>
  <c r="AC313" i="8"/>
  <c r="AC361" i="8"/>
  <c r="AC341" i="8"/>
  <c r="AC202" i="8"/>
  <c r="AC229" i="8"/>
  <c r="AC375" i="8"/>
  <c r="AC70" i="8"/>
  <c r="AC68" i="8"/>
  <c r="AC10" i="8"/>
  <c r="AC330" i="8"/>
  <c r="AC354" i="8"/>
  <c r="AC342" i="8"/>
  <c r="AC260" i="8"/>
  <c r="AC390" i="8"/>
  <c r="AC150" i="8"/>
  <c r="AC300" i="8"/>
  <c r="AC235" i="8"/>
  <c r="AC363" i="8"/>
  <c r="AC369" i="8"/>
  <c r="AC335" i="8"/>
  <c r="AC364" i="8"/>
  <c r="AC345" i="8"/>
  <c r="AC348" i="8"/>
  <c r="AC189" i="8"/>
  <c r="AC114" i="8"/>
  <c r="AC316" i="8"/>
  <c r="AC372" i="8"/>
  <c r="AC6" i="8"/>
  <c r="AC120" i="8"/>
  <c r="AC94" i="8"/>
  <c r="AC185" i="8"/>
  <c r="AC99" i="8"/>
  <c r="AC152" i="8"/>
  <c r="AC171" i="8"/>
  <c r="AC72" i="8"/>
  <c r="AC336" i="8"/>
  <c r="AC167" i="8"/>
  <c r="AC201" i="8"/>
  <c r="AC353" i="8"/>
  <c r="AC173" i="8"/>
  <c r="AC289" i="8"/>
  <c r="AC142" i="8"/>
  <c r="AC148" i="8"/>
  <c r="AC276" i="8"/>
  <c r="AC134" i="8"/>
  <c r="AC332" i="8"/>
  <c r="AC211" i="8"/>
  <c r="AC43" i="8"/>
  <c r="AC113" i="8"/>
  <c r="AC324" i="8"/>
  <c r="AC19" i="8"/>
  <c r="AC319" i="8"/>
  <c r="AC178" i="8"/>
  <c r="AC97" i="8"/>
  <c r="AC380" i="8"/>
  <c r="AC265" i="8"/>
  <c r="AC74" i="8"/>
  <c r="AC212" i="8"/>
  <c r="AC126" i="8"/>
  <c r="AC270" i="8"/>
  <c r="AC144" i="8"/>
  <c r="AC225" i="8"/>
  <c r="AC244" i="8"/>
  <c r="AC255" i="8"/>
  <c r="AC309" i="8"/>
  <c r="AC356" i="8"/>
  <c r="AC146" i="8"/>
  <c r="AC328" i="8"/>
  <c r="AC138" i="8"/>
  <c r="AC133" i="8"/>
  <c r="AC213" i="8"/>
  <c r="AC383" i="8"/>
  <c r="AC209" i="8"/>
  <c r="AC154" i="8"/>
  <c r="AC286" i="8"/>
  <c r="AC343" i="8"/>
  <c r="AC224" i="8"/>
  <c r="AC368" i="8"/>
  <c r="AC218" i="8"/>
  <c r="AC215" i="8"/>
  <c r="AC325" i="8"/>
  <c r="AC177" i="8"/>
  <c r="AC304" i="8"/>
  <c r="AC164" i="8"/>
  <c r="AC268" i="8"/>
  <c r="AC254" i="8"/>
  <c r="AC135" i="8"/>
  <c r="AC147" i="8"/>
  <c r="AC129" i="8"/>
  <c r="AC145" i="8"/>
  <c r="AC373" i="8"/>
  <c r="AC184" i="8"/>
  <c r="AC159" i="8"/>
  <c r="AC190" i="8"/>
  <c r="AC358" i="8"/>
  <c r="AC222" i="8"/>
  <c r="AC198" i="8"/>
  <c r="AC242" i="8"/>
  <c r="AC278" i="8"/>
  <c r="AC307" i="8"/>
  <c r="AC376" i="8"/>
  <c r="AC395" i="8"/>
  <c r="AC378" i="8"/>
  <c r="AC308" i="8"/>
  <c r="AC290" i="8"/>
  <c r="AC136" i="8"/>
  <c r="AC153" i="8"/>
  <c r="AC256" i="8"/>
  <c r="AC344" i="8"/>
  <c r="AC267" i="8"/>
  <c r="AC62" i="8"/>
  <c r="AC351" i="8"/>
  <c r="AC241" i="8"/>
  <c r="AC107" i="8"/>
  <c r="AC168" i="8"/>
  <c r="AC370" i="8"/>
  <c r="AC296" i="8"/>
  <c r="AC377" i="8"/>
  <c r="AC166" i="8"/>
  <c r="AC287" i="8"/>
  <c r="AC388" i="8"/>
  <c r="AC149" i="8"/>
  <c r="AC207" i="8"/>
  <c r="AC123" i="8"/>
  <c r="AC57" i="8"/>
  <c r="AC90" i="8"/>
  <c r="AC116" i="8"/>
  <c r="AC89" i="8"/>
  <c r="AC37" i="8"/>
  <c r="AC206" i="8"/>
  <c r="AC298" i="8"/>
  <c r="AC111" i="8"/>
  <c r="AC81" i="8"/>
  <c r="AC76" i="8"/>
  <c r="AC180" i="8"/>
  <c r="AC125" i="8"/>
  <c r="AC170" i="8"/>
  <c r="AC227" i="8"/>
  <c r="AC236" i="8"/>
  <c r="AC51" i="8"/>
  <c r="AC279" i="8"/>
  <c r="AC108" i="8"/>
  <c r="AC327" i="8"/>
  <c r="AC140" i="8"/>
  <c r="AC161" i="8"/>
  <c r="AC112" i="8"/>
  <c r="AC203" i="8"/>
  <c r="AC199" i="8"/>
  <c r="AC127" i="8"/>
  <c r="AC333" i="8"/>
  <c r="AC322" i="8"/>
  <c r="AC186" i="8"/>
  <c r="AC194" i="8"/>
  <c r="AC275" i="8"/>
  <c r="AC46" i="8"/>
  <c r="AC277" i="8"/>
  <c r="AC284" i="8"/>
  <c r="AC293" i="8"/>
  <c r="AC252" i="8"/>
  <c r="AC355" i="8"/>
  <c r="AC200" i="8"/>
  <c r="AC98" i="8"/>
  <c r="AC264" i="8"/>
  <c r="AC163" i="8"/>
  <c r="AC262" i="8"/>
  <c r="AC48" i="8"/>
  <c r="AC105" i="8"/>
  <c r="AC128" i="8"/>
  <c r="AC181" i="8"/>
  <c r="AC85" i="8"/>
  <c r="AC374" i="8"/>
  <c r="AC338" i="8"/>
  <c r="AC67" i="8"/>
  <c r="AC387" i="8"/>
  <c r="AC44" i="8"/>
  <c r="AC381" i="8"/>
  <c r="AC193" i="8"/>
  <c r="AC305" i="8"/>
  <c r="AC63" i="8"/>
  <c r="AC34" i="8"/>
  <c r="AC188" i="8"/>
  <c r="AC121" i="8"/>
  <c r="AC234" i="8"/>
  <c r="AC239" i="8"/>
  <c r="AC75" i="8"/>
  <c r="AC379" i="8"/>
  <c r="AC77" i="8"/>
  <c r="AC273" i="8"/>
  <c r="AC250" i="8"/>
  <c r="AC217" i="8"/>
  <c r="AC247" i="8"/>
  <c r="AC331" i="8"/>
  <c r="AC366" i="8"/>
  <c r="AC257" i="8"/>
  <c r="AC274" i="8"/>
  <c r="AC160" i="8"/>
  <c r="AC131" i="8"/>
  <c r="AC122" i="8"/>
  <c r="AC230" i="8"/>
  <c r="AC233" i="8"/>
  <c r="AC371" i="8"/>
  <c r="AC340" i="8"/>
  <c r="AC155" i="8"/>
  <c r="AC306" i="8"/>
  <c r="AC334" i="8"/>
  <c r="AC398" i="8"/>
  <c r="AC15" i="8"/>
  <c r="AC21" i="8"/>
  <c r="AC102" i="8"/>
  <c r="AC96" i="8"/>
  <c r="AC291" i="8"/>
  <c r="AC84" i="8"/>
  <c r="AC69" i="8"/>
  <c r="AC16" i="8"/>
  <c r="AC64" i="8"/>
  <c r="AC158" i="8"/>
  <c r="AC50" i="8"/>
  <c r="AC237" i="8"/>
  <c r="AC191" i="8"/>
  <c r="AC192" i="8"/>
  <c r="AC391" i="8"/>
  <c r="AC210" i="8"/>
  <c r="AC93" i="8"/>
  <c r="AC401" i="8"/>
  <c r="AC156" i="8"/>
  <c r="AC393" i="8"/>
  <c r="AC172" i="8"/>
  <c r="AC272" i="8"/>
  <c r="AC297" i="8"/>
  <c r="AC195" i="8"/>
  <c r="AC30" i="8"/>
  <c r="AC220" i="8"/>
  <c r="AC271" i="8"/>
  <c r="AC80" i="8"/>
  <c r="AC352" i="8"/>
  <c r="AC130" i="8"/>
  <c r="AC22" i="8"/>
  <c r="AC187" i="8"/>
  <c r="AC118" i="8"/>
  <c r="AC253" i="8"/>
  <c r="AC182" i="8"/>
  <c r="AC266" i="8"/>
  <c r="AC314" i="8"/>
  <c r="AC183" i="8"/>
  <c r="AC245" i="8"/>
  <c r="AC20" i="8"/>
  <c r="AC71" i="8"/>
  <c r="AC54" i="8"/>
  <c r="AC137" i="8"/>
  <c r="AC26" i="8"/>
  <c r="AC65" i="8"/>
  <c r="AC295" i="8"/>
  <c r="AC5" i="8"/>
  <c r="AC104" i="8"/>
  <c r="AC82" i="8"/>
  <c r="AC60" i="8"/>
  <c r="AC27" i="8"/>
  <c r="AC4" i="8"/>
  <c r="AC103" i="8"/>
  <c r="AC59" i="8"/>
  <c r="AC9" i="8"/>
  <c r="AC249" i="8"/>
  <c r="AC151" i="8"/>
  <c r="AC346" i="8"/>
  <c r="AC350" i="8"/>
  <c r="AC315" i="8"/>
  <c r="AC326" i="8"/>
  <c r="AC394" i="8"/>
  <c r="AC349" i="8"/>
  <c r="AC389" i="8"/>
  <c r="AC347" i="8"/>
  <c r="AC396" i="8"/>
  <c r="AC367" i="8"/>
  <c r="AC285" i="8"/>
  <c r="AC240" i="8"/>
  <c r="AC221" i="8"/>
  <c r="AC357" i="8"/>
  <c r="AC263" i="8"/>
  <c r="AC100" i="8"/>
  <c r="AC175" i="8"/>
  <c r="AC47" i="8"/>
  <c r="AC39" i="8"/>
  <c r="AC228" i="8"/>
  <c r="AC132" i="8"/>
  <c r="AC176" i="8"/>
  <c r="AC119" i="8"/>
  <c r="AC109" i="8"/>
  <c r="AC143" i="8"/>
  <c r="AC197" i="8"/>
  <c r="AC294" i="8"/>
  <c r="AC86" i="8"/>
  <c r="AC317" i="8"/>
  <c r="AC219" i="8"/>
  <c r="AC397" i="8"/>
  <c r="AC392" i="8"/>
  <c r="AC280" i="8"/>
  <c r="AC283" i="8"/>
  <c r="AC385" i="8"/>
  <c r="AC399" i="8"/>
  <c r="AC13" i="8"/>
  <c r="AC23" i="8"/>
  <c r="AC33" i="8"/>
  <c r="AC8" i="8"/>
  <c r="AC24" i="8"/>
  <c r="AC38" i="8"/>
  <c r="AC28" i="8"/>
  <c r="AC78" i="8"/>
  <c r="AC110" i="8"/>
  <c r="AC41" i="8"/>
  <c r="AC12" i="8"/>
  <c r="AC7" i="8"/>
  <c r="AC55" i="8"/>
  <c r="AC42" i="8"/>
  <c r="AC45" i="8"/>
  <c r="AC83" i="8"/>
  <c r="AC2" i="8"/>
  <c r="AC101" i="8"/>
  <c r="AC31" i="8"/>
  <c r="AC35" i="8"/>
  <c r="AC14" i="8"/>
  <c r="AC299" i="8"/>
  <c r="AC248" i="8"/>
  <c r="AC49" i="8"/>
  <c r="AC204" i="8"/>
  <c r="AC216" i="8"/>
  <c r="AC17" i="8"/>
  <c r="AC115" i="8"/>
  <c r="AC87" i="8"/>
  <c r="AC73" i="8"/>
  <c r="AC360" i="8"/>
  <c r="AC32" i="8"/>
  <c r="AC162" i="8"/>
  <c r="AC169" i="8"/>
  <c r="AC139" i="8"/>
  <c r="AC318" i="8"/>
  <c r="AC205" i="8"/>
  <c r="AC53" i="8"/>
  <c r="AC302" i="8"/>
  <c r="AC303" i="8"/>
  <c r="AC56" i="8"/>
  <c r="AC106" i="8"/>
  <c r="AC259" i="8"/>
  <c r="AC61" i="8"/>
  <c r="AC79" i="8"/>
  <c r="AC11" i="8"/>
  <c r="AC66" i="8"/>
  <c r="AC3" i="8"/>
  <c r="AC91" i="8"/>
  <c r="AC141" i="8"/>
  <c r="AC88" i="8"/>
  <c r="AC258" i="8"/>
  <c r="AC52" i="8"/>
  <c r="AC400" i="8"/>
  <c r="AC92" i="8"/>
  <c r="AC36" i="8"/>
  <c r="AC251" i="8"/>
  <c r="AC25" i="8"/>
  <c r="AC281" i="8"/>
  <c r="AC231" i="8"/>
  <c r="AC18" i="8"/>
  <c r="AC311" i="8"/>
  <c r="AC124" i="8"/>
  <c r="AC117" i="8"/>
  <c r="AC770" i="8"/>
  <c r="AC672" i="8"/>
  <c r="AC600" i="8"/>
  <c r="AC556" i="8"/>
  <c r="AC612" i="8"/>
  <c r="AC443" i="8"/>
  <c r="AC725" i="8"/>
  <c r="AC720" i="8"/>
  <c r="AC705" i="8"/>
  <c r="AC681" i="8"/>
  <c r="AC649" i="8"/>
  <c r="AC716" i="8"/>
  <c r="AC721" i="8"/>
  <c r="AC595" i="8"/>
  <c r="AC501" i="8"/>
  <c r="AC732" i="8"/>
  <c r="AC754" i="8"/>
  <c r="AC782" i="8"/>
  <c r="AC788" i="8"/>
  <c r="AC493" i="8"/>
  <c r="AC510" i="8"/>
  <c r="AC536" i="8"/>
  <c r="AC667" i="8"/>
  <c r="AC688" i="8"/>
  <c r="AC453" i="8"/>
  <c r="AC602" i="8"/>
  <c r="AC773" i="8"/>
  <c r="AC509" i="8"/>
  <c r="AC664" i="8"/>
  <c r="AC613" i="8"/>
  <c r="AC727" i="8"/>
  <c r="AC419" i="8"/>
  <c r="AC515" i="8"/>
  <c r="AC584" i="8"/>
  <c r="AC682" i="8"/>
  <c r="AC702" i="8"/>
  <c r="AC761" i="8"/>
  <c r="AC737" i="8"/>
  <c r="AC780" i="8"/>
  <c r="AC728" i="8"/>
  <c r="AC647" i="8"/>
  <c r="AC696" i="8"/>
  <c r="AC697" i="8"/>
  <c r="AC698" i="8"/>
  <c r="AC700" i="8"/>
  <c r="AC694" i="8"/>
  <c r="AC701" i="8"/>
  <c r="AC779" i="8"/>
  <c r="AC601" i="8"/>
  <c r="AC686" i="8"/>
  <c r="AC689" i="8"/>
  <c r="AC717" i="8"/>
  <c r="AC719" i="8"/>
  <c r="AC530" i="8"/>
  <c r="AC724" i="8"/>
  <c r="AC733" i="8"/>
  <c r="AC736" i="8"/>
  <c r="AC741" i="8"/>
  <c r="AC743" i="8"/>
  <c r="AC791" i="8"/>
  <c r="AC794" i="8"/>
  <c r="AC593" i="8"/>
  <c r="AC609" i="8"/>
  <c r="AC763" i="8"/>
  <c r="AC511" i="8"/>
  <c r="AC567" i="8"/>
  <c r="AC450" i="8"/>
  <c r="AC447" i="8"/>
  <c r="AC541" i="8"/>
  <c r="AC491" i="8"/>
  <c r="AC417" i="8"/>
  <c r="AC498" i="8"/>
  <c r="AC579" i="8"/>
  <c r="AC503" i="8"/>
  <c r="AC451" i="8"/>
  <c r="AC710" i="8"/>
  <c r="AC577" i="8"/>
  <c r="AC466" i="8"/>
  <c r="AC461" i="8"/>
  <c r="AC414" i="8"/>
  <c r="AC411" i="8"/>
  <c r="AC413" i="8"/>
  <c r="AC406" i="8"/>
  <c r="AC403" i="8"/>
  <c r="AC573" i="8"/>
  <c r="AC492" i="8"/>
  <c r="AC448" i="8"/>
  <c r="AC456" i="8"/>
  <c r="AC433" i="8"/>
  <c r="AC505" i="8"/>
  <c r="AC540" i="8"/>
  <c r="AC427" i="8"/>
  <c r="AC434" i="8"/>
  <c r="AC467" i="8"/>
  <c r="AC441" i="8"/>
  <c r="AC407" i="8"/>
  <c r="AC418" i="8"/>
  <c r="AC408" i="8"/>
  <c r="AC432" i="8"/>
  <c r="AC444" i="8"/>
  <c r="AC455" i="8"/>
  <c r="AC533" i="8"/>
  <c r="AC496" i="8"/>
  <c r="AC479" i="8"/>
  <c r="AC404" i="8"/>
  <c r="AC446" i="8"/>
  <c r="AC518" i="8"/>
  <c r="AC471" i="8"/>
  <c r="AC572" i="8"/>
  <c r="AC460" i="8"/>
  <c r="AC410" i="8"/>
  <c r="AC654" i="8"/>
  <c r="AC409" i="8"/>
  <c r="AC784" i="8"/>
  <c r="AC480" i="8"/>
  <c r="AC440" i="8"/>
  <c r="AC442" i="8"/>
  <c r="AC416" i="8"/>
  <c r="AC402" i="8"/>
  <c r="AC428" i="8"/>
  <c r="AC437" i="8"/>
  <c r="AC506" i="8"/>
  <c r="AC478" i="8"/>
  <c r="AC575" i="8"/>
  <c r="AC490" i="8"/>
  <c r="AC678" i="8"/>
  <c r="AC767" i="8"/>
  <c r="AC607" i="8"/>
  <c r="AC731" i="8"/>
  <c r="AC730" i="8"/>
  <c r="AC662" i="8"/>
  <c r="AC786" i="8"/>
  <c r="AC752" i="8"/>
  <c r="AC551" i="8"/>
  <c r="AC576" i="8"/>
  <c r="AC658" i="8"/>
  <c r="AC626" i="8"/>
  <c r="AC583" i="8"/>
  <c r="AC502" i="8"/>
  <c r="AC574" i="8"/>
  <c r="AC497" i="8"/>
  <c r="AC633" i="8"/>
  <c r="AC516" i="8"/>
  <c r="AC537" i="8"/>
  <c r="AC657" i="8"/>
  <c r="AC534" i="8"/>
  <c r="AC605" i="8"/>
  <c r="AC513" i="8"/>
  <c r="AC680" i="8"/>
  <c r="AC488" i="8"/>
  <c r="AC695" i="8"/>
  <c r="AC436" i="8"/>
  <c r="AC617" i="8"/>
  <c r="AC439" i="8"/>
  <c r="AC580" i="8"/>
  <c r="AC547" i="8"/>
  <c r="AC489" i="8"/>
  <c r="AC526" i="8"/>
  <c r="AC621" i="8"/>
  <c r="AC599" i="8"/>
  <c r="AC519" i="8"/>
  <c r="AC545" i="8"/>
  <c r="AC531" i="8"/>
  <c r="AC734" i="8"/>
  <c r="AC524" i="8"/>
  <c r="AC610" i="8"/>
  <c r="AC578" i="8"/>
  <c r="AC457" i="8"/>
  <c r="AC485" i="8"/>
  <c r="AC632" i="8"/>
  <c r="AC777" i="8"/>
  <c r="AC495" i="8"/>
  <c r="AC468" i="8"/>
  <c r="AC619" i="8"/>
  <c r="AC555" i="8"/>
  <c r="AC739" i="8"/>
  <c r="AC606" i="8"/>
  <c r="AC648" i="8"/>
  <c r="AC538" i="8"/>
  <c r="AC463" i="8"/>
  <c r="AC568" i="8"/>
  <c r="AC744" i="8"/>
  <c r="AC631" i="8"/>
  <c r="AC655" i="8"/>
  <c r="AC520" i="8"/>
  <c r="AC652" i="8"/>
  <c r="AC746" i="8"/>
  <c r="AC546" i="8"/>
  <c r="AC656" i="8"/>
  <c r="AC690" i="8"/>
  <c r="AC615" i="8"/>
  <c r="AC684" i="8"/>
  <c r="AC517" i="8"/>
  <c r="AC527" i="8"/>
  <c r="AC663" i="8"/>
  <c r="AC748" i="8"/>
  <c r="AC603" i="8"/>
  <c r="AC587" i="8"/>
  <c r="AC508" i="8"/>
  <c r="AC438" i="8"/>
  <c r="AC542" i="8"/>
  <c r="AC646" i="8"/>
  <c r="AC452" i="8"/>
  <c r="AC630" i="8"/>
  <c r="AC535" i="8"/>
  <c r="AC637" i="8"/>
  <c r="AC582" i="8"/>
  <c r="AC640" i="8"/>
  <c r="AC625" i="8"/>
  <c r="AC638" i="8"/>
  <c r="AC589" i="8"/>
  <c r="AC660" i="8"/>
  <c r="AC570" i="8"/>
  <c r="AC559" i="8"/>
  <c r="AC550" i="8"/>
  <c r="AC642" i="8"/>
  <c r="AC474" i="8"/>
  <c r="AC799" i="8"/>
  <c r="AC562" i="8"/>
  <c r="AC553" i="8"/>
  <c r="AC669" i="8"/>
  <c r="AC482" i="8"/>
  <c r="AC677" i="8"/>
  <c r="AC558" i="8"/>
  <c r="AC622" i="8"/>
  <c r="AC775" i="8"/>
  <c r="AC426" i="8"/>
  <c r="AC554" i="8"/>
  <c r="AC620" i="8"/>
  <c r="AC703" i="8"/>
  <c r="AC596" i="8"/>
  <c r="AC469" i="8"/>
  <c r="AC594" i="8"/>
  <c r="AC521" i="8"/>
  <c r="AC499" i="8"/>
  <c r="AC458" i="8"/>
  <c r="AC588" i="8"/>
  <c r="AC504" i="8"/>
  <c r="AC481" i="8"/>
  <c r="AC512" i="8"/>
  <c r="AC500" i="8"/>
  <c r="AC445" i="8"/>
  <c r="AC523" i="8"/>
  <c r="AC564" i="8"/>
  <c r="AC650" i="8"/>
  <c r="AC614" i="8"/>
  <c r="AC472" i="8"/>
  <c r="AC470" i="8"/>
  <c r="AC532" i="8"/>
  <c r="AC629" i="8"/>
  <c r="AC778" i="8"/>
  <c r="AC522" i="8"/>
  <c r="AC560" i="8"/>
  <c r="AC623" i="8"/>
  <c r="AC618" i="8"/>
  <c r="AC494" i="8"/>
  <c r="AC598" i="8"/>
  <c r="AC487" i="8"/>
  <c r="AC581" i="8"/>
  <c r="AC706" i="8"/>
  <c r="AC634" i="8"/>
  <c r="AC707" i="8"/>
  <c r="AC557" i="8"/>
  <c r="AC661" i="8"/>
  <c r="AC708" i="8"/>
  <c r="AC624" i="8"/>
  <c r="AC718" i="8"/>
  <c r="AC771" i="8"/>
  <c r="AC628" i="8"/>
  <c r="AC565" i="8"/>
  <c r="AC608" i="8"/>
  <c r="AC687" i="8"/>
  <c r="AC670" i="8"/>
  <c r="AC735" i="8"/>
  <c r="AC783" i="8"/>
  <c r="AC790" i="8"/>
  <c r="AC641" i="8"/>
  <c r="AC651" i="8"/>
  <c r="AC552" i="8"/>
  <c r="AC585" i="8"/>
  <c r="AC659" i="8"/>
  <c r="AC435" i="8"/>
  <c r="AC711" i="8"/>
  <c r="AC525" i="8"/>
  <c r="AC645" i="8"/>
  <c r="AC591" i="8"/>
  <c r="AC673" i="8"/>
  <c r="AC549" i="8"/>
  <c r="AC611" i="8"/>
  <c r="AC755" i="8"/>
  <c r="AC757" i="8"/>
  <c r="AC756" i="8"/>
  <c r="AC548" i="8"/>
  <c r="AC692" i="8"/>
  <c r="AC529" i="8"/>
  <c r="AC465" i="8"/>
  <c r="AC507" i="8"/>
  <c r="AC590" i="8"/>
  <c r="AC781" i="8"/>
  <c r="AC749" i="8"/>
  <c r="AC459" i="8"/>
  <c r="AC653" i="8"/>
  <c r="AC762" i="8"/>
  <c r="AC785" i="8"/>
  <c r="AC801" i="8"/>
  <c r="AC704" i="8"/>
  <c r="AC787" i="8"/>
  <c r="AC636" i="8"/>
  <c r="AC742" i="8"/>
  <c r="AC709" i="8"/>
  <c r="AC712" i="8"/>
  <c r="AC713" i="8"/>
  <c r="AC714" i="8"/>
  <c r="AC768" i="8"/>
  <c r="AC769" i="8"/>
  <c r="AC715" i="8"/>
  <c r="AC774" i="8"/>
  <c r="AC722" i="8"/>
  <c r="AC726" i="8"/>
  <c r="AC671" i="8"/>
  <c r="AC738" i="8"/>
  <c r="AC789" i="8"/>
  <c r="AC797" i="8"/>
  <c r="AC616" i="8"/>
  <c r="AC676" i="8"/>
  <c r="AC699" i="8"/>
  <c r="AC675" i="8"/>
  <c r="AC486" i="8"/>
  <c r="AC592" i="8"/>
  <c r="AC691" i="8"/>
  <c r="AC462" i="8"/>
  <c r="AC772" i="8"/>
  <c r="AC454" i="8"/>
  <c r="AC476" i="8"/>
  <c r="AC483" i="8"/>
  <c r="AC597" i="8"/>
  <c r="AC571" i="8"/>
  <c r="AC639" i="8"/>
  <c r="AC679" i="8"/>
  <c r="AC473" i="8"/>
  <c r="AC586" i="8"/>
  <c r="AC723" i="8"/>
  <c r="AC643" i="8"/>
  <c r="AC740" i="8"/>
  <c r="AC745" i="8"/>
  <c r="AC563" i="8"/>
  <c r="AC604" i="8"/>
  <c r="AC693" i="8"/>
  <c r="AC475" i="8"/>
  <c r="AC759" i="8"/>
  <c r="AC685" i="8"/>
  <c r="AC528" i="8"/>
  <c r="AC798" i="8"/>
  <c r="AC477" i="8"/>
  <c r="AC431" i="8"/>
  <c r="AC796" i="8"/>
  <c r="AC800" i="8"/>
  <c r="AC425" i="8"/>
  <c r="AC760" i="8"/>
  <c r="AC776" i="8"/>
  <c r="AC750" i="8"/>
  <c r="AC751" i="8"/>
  <c r="AC792" i="8"/>
  <c r="AC758" i="8"/>
  <c r="AC753" i="8"/>
  <c r="AC793" i="8"/>
  <c r="AC795" i="8"/>
  <c r="AC764" i="8"/>
  <c r="AC765" i="8"/>
  <c r="AC666" i="8"/>
  <c r="AC766" i="8"/>
  <c r="AC561" i="8"/>
  <c r="AC484" i="8"/>
  <c r="AC627" i="8"/>
  <c r="AC422" i="8"/>
  <c r="AC420" i="8"/>
  <c r="AC674" i="8"/>
  <c r="AC644" i="8"/>
  <c r="AC665" i="8"/>
  <c r="AC569" i="8"/>
  <c r="AC729" i="8"/>
  <c r="AC635" i="8"/>
  <c r="AC683" i="8"/>
  <c r="AC424" i="8"/>
  <c r="AC405" i="8"/>
  <c r="AC415" i="8"/>
  <c r="AC421" i="8"/>
  <c r="AC566" i="8"/>
  <c r="AC544" i="8"/>
  <c r="AC423" i="8"/>
  <c r="AC543" i="8"/>
  <c r="AC539" i="8"/>
  <c r="AC464" i="8"/>
  <c r="AC412" i="8"/>
  <c r="AC747" i="8"/>
  <c r="AC449" i="8"/>
  <c r="AC429" i="8"/>
  <c r="AC514" i="8"/>
  <c r="AC430" i="8"/>
  <c r="AC668" i="8"/>
  <c r="AC261" i="8"/>
</calcChain>
</file>

<file path=xl/sharedStrings.xml><?xml version="1.0" encoding="utf-8"?>
<sst xmlns="http://schemas.openxmlformats.org/spreadsheetml/2006/main" count="13165" uniqueCount="1009">
  <si>
    <t>Acer_angustilobum</t>
  </si>
  <si>
    <t>no</t>
  </si>
  <si>
    <t>yes</t>
  </si>
  <si>
    <t>Acer_engelhardtii</t>
  </si>
  <si>
    <t>Acer_palaeosaccharinum</t>
  </si>
  <si>
    <t>Acer_pseudomonspessulanum</t>
  </si>
  <si>
    <t>Acer_rueminianum</t>
  </si>
  <si>
    <t>Ailanthus_prescheri</t>
  </si>
  <si>
    <t>Alnus_gaudinii</t>
  </si>
  <si>
    <t>Ampelopsis_hibschii</t>
  </si>
  <si>
    <t>Apocynophyllum_neriifolium</t>
  </si>
  <si>
    <t>Betula_alboides</t>
  </si>
  <si>
    <t>Carpinus_grandis</t>
  </si>
  <si>
    <t>Carpinus_roscheri</t>
  </si>
  <si>
    <t>Carya_fragiliformis</t>
  </si>
  <si>
    <t>Celtis_pirskenbergensis</t>
  </si>
  <si>
    <t>Cercidiphyllum_crenatum</t>
  </si>
  <si>
    <t>Engelhardia_orsbergensis</t>
  </si>
  <si>
    <t>Laurophyllum_acutimontanum</t>
  </si>
  <si>
    <t>Magnolia_seifhennersdorfensis</t>
  </si>
  <si>
    <t>Nyssa_altenburgensis</t>
  </si>
  <si>
    <t>Oleinites_maii</t>
  </si>
  <si>
    <t>Ostrya_atlantidis</t>
  </si>
  <si>
    <t>Platanus_neptuni</t>
  </si>
  <si>
    <t>Populus_zaddachii</t>
  </si>
  <si>
    <t>Rosa_lignitum</t>
  </si>
  <si>
    <t>Salix_varians</t>
  </si>
  <si>
    <t>Sloanea_artocarpites</t>
  </si>
  <si>
    <t>Toxicodendron_herthae</t>
  </si>
  <si>
    <t>Ulmus_fischeri</t>
  </si>
  <si>
    <t>Zelkova_zelkovifolia</t>
  </si>
  <si>
    <t>Daphnogene_cinnamomifolia</t>
  </si>
  <si>
    <t>Laurophyllum_sp</t>
  </si>
  <si>
    <t>Acer_cfdasycarpoides</t>
  </si>
  <si>
    <t>Acer_cftricuspidatum</t>
  </si>
  <si>
    <t>A</t>
  </si>
  <si>
    <t>F</t>
  </si>
  <si>
    <t>E,F</t>
  </si>
  <si>
    <t>E</t>
  </si>
  <si>
    <t>Cyclocarya_sp</t>
  </si>
  <si>
    <t>P</t>
  </si>
  <si>
    <t>Diospyros_sp</t>
  </si>
  <si>
    <t>B</t>
  </si>
  <si>
    <t>Castaneophyllum_lonchitiforme</t>
  </si>
  <si>
    <t>K</t>
  </si>
  <si>
    <t>O</t>
  </si>
  <si>
    <t>A,B</t>
  </si>
  <si>
    <t>C,D</t>
  </si>
  <si>
    <t>C</t>
  </si>
  <si>
    <t>Leguminosites_sp</t>
  </si>
  <si>
    <t>Dicotylophyllum_entire</t>
  </si>
  <si>
    <t>G</t>
  </si>
  <si>
    <t>Dicotylophyllum_dentate</t>
  </si>
  <si>
    <t>Celtis_bohemica</t>
  </si>
  <si>
    <t>Cornus_sp</t>
  </si>
  <si>
    <t>cfEotrigonobalanus_furcinervis</t>
  </si>
  <si>
    <t>Dicotylophyllum_sp1</t>
  </si>
  <si>
    <t>Carpinus</t>
  </si>
  <si>
    <t>Alnus_phocaeensis</t>
  </si>
  <si>
    <t>Dicotylophyllum_sp2</t>
  </si>
  <si>
    <t>K or L</t>
  </si>
  <si>
    <t>O or P</t>
  </si>
  <si>
    <t>E or F</t>
  </si>
  <si>
    <t>G or H</t>
  </si>
  <si>
    <t>A or B</t>
  </si>
  <si>
    <t>C or D</t>
  </si>
  <si>
    <t>Dombeyopsis_sp3</t>
  </si>
  <si>
    <t>Locality</t>
  </si>
  <si>
    <t>Seifhennersdorf</t>
  </si>
  <si>
    <t>Chronostratigraphy</t>
  </si>
  <si>
    <t>Family</t>
  </si>
  <si>
    <t>Genus</t>
  </si>
  <si>
    <t>Lower Oligocene</t>
  </si>
  <si>
    <t>Sapindaceae</t>
  </si>
  <si>
    <t>Acer</t>
  </si>
  <si>
    <t>Simaroubaceae</t>
  </si>
  <si>
    <t>Ailanthus</t>
  </si>
  <si>
    <t>Betulaceae</t>
  </si>
  <si>
    <t>Alnus</t>
  </si>
  <si>
    <t>Vitaceae</t>
  </si>
  <si>
    <t>Ampelopsis</t>
  </si>
  <si>
    <t>?Lythraceae</t>
  </si>
  <si>
    <t>Apocynophyllum</t>
  </si>
  <si>
    <t>Betula</t>
  </si>
  <si>
    <t>Juglandaceae</t>
  </si>
  <si>
    <t>Carya</t>
  </si>
  <si>
    <t>Fagaceae</t>
  </si>
  <si>
    <t>Castaneophyllum</t>
  </si>
  <si>
    <t>Cannabaceae</t>
  </si>
  <si>
    <t>Celtis</t>
  </si>
  <si>
    <t>Cercidiphyllaceae</t>
  </si>
  <si>
    <t>Cercidiphyllum</t>
  </si>
  <si>
    <t>Cornaceae</t>
  </si>
  <si>
    <t>Cornus</t>
  </si>
  <si>
    <t>Rosaceae</t>
  </si>
  <si>
    <t>Cyclocarya</t>
  </si>
  <si>
    <t>Lauraceae</t>
  </si>
  <si>
    <t>Daphnogene</t>
  </si>
  <si>
    <t>Dicotyledonae fam. inc. sedis</t>
  </si>
  <si>
    <t>Dicotylophyllum</t>
  </si>
  <si>
    <t>Ebenaceae</t>
  </si>
  <si>
    <t>Diospyros</t>
  </si>
  <si>
    <t>Malvaceae</t>
  </si>
  <si>
    <t>Dombeyopsis</t>
  </si>
  <si>
    <t>Engelhardia</t>
  </si>
  <si>
    <t>Eotrigonobalanus</t>
  </si>
  <si>
    <t>Laurophyllum</t>
  </si>
  <si>
    <t>Fabaceae</t>
  </si>
  <si>
    <t>Leguminosites</t>
  </si>
  <si>
    <t>Magnoliaceae</t>
  </si>
  <si>
    <t>Magnolia</t>
  </si>
  <si>
    <t>Nyssa</t>
  </si>
  <si>
    <t>Ostrya</t>
  </si>
  <si>
    <t>Platanaceae</t>
  </si>
  <si>
    <t>Platanus</t>
  </si>
  <si>
    <t>Salicaceae</t>
  </si>
  <si>
    <t>Populus</t>
  </si>
  <si>
    <t>Rosa</t>
  </si>
  <si>
    <t>Salix</t>
  </si>
  <si>
    <t>Anacardiaceae</t>
  </si>
  <si>
    <t>Toxicodendron</t>
  </si>
  <si>
    <t>Ulmaceae</t>
  </si>
  <si>
    <t>Ulmus</t>
  </si>
  <si>
    <t>Zelkova</t>
  </si>
  <si>
    <t>O,P</t>
  </si>
  <si>
    <t>F,J</t>
  </si>
  <si>
    <t>E,F,H</t>
  </si>
  <si>
    <t>LMA value</t>
  </si>
  <si>
    <t>Betualceae_indet</t>
  </si>
  <si>
    <t>Cyclocarya _sp</t>
  </si>
  <si>
    <t>Dictoylophyllum_dentate</t>
  </si>
  <si>
    <t>Oleaceae</t>
  </si>
  <si>
    <t>Oleinites</t>
  </si>
  <si>
    <t>Elaeocarpaceae</t>
  </si>
  <si>
    <t>Sloanea</t>
  </si>
  <si>
    <t>tree</t>
  </si>
  <si>
    <t>shrub, climber, scrambler</t>
  </si>
  <si>
    <t>L</t>
  </si>
  <si>
    <t>na</t>
  </si>
  <si>
    <t>Suletice-Berand</t>
  </si>
  <si>
    <t>dentate</t>
  </si>
  <si>
    <t>Celtis_sp</t>
  </si>
  <si>
    <t>Cornus_studeri</t>
  </si>
  <si>
    <t>entire</t>
  </si>
  <si>
    <t>Dicotylophyllum_sp3</t>
  </si>
  <si>
    <t>Dicotylophyllum_sp4</t>
  </si>
  <si>
    <t>A,F</t>
  </si>
  <si>
    <t>Dicotylophyllum_sp5</t>
  </si>
  <si>
    <t>Palaeolobium</t>
  </si>
  <si>
    <t>Palaeolobium_sp</t>
  </si>
  <si>
    <t xml:space="preserve">Sloanea_artocarpites </t>
  </si>
  <si>
    <t>Leguminosae</t>
  </si>
  <si>
    <t>Leguminosae_indet</t>
  </si>
  <si>
    <t>Hamamelidaceae</t>
  </si>
  <si>
    <t>Matudaea</t>
  </si>
  <si>
    <t>cfMatudaea_sp</t>
  </si>
  <si>
    <t>Carya_serrifolia</t>
  </si>
  <si>
    <t>Cyclocarya_cfcyclocarpa</t>
  </si>
  <si>
    <t xml:space="preserve">Engelhardia_orsbergensis </t>
  </si>
  <si>
    <t>D</t>
  </si>
  <si>
    <t>Laurophyllum_cfacutimontanum</t>
  </si>
  <si>
    <t>Laurophyllum_cfmedimontanum</t>
  </si>
  <si>
    <t>Laurophyllum_cfpseudoprinceps</t>
  </si>
  <si>
    <t>Lauropyhllum_sp</t>
  </si>
  <si>
    <t>Magnolia_sp</t>
  </si>
  <si>
    <t>Dombeyopsis_sp2</t>
  </si>
  <si>
    <t xml:space="preserve">Platanus_neptuni </t>
  </si>
  <si>
    <t>Acer_cfintegrilobum</t>
  </si>
  <si>
    <t>Acer_tricuspidatum</t>
  </si>
  <si>
    <t>deciduous_(deciduous)</t>
  </si>
  <si>
    <t>evergreen_(evergreen)</t>
  </si>
  <si>
    <t>Symblocos_deichmuelleri</t>
  </si>
  <si>
    <t>Symblocos</t>
  </si>
  <si>
    <t>Symblocaceae</t>
  </si>
  <si>
    <t>tree_(tree)</t>
  </si>
  <si>
    <t>shrub to small tree</t>
  </si>
  <si>
    <t>Sf._4404a</t>
  </si>
  <si>
    <t>Sf._4478</t>
  </si>
  <si>
    <t>Sf._4495</t>
  </si>
  <si>
    <t>Sf._4497</t>
  </si>
  <si>
    <t>Sf._4503:1,2a</t>
  </si>
  <si>
    <t>Sf._4511:1,2</t>
  </si>
  <si>
    <t>Sf._4581</t>
  </si>
  <si>
    <t>Sf._4672/4607</t>
  </si>
  <si>
    <t>Sf._8138:1,2</t>
  </si>
  <si>
    <t>Sf._8203</t>
  </si>
  <si>
    <t>Sf._8353</t>
  </si>
  <si>
    <t>Sf._8662a</t>
  </si>
  <si>
    <t>Sf._4118</t>
  </si>
  <si>
    <t>Sf._3022</t>
  </si>
  <si>
    <t>Sf._3735</t>
  </si>
  <si>
    <t>Sf._4069</t>
  </si>
  <si>
    <t>Sf._4086</t>
  </si>
  <si>
    <t>Sf._4129</t>
  </si>
  <si>
    <t>Sf._4494/4508</t>
  </si>
  <si>
    <t>Sf._4678</t>
  </si>
  <si>
    <t>Sf._4490</t>
  </si>
  <si>
    <t>Sf._7471</t>
  </si>
  <si>
    <t>Sf._4514</t>
  </si>
  <si>
    <t>Sf._4540</t>
  </si>
  <si>
    <t>Sf._4665:1,2</t>
  </si>
  <si>
    <t>Sf._8597</t>
  </si>
  <si>
    <t>Sf._4509</t>
  </si>
  <si>
    <t>Sf._2313</t>
  </si>
  <si>
    <t>Sf._5331:1,2</t>
  </si>
  <si>
    <t>Sf._6160</t>
  </si>
  <si>
    <t>Sf._6608</t>
  </si>
  <si>
    <t>Sf._3507:1,2</t>
  </si>
  <si>
    <t>Sf._3313</t>
  </si>
  <si>
    <t>Sf._669:1,4a</t>
  </si>
  <si>
    <t>Sf._1705</t>
  </si>
  <si>
    <t>Sf._1832</t>
  </si>
  <si>
    <t>Sf._4361</t>
  </si>
  <si>
    <t>Sf._4718a</t>
  </si>
  <si>
    <t>Sf._4719</t>
  </si>
  <si>
    <t>Sf._4724</t>
  </si>
  <si>
    <t>Sf._4736:1,2</t>
  </si>
  <si>
    <t>Sf._5238</t>
  </si>
  <si>
    <t>Sf._35 (II)</t>
  </si>
  <si>
    <t>Sf._1455</t>
  </si>
  <si>
    <t>Sf._1571</t>
  </si>
  <si>
    <t>Sf._1575</t>
  </si>
  <si>
    <t>Sf._1645</t>
  </si>
  <si>
    <t>Sf._1659</t>
  </si>
  <si>
    <t>Sf._1738</t>
  </si>
  <si>
    <t>Sf._1830</t>
  </si>
  <si>
    <t>Sf._1834</t>
  </si>
  <si>
    <t>Sf._1912</t>
  </si>
  <si>
    <t>Sf._1921</t>
  </si>
  <si>
    <t>Sf._1923</t>
  </si>
  <si>
    <t>Sf._1946</t>
  </si>
  <si>
    <t>Sf._2001</t>
  </si>
  <si>
    <t>Sf._2016</t>
  </si>
  <si>
    <t>Sf._2033</t>
  </si>
  <si>
    <t>Sf._2133</t>
  </si>
  <si>
    <t>Sf._2144</t>
  </si>
  <si>
    <t>Sf._2175:1,2</t>
  </si>
  <si>
    <t>Sf._2176</t>
  </si>
  <si>
    <t>Sf._3411:1,2</t>
  </si>
  <si>
    <t>Sf._3697:1,2</t>
  </si>
  <si>
    <t>Sf._3991</t>
  </si>
  <si>
    <t>Sf._4258</t>
  </si>
  <si>
    <t>Sf._4742:1,2</t>
  </si>
  <si>
    <t>Sf._4810b</t>
  </si>
  <si>
    <t>Sf._4880:1,2</t>
  </si>
  <si>
    <t>Sf._4884</t>
  </si>
  <si>
    <t>Sf._4951</t>
  </si>
  <si>
    <t>Sf._4971:1,2</t>
  </si>
  <si>
    <t>Sf._5073</t>
  </si>
  <si>
    <t>Sf._5120</t>
  </si>
  <si>
    <t>Sf._5123</t>
  </si>
  <si>
    <t>Sf._5172</t>
  </si>
  <si>
    <t>Sf._5179</t>
  </si>
  <si>
    <t>Sf._5195</t>
  </si>
  <si>
    <t>Sf._5200</t>
  </si>
  <si>
    <t>Sf._5248</t>
  </si>
  <si>
    <t>Sf._5251</t>
  </si>
  <si>
    <t>Sf._5274</t>
  </si>
  <si>
    <t>Sf._5309</t>
  </si>
  <si>
    <t>Sf._5312</t>
  </si>
  <si>
    <t>Sf._5397</t>
  </si>
  <si>
    <t>Sf._7831:1,2</t>
  </si>
  <si>
    <t>Sf._7843</t>
  </si>
  <si>
    <t>Sf._7846</t>
  </si>
  <si>
    <t>Sf._8153:1,2</t>
  </si>
  <si>
    <t>Sf._8182</t>
  </si>
  <si>
    <t>Sf._8434</t>
  </si>
  <si>
    <t>Sf._8463:1,2</t>
  </si>
  <si>
    <t>Sf._8498</t>
  </si>
  <si>
    <t>Sf._8500</t>
  </si>
  <si>
    <t>Sf._8534</t>
  </si>
  <si>
    <t>Sf._8539</t>
  </si>
  <si>
    <t>Sf._8630</t>
  </si>
  <si>
    <t>Sf._1540</t>
  </si>
  <si>
    <t>Sf._1554</t>
  </si>
  <si>
    <t>Sf._1586 (II)</t>
  </si>
  <si>
    <t>Sf._1616 (II)</t>
  </si>
  <si>
    <t>Sf._1976</t>
  </si>
  <si>
    <t>Sf._2023</t>
  </si>
  <si>
    <t>Sf._2162</t>
  </si>
  <si>
    <t>Sf._3506:1,2</t>
  </si>
  <si>
    <t>Sf._3509:1,2</t>
  </si>
  <si>
    <t>Sf._4242:1,2</t>
  </si>
  <si>
    <t>Sf._4761a</t>
  </si>
  <si>
    <t>Sf._4807</t>
  </si>
  <si>
    <t>Sf._4839</t>
  </si>
  <si>
    <t>Sf._4889</t>
  </si>
  <si>
    <t>Sf._5076</t>
  </si>
  <si>
    <t>Sf._5079</t>
  </si>
  <si>
    <t>Sf._8191</t>
  </si>
  <si>
    <t>Sf._8474</t>
  </si>
  <si>
    <t>Sf._8488</t>
  </si>
  <si>
    <t>Sf._906</t>
  </si>
  <si>
    <t>Sf._908:1,2</t>
  </si>
  <si>
    <t>Sf._925:1,2a</t>
  </si>
  <si>
    <t>Sf._983</t>
  </si>
  <si>
    <t>Sf._1001</t>
  </si>
  <si>
    <t>Sf._1011</t>
  </si>
  <si>
    <t>Sf._1014</t>
  </si>
  <si>
    <t>Sf._1047:1,2a</t>
  </si>
  <si>
    <t>Sf._1105</t>
  </si>
  <si>
    <t>Sf._1124</t>
  </si>
  <si>
    <t>Sf._1134</t>
  </si>
  <si>
    <t>Sf._1136</t>
  </si>
  <si>
    <t>Sf._1152:1,2</t>
  </si>
  <si>
    <t>Sf._1155</t>
  </si>
  <si>
    <t>Sf._1179</t>
  </si>
  <si>
    <t>Sf._1322</t>
  </si>
  <si>
    <t>Sf._1326:1,2</t>
  </si>
  <si>
    <t>Sf._1409:1,2</t>
  </si>
  <si>
    <t>Sf._1451</t>
  </si>
  <si>
    <t>Sf._1502</t>
  </si>
  <si>
    <t>Sf._1505</t>
  </si>
  <si>
    <t>Sf._2318</t>
  </si>
  <si>
    <t>Sf._2526 (I)</t>
  </si>
  <si>
    <t>Sf._2549</t>
  </si>
  <si>
    <t>Sf._2700</t>
  </si>
  <si>
    <t>Sf._3319</t>
  </si>
  <si>
    <t>Sf._3321</t>
  </si>
  <si>
    <t>Sf._4076</t>
  </si>
  <si>
    <t>Sf._4235</t>
  </si>
  <si>
    <t>Sf._4354</t>
  </si>
  <si>
    <t>Sf._4356</t>
  </si>
  <si>
    <t>Sf._4362</t>
  </si>
  <si>
    <t>Sf._4410</t>
  </si>
  <si>
    <t>Sf._5376</t>
  </si>
  <si>
    <t>Sf._5384:1,2</t>
  </si>
  <si>
    <t>Sf._5407</t>
  </si>
  <si>
    <t>Sf._5408</t>
  </si>
  <si>
    <t>Sf._5414</t>
  </si>
  <si>
    <t>Sf._5415</t>
  </si>
  <si>
    <t>Sf._5422</t>
  </si>
  <si>
    <t>Sf._5425</t>
  </si>
  <si>
    <t>Sf._5442</t>
  </si>
  <si>
    <t>Sf._5460</t>
  </si>
  <si>
    <t>Sf._5469</t>
  </si>
  <si>
    <t>Sf._5479</t>
  </si>
  <si>
    <t>Sf._5485</t>
  </si>
  <si>
    <t>Sf._5511</t>
  </si>
  <si>
    <t>Sf._5539</t>
  </si>
  <si>
    <t>Sf._5615</t>
  </si>
  <si>
    <t>Sf._5617</t>
  </si>
  <si>
    <t>Sf._5654</t>
  </si>
  <si>
    <t>Sf._5731</t>
  </si>
  <si>
    <t>Sf._5805</t>
  </si>
  <si>
    <t>Sf._5813</t>
  </si>
  <si>
    <t>Sf._7824</t>
  </si>
  <si>
    <t>Sf._7840</t>
  </si>
  <si>
    <t>Sf._8188</t>
  </si>
  <si>
    <t>Sf._8189</t>
  </si>
  <si>
    <t>Sf._2274</t>
  </si>
  <si>
    <t>Sf._4444</t>
  </si>
  <si>
    <t>Sf._6618a</t>
  </si>
  <si>
    <t>Sf._8253</t>
  </si>
  <si>
    <t>Sf._2389</t>
  </si>
  <si>
    <t>Sf._2340</t>
  </si>
  <si>
    <t>Sf._2377</t>
  </si>
  <si>
    <t>Sf._8416 (I):1,2</t>
  </si>
  <si>
    <t>Sf._4080a</t>
  </si>
  <si>
    <t>Sf._8411a</t>
  </si>
  <si>
    <t>Sf._2713</t>
  </si>
  <si>
    <t>Sf._4437</t>
  </si>
  <si>
    <t>Sf._5622</t>
  </si>
  <si>
    <t>Sf._2510:1,2</t>
  </si>
  <si>
    <t>Sf._2594b</t>
  </si>
  <si>
    <t>Sf._2601</t>
  </si>
  <si>
    <t>Sf._4317</t>
  </si>
  <si>
    <t>Sf._5990</t>
  </si>
  <si>
    <t>Sf._8207</t>
  </si>
  <si>
    <t>Sf._8209</t>
  </si>
  <si>
    <t>Sf._8211</t>
  </si>
  <si>
    <t>Sf._7475</t>
  </si>
  <si>
    <t>Sf._7266:1,2</t>
  </si>
  <si>
    <t>Sf._6292</t>
  </si>
  <si>
    <t>Sf._6522</t>
  </si>
  <si>
    <t>Sf._5355</t>
  </si>
  <si>
    <t>Sf._4372:1,2</t>
  </si>
  <si>
    <t>Sf._2453</t>
  </si>
  <si>
    <t>Sf._3390</t>
  </si>
  <si>
    <t>Sf._6198</t>
  </si>
  <si>
    <t>Sf._6209</t>
  </si>
  <si>
    <t>Sf._2520:1,2a</t>
  </si>
  <si>
    <t>Sf._2532</t>
  </si>
  <si>
    <t>Sf._2539a</t>
  </si>
  <si>
    <t>Sf._5478a</t>
  </si>
  <si>
    <t>Sf._6065a</t>
  </si>
  <si>
    <t>Sf._6076</t>
  </si>
  <si>
    <t>Sf._6136</t>
  </si>
  <si>
    <t>Sf._6138</t>
  </si>
  <si>
    <t>Sf._6153</t>
  </si>
  <si>
    <t>Sf._6156a</t>
  </si>
  <si>
    <t>Sf._6183a/6066</t>
  </si>
  <si>
    <t>Sf._6237</t>
  </si>
  <si>
    <t>Sf._6609</t>
  </si>
  <si>
    <t>Sf._2651</t>
  </si>
  <si>
    <t>Sf._3381</t>
  </si>
  <si>
    <t>Sf._8210</t>
  </si>
  <si>
    <t>Sf._6258</t>
  </si>
  <si>
    <t>Sf._6278</t>
  </si>
  <si>
    <t>Sf._6252</t>
  </si>
  <si>
    <t>Sf._6259</t>
  </si>
  <si>
    <t>Sf._7558</t>
  </si>
  <si>
    <t>Sf._2766</t>
  </si>
  <si>
    <t>Sf._2820</t>
  </si>
  <si>
    <t>Sf._2821:1,2</t>
  </si>
  <si>
    <t>Sf._2932:1,2</t>
  </si>
  <si>
    <t>Sf._2951</t>
  </si>
  <si>
    <t>Sf._3277:1,2</t>
  </si>
  <si>
    <t>Sf._3357</t>
  </si>
  <si>
    <t>Sf._3488</t>
  </si>
  <si>
    <t>Sf._4298</t>
  </si>
  <si>
    <t>Sf._6056</t>
  </si>
  <si>
    <t>Sf._7830</t>
  </si>
  <si>
    <t>Sf._2656</t>
  </si>
  <si>
    <t>Sf._6316:1,2</t>
  </si>
  <si>
    <t>Sf._6325a</t>
  </si>
  <si>
    <t>Sf._6333:1,2</t>
  </si>
  <si>
    <t>Sf._4849</t>
  </si>
  <si>
    <t>Sf._5106</t>
  </si>
  <si>
    <t>Sf._2098:1,2</t>
  </si>
  <si>
    <t>Sf._2270:1,2</t>
  </si>
  <si>
    <t>Sf._2321</t>
  </si>
  <si>
    <t>Sf._2530</t>
  </si>
  <si>
    <t>Sf._2754</t>
  </si>
  <si>
    <t>Sf._2768</t>
  </si>
  <si>
    <t>Sf._6150a</t>
  </si>
  <si>
    <t>Sf._6150b</t>
  </si>
  <si>
    <t>Sf._6392</t>
  </si>
  <si>
    <t>Sf._6405</t>
  </si>
  <si>
    <t>Sf._6414</t>
  </si>
  <si>
    <t>Sf._6417</t>
  </si>
  <si>
    <t>Sf._6419</t>
  </si>
  <si>
    <t>Sf._6422</t>
  </si>
  <si>
    <t>Sf._8190:1,2</t>
  </si>
  <si>
    <t>Sf._4452</t>
  </si>
  <si>
    <t>Sf._6460:1,2</t>
  </si>
  <si>
    <t>Sf._6461:1,2</t>
  </si>
  <si>
    <t>Sf._6465</t>
  </si>
  <si>
    <t>Sf._6619</t>
  </si>
  <si>
    <t>Sf._7557</t>
  </si>
  <si>
    <t>Sf._867</t>
  </si>
  <si>
    <t>Sf._1454</t>
  </si>
  <si>
    <t>Sf._2009 a</t>
  </si>
  <si>
    <t>Sf._2336</t>
  </si>
  <si>
    <t>Sf._2348</t>
  </si>
  <si>
    <t>Sf._2363a</t>
  </si>
  <si>
    <t>Sf._2380</t>
  </si>
  <si>
    <t>Sf._2780</t>
  </si>
  <si>
    <t>Sf._2841</t>
  </si>
  <si>
    <t>Sf._2975</t>
  </si>
  <si>
    <t>Sf._5764</t>
  </si>
  <si>
    <t>Sf._6059</t>
  </si>
  <si>
    <t>Sf._6584</t>
  </si>
  <si>
    <t>Sf._7238</t>
  </si>
  <si>
    <t>Sf._7257</t>
  </si>
  <si>
    <t>Sf._8197</t>
  </si>
  <si>
    <t>Sf._1065</t>
  </si>
  <si>
    <t>Sf._1133</t>
  </si>
  <si>
    <t>Sf._2533</t>
  </si>
  <si>
    <t>Sf._7476</t>
  </si>
  <si>
    <t>Sf._2342</t>
  </si>
  <si>
    <t>Sf._2379</t>
  </si>
  <si>
    <t>Sf._2383</t>
  </si>
  <si>
    <t>Sf._3627:1,2</t>
  </si>
  <si>
    <t>Sf._4059</t>
  </si>
  <si>
    <t>Sf._4787a</t>
  </si>
  <si>
    <t>Sf._7202:1,2</t>
  </si>
  <si>
    <t>Sf._7204:1,2</t>
  </si>
  <si>
    <t>Sf._7212</t>
  </si>
  <si>
    <t>Sf._7236</t>
  </si>
  <si>
    <t>Sf._7258</t>
  </si>
  <si>
    <t>Sf._7845</t>
  </si>
  <si>
    <t>Sf._8137</t>
  </si>
  <si>
    <t>Sf._8222</t>
  </si>
  <si>
    <t>Sf._8338</t>
  </si>
  <si>
    <t>Sf._2429</t>
  </si>
  <si>
    <t>Sf._3422:1,2</t>
  </si>
  <si>
    <t>Sf._3974:1,2</t>
  </si>
  <si>
    <t>Sf._4297:1,2</t>
  </si>
  <si>
    <t>Sf._7237</t>
  </si>
  <si>
    <t>Sf._8570</t>
  </si>
  <si>
    <t>Sf._1293</t>
  </si>
  <si>
    <t>Sf._6250:1,2</t>
  </si>
  <si>
    <t>Sf._6255</t>
  </si>
  <si>
    <t>Sf._7819a</t>
  </si>
  <si>
    <t>Sf._1186</t>
  </si>
  <si>
    <t>Sf._4442a</t>
  </si>
  <si>
    <t>Sf._6080</t>
  </si>
  <si>
    <t>Sf._6100</t>
  </si>
  <si>
    <t>Sf._6613</t>
  </si>
  <si>
    <t>ID</t>
  </si>
  <si>
    <t>shrub_climber_scrambler</t>
  </si>
  <si>
    <t>semi-deciduous</t>
  </si>
  <si>
    <t>Sf._5149</t>
  </si>
  <si>
    <t>Interaction</t>
  </si>
  <si>
    <t>area_hole feeding [mm²]</t>
  </si>
  <si>
    <t>area_margin feeding [mm²]</t>
  </si>
  <si>
    <t>area_skeletonization [mm²]</t>
  </si>
  <si>
    <t>area_surface feeding [mm²]</t>
  </si>
  <si>
    <t>area_leaf mining [mm²]</t>
  </si>
  <si>
    <t>HI_margin feeding</t>
  </si>
  <si>
    <t>HI_hole feeding</t>
  </si>
  <si>
    <t>HI_skeletonization</t>
  </si>
  <si>
    <t>HI_surface feeding</t>
  </si>
  <si>
    <t>HI_leaf mining</t>
  </si>
  <si>
    <t>OP</t>
  </si>
  <si>
    <t>KL</t>
  </si>
  <si>
    <t>EF</t>
  </si>
  <si>
    <t>AB</t>
  </si>
  <si>
    <t>GH</t>
  </si>
  <si>
    <t>CD</t>
  </si>
  <si>
    <t>LMA</t>
  </si>
  <si>
    <t>HI_min-area</t>
  </si>
  <si>
    <t>Species</t>
  </si>
  <si>
    <t>Pheno</t>
  </si>
  <si>
    <t>Growth_form</t>
  </si>
  <si>
    <t>Margins</t>
  </si>
  <si>
    <t>specimen_TCT</t>
  </si>
  <si>
    <t>taxon_TCT</t>
  </si>
  <si>
    <t>MAX_l</t>
  </si>
  <si>
    <t>MAX_w</t>
  </si>
  <si>
    <t>MIN_area</t>
  </si>
  <si>
    <t>MAX_area</t>
  </si>
  <si>
    <t>log_MAX_area</t>
  </si>
  <si>
    <t>petiole_w</t>
  </si>
  <si>
    <t>log_LMA</t>
  </si>
  <si>
    <t>area_damaged</t>
  </si>
  <si>
    <t>Herbivory_index</t>
  </si>
  <si>
    <t>MAX_lw</t>
  </si>
  <si>
    <t>hole/margin</t>
  </si>
  <si>
    <t>hole</t>
  </si>
  <si>
    <t>margin</t>
  </si>
  <si>
    <t>margin/skeleton</t>
  </si>
  <si>
    <t>surface</t>
  </si>
  <si>
    <t>skeleton</t>
  </si>
  <si>
    <t>mining</t>
  </si>
  <si>
    <t>cat_DT</t>
  </si>
  <si>
    <t>K,L</t>
  </si>
  <si>
    <t>combined_TCT</t>
  </si>
  <si>
    <t>cat_TCT</t>
  </si>
  <si>
    <t>obs</t>
  </si>
  <si>
    <t>SuBe_836</t>
  </si>
  <si>
    <t>SuBe_326</t>
  </si>
  <si>
    <t>SuBe_361/362</t>
  </si>
  <si>
    <t>SuBe_511</t>
  </si>
  <si>
    <t>SuBe_320</t>
  </si>
  <si>
    <t>SuBe_382</t>
  </si>
  <si>
    <t>SuBe_385</t>
  </si>
  <si>
    <t>SuBe_658</t>
  </si>
  <si>
    <t>SuBe_625</t>
  </si>
  <si>
    <t>SuBe_316</t>
  </si>
  <si>
    <t>SuBe_715</t>
  </si>
  <si>
    <t>SuBe_317</t>
  </si>
  <si>
    <t>SuBe_314</t>
  </si>
  <si>
    <t>SuBe_511/241</t>
  </si>
  <si>
    <t>SuBe_835</t>
  </si>
  <si>
    <t>SuBe_140</t>
  </si>
  <si>
    <t>SuBe_383</t>
  </si>
  <si>
    <t>SuBe_600</t>
  </si>
  <si>
    <t>SuBe_329/307</t>
  </si>
  <si>
    <t>SuBe_151</t>
  </si>
  <si>
    <t>SuBe_559</t>
  </si>
  <si>
    <t>SuBe_506</t>
  </si>
  <si>
    <t>SuBe_866</t>
  </si>
  <si>
    <t>SuBe_60</t>
  </si>
  <si>
    <t>SuBe_353</t>
  </si>
  <si>
    <t>SuBe_847</t>
  </si>
  <si>
    <t>SuBe_806</t>
  </si>
  <si>
    <t>SuBe_875</t>
  </si>
  <si>
    <t>SuBe_166</t>
  </si>
  <si>
    <t>SuBe_423/850</t>
  </si>
  <si>
    <t>SuBe_337</t>
  </si>
  <si>
    <t>SuBe_354/792</t>
  </si>
  <si>
    <t>SuBe_136</t>
  </si>
  <si>
    <t>SuBe_424/110</t>
  </si>
  <si>
    <t>SuBe_851</t>
  </si>
  <si>
    <t>SuBe_723</t>
  </si>
  <si>
    <t>SuBe_433</t>
  </si>
  <si>
    <t>SuBe_767</t>
  </si>
  <si>
    <t>SuBe_367</t>
  </si>
  <si>
    <t>SuBe_818/34</t>
  </si>
  <si>
    <t>SuBe_460</t>
  </si>
  <si>
    <t>SuBe_460/282</t>
  </si>
  <si>
    <t>SuBe_379</t>
  </si>
  <si>
    <t>SuBe_583/358</t>
  </si>
  <si>
    <t>SuBe_78</t>
  </si>
  <si>
    <t>SuBe_329</t>
  </si>
  <si>
    <t>SuBe_765</t>
  </si>
  <si>
    <t>SuBe_15</t>
  </si>
  <si>
    <t>SuBe_152</t>
  </si>
  <si>
    <t>SuBe_729</t>
  </si>
  <si>
    <t>SuBe_271</t>
  </si>
  <si>
    <t>SuBe_289</t>
  </si>
  <si>
    <t>SuBe_463</t>
  </si>
  <si>
    <t>SuBe_334</t>
  </si>
  <si>
    <t>SuBe_597</t>
  </si>
  <si>
    <t>SuBe_208</t>
  </si>
  <si>
    <t>SuBe_834</t>
  </si>
  <si>
    <t>SuBe_621</t>
  </si>
  <si>
    <t>SuBe_312</t>
  </si>
  <si>
    <t>SuBe_280</t>
  </si>
  <si>
    <t>SuBe_657</t>
  </si>
  <si>
    <t>SuBe_686</t>
  </si>
  <si>
    <t>SuBe_629</t>
  </si>
  <si>
    <t>SuBe_291/163</t>
  </si>
  <si>
    <t>SuBe_355</t>
  </si>
  <si>
    <t>SuBe_636</t>
  </si>
  <si>
    <t>SuBe_79</t>
  </si>
  <si>
    <t>SuBe_529</t>
  </si>
  <si>
    <t>SuBe_585</t>
  </si>
  <si>
    <t>SuBe_526</t>
  </si>
  <si>
    <t>SuBe_402</t>
  </si>
  <si>
    <t>SuBe_874</t>
  </si>
  <si>
    <t>SuBe_737</t>
  </si>
  <si>
    <t>SuBe_303</t>
  </si>
  <si>
    <t>SuBe_888</t>
  </si>
  <si>
    <t>SuBe_878/323</t>
  </si>
  <si>
    <t>SuBe_516</t>
  </si>
  <si>
    <t>SuBe_765/779</t>
  </si>
  <si>
    <t>SuBe_295</t>
  </si>
  <si>
    <t>SuBe_44</t>
  </si>
  <si>
    <t>SuBe_305</t>
  </si>
  <si>
    <t>SuBe_105</t>
  </si>
  <si>
    <t>SuBe_607/539</t>
  </si>
  <si>
    <t>SuBe_18</t>
  </si>
  <si>
    <t>SuBe_123</t>
  </si>
  <si>
    <t>SuBe_413</t>
  </si>
  <si>
    <t>SuBe_488</t>
  </si>
  <si>
    <t>SuBe_593</t>
  </si>
  <si>
    <t>SuBe_133</t>
  </si>
  <si>
    <t>SuBe_98</t>
  </si>
  <si>
    <t>SuBe_887</t>
  </si>
  <si>
    <t>SuBe_632</t>
  </si>
  <si>
    <t>SuBe_507/489</t>
  </si>
  <si>
    <t>SuBe_86/154</t>
  </si>
  <si>
    <t>SuBe_207</t>
  </si>
  <si>
    <t>SuBe_351</t>
  </si>
  <si>
    <t>SuBe_445</t>
  </si>
  <si>
    <t>SuBe_64</t>
  </si>
  <si>
    <t>SuBe_149</t>
  </si>
  <si>
    <t>SuBe_293</t>
  </si>
  <si>
    <t>SuBe_340/694</t>
  </si>
  <si>
    <t>SuBe_871</t>
  </si>
  <si>
    <t>SuBe_290/256</t>
  </si>
  <si>
    <t>SuBe_171</t>
  </si>
  <si>
    <t>SuBe_11</t>
  </si>
  <si>
    <t>SuBe_299/875</t>
  </si>
  <si>
    <t>SuBe_868</t>
  </si>
  <si>
    <t>SuBe_141</t>
  </si>
  <si>
    <t>SuBe_720</t>
  </si>
  <si>
    <t>SuBe_566</t>
  </si>
  <si>
    <t>SuBe_699</t>
  </si>
  <si>
    <t>SuBe_202</t>
  </si>
  <si>
    <t>SuBe_659_2</t>
  </si>
  <si>
    <t>SuBe_386/651</t>
  </si>
  <si>
    <t>SuBe_580</t>
  </si>
  <si>
    <t>SuBe_229/38</t>
  </si>
  <si>
    <t>SuBe_491/755</t>
  </si>
  <si>
    <t>SuBe_854</t>
  </si>
  <si>
    <t>SuBe_93</t>
  </si>
  <si>
    <t>SuBe_277</t>
  </si>
  <si>
    <t>SuBe_573</t>
  </si>
  <si>
    <t>SuBe_575/854</t>
  </si>
  <si>
    <t>SuBe_480/693</t>
  </si>
  <si>
    <t>SuBe_257/565</t>
  </si>
  <si>
    <t>SuBe_742</t>
  </si>
  <si>
    <t>SuBe_190</t>
  </si>
  <si>
    <t>SuBe_165</t>
  </si>
  <si>
    <t>SuBe_684</t>
  </si>
  <si>
    <t>SuBe_348</t>
  </si>
  <si>
    <t>SuBe_726</t>
  </si>
  <si>
    <t>SuBe_624</t>
  </si>
  <si>
    <t>SuBe_522</t>
  </si>
  <si>
    <t>SuBe_702</t>
  </si>
  <si>
    <t>SuBe_3</t>
  </si>
  <si>
    <t>SuBe_604</t>
  </si>
  <si>
    <t>SuBe_848</t>
  </si>
  <si>
    <t>SuBe_1</t>
  </si>
  <si>
    <t>SuBe_145</t>
  </si>
  <si>
    <t>SuBe_903</t>
  </si>
  <si>
    <t>SuBe_62</t>
  </si>
  <si>
    <t>SuBe_641</t>
  </si>
  <si>
    <t>SuBe_338</t>
  </si>
  <si>
    <t>SuBe_53</t>
  </si>
  <si>
    <t>SuBe_846/319</t>
  </si>
  <si>
    <t>SuBe_831</t>
  </si>
  <si>
    <t>SuBe_20/719</t>
  </si>
  <si>
    <t>SuBe_886</t>
  </si>
  <si>
    <t>SuBe_678/718</t>
  </si>
  <si>
    <t>SuBe_388/602</t>
  </si>
  <si>
    <t>SuBe_443</t>
  </si>
  <si>
    <t>SuBe_469/512</t>
  </si>
  <si>
    <t>SuBe_14</t>
  </si>
  <si>
    <t>SuBe_666/847</t>
  </si>
  <si>
    <t>SuBe_467</t>
  </si>
  <si>
    <t>SuBe_838</t>
  </si>
  <si>
    <t>SuBe_391</t>
  </si>
  <si>
    <t>SuBe_587</t>
  </si>
  <si>
    <t>SuBe_328</t>
  </si>
  <si>
    <t>SuBe_85</t>
  </si>
  <si>
    <t>SuBe_903/743</t>
  </si>
  <si>
    <t>SuBe_2/616</t>
  </si>
  <si>
    <t>SuBe_267</t>
  </si>
  <si>
    <t>SuBe_141/872</t>
  </si>
  <si>
    <t>SuBe_470</t>
  </si>
  <si>
    <t>SuBe_128</t>
  </si>
  <si>
    <t>SuBe_747</t>
  </si>
  <si>
    <t>SuBe_40</t>
  </si>
  <si>
    <t>SuBe_201</t>
  </si>
  <si>
    <t>SuBe_422</t>
  </si>
  <si>
    <t>SuBe_216</t>
  </si>
  <si>
    <t>SuBe_807</t>
  </si>
  <si>
    <t>SuBe_528</t>
  </si>
  <si>
    <t>SuBe_107</t>
  </si>
  <si>
    <t>SuBe_889</t>
  </si>
  <si>
    <t>SuBe_80</t>
  </si>
  <si>
    <t>SuBe_443/93_2</t>
  </si>
  <si>
    <t>SuBe_77</t>
  </si>
  <si>
    <t>SuBe_373/228</t>
  </si>
  <si>
    <t>SuBe_118</t>
  </si>
  <si>
    <t>SuBe_538</t>
  </si>
  <si>
    <t>SuBe_321</t>
  </si>
  <si>
    <t>SuBe_92</t>
  </si>
  <si>
    <t>SuBe_275</t>
  </si>
  <si>
    <t>SuBe_723/870</t>
  </si>
  <si>
    <t>SuBe_296</t>
  </si>
  <si>
    <t>SuBe_655</t>
  </si>
  <si>
    <t>SuBe_112</t>
  </si>
  <si>
    <t>SuBe_455</t>
  </si>
  <si>
    <t>SuBe_894</t>
  </si>
  <si>
    <t>SuBe_583</t>
  </si>
  <si>
    <t>SuBe_608</t>
  </si>
  <si>
    <t>SuBe_400</t>
  </si>
  <si>
    <t>SuBe_393</t>
  </si>
  <si>
    <t>SuBe_513</t>
  </si>
  <si>
    <t>SuBe_717/659_1</t>
  </si>
  <si>
    <t>SuBe_847/666</t>
  </si>
  <si>
    <t>SuBe_876/42</t>
  </si>
  <si>
    <t>SuBe_638</t>
  </si>
  <si>
    <t>SuBe_63</t>
  </si>
  <si>
    <t>SuBe_56</t>
  </si>
  <si>
    <t>SuBe_154</t>
  </si>
  <si>
    <t>SuBe_754</t>
  </si>
  <si>
    <t>SuBe_614</t>
  </si>
  <si>
    <t>SuBe_730/828</t>
  </si>
  <si>
    <t>SuBe_678</t>
  </si>
  <si>
    <t>SuBe_607/592</t>
  </si>
  <si>
    <t>SuBe_87</t>
  </si>
  <si>
    <t>SuBe_132</t>
  </si>
  <si>
    <t>SuBe_879</t>
  </si>
  <si>
    <t>SuBe_805</t>
  </si>
  <si>
    <t>SuBe_392</t>
  </si>
  <si>
    <t>SuBe_749</t>
  </si>
  <si>
    <t>SuBe_829</t>
  </si>
  <si>
    <t>SuBe_873</t>
  </si>
  <si>
    <t>SuBe_596/569</t>
  </si>
  <si>
    <t>SuBe_449</t>
  </si>
  <si>
    <t>SuBe_442/588</t>
  </si>
  <si>
    <t>SuBe_727</t>
  </si>
  <si>
    <t>SuBe_484</t>
  </si>
  <si>
    <t>SuBe_173</t>
  </si>
  <si>
    <t>SuBe_438</t>
  </si>
  <si>
    <t>SuBe_830</t>
  </si>
  <si>
    <t>SuBe_701</t>
  </si>
  <si>
    <t>SuBe_872</t>
  </si>
  <si>
    <t>SuBe_642/352</t>
  </si>
  <si>
    <t>SuBe_687</t>
  </si>
  <si>
    <t>SuBe_707</t>
  </si>
  <si>
    <t>SuBe_213</t>
  </si>
  <si>
    <t>SuBe_3/403</t>
  </si>
  <si>
    <t>SuBe_87/778</t>
  </si>
  <si>
    <t>SuBe_813</t>
  </si>
  <si>
    <t>SuBe_698</t>
  </si>
  <si>
    <t>SuBe_721</t>
  </si>
  <si>
    <t>SuBe_302/248</t>
  </si>
  <si>
    <t>SuBe_463/523</t>
  </si>
  <si>
    <t>SuBe_910/908</t>
  </si>
  <si>
    <t>SuBe_264</t>
  </si>
  <si>
    <t>SuBe_156</t>
  </si>
  <si>
    <t>SuBe_30</t>
  </si>
  <si>
    <t>SuBe_46</t>
  </si>
  <si>
    <t>SuBe_570</t>
  </si>
  <si>
    <t>SuBe_448</t>
  </si>
  <si>
    <t>SuBe_12</t>
  </si>
  <si>
    <t>SuBe_51</t>
  </si>
  <si>
    <t>SuBe_401</t>
  </si>
  <si>
    <t>SuBe_147/138</t>
  </si>
  <si>
    <t>SuBe_910</t>
  </si>
  <si>
    <t>SuBe_499/912</t>
  </si>
  <si>
    <t>SuBe_719</t>
  </si>
  <si>
    <t>SuBe_846</t>
  </si>
  <si>
    <t>SuBe_97</t>
  </si>
  <si>
    <t>SuBe_549/222</t>
  </si>
  <si>
    <t>SuBe_266</t>
  </si>
  <si>
    <t>SuBe_126</t>
  </si>
  <si>
    <t>SuBe_713</t>
  </si>
  <si>
    <t>SuBe_234/843</t>
  </si>
  <si>
    <t>SuBe_686/783</t>
  </si>
  <si>
    <t>SuBe_25</t>
  </si>
  <si>
    <t>SuBe_2</t>
  </si>
  <si>
    <t>SuBe_4</t>
  </si>
  <si>
    <t>SuBe_19</t>
  </si>
  <si>
    <t>SuBe_58</t>
  </si>
  <si>
    <t>SuBe_68</t>
  </si>
  <si>
    <t>SuBe_76</t>
  </si>
  <si>
    <t>SuBe_119</t>
  </si>
  <si>
    <t>SuBe_130</t>
  </si>
  <si>
    <t>SuBe_148</t>
  </si>
  <si>
    <t>SuBe_150</t>
  </si>
  <si>
    <t>SuBe_157</t>
  </si>
  <si>
    <t>SuBe_158</t>
  </si>
  <si>
    <t>SuBe_162</t>
  </si>
  <si>
    <t>SuBe_164</t>
  </si>
  <si>
    <t>SuBe_174</t>
  </si>
  <si>
    <t>SuBe_187</t>
  </si>
  <si>
    <t>SuBe_234</t>
  </si>
  <si>
    <t>SuBe_236</t>
  </si>
  <si>
    <t>SuBe _240</t>
  </si>
  <si>
    <t>SuBe_265</t>
  </si>
  <si>
    <t>SuBe_273</t>
  </si>
  <si>
    <t>SuBe_352</t>
  </si>
  <si>
    <t>SuBe_398</t>
  </si>
  <si>
    <t>SuBe_431</t>
  </si>
  <si>
    <t>SuBe_434</t>
  </si>
  <si>
    <t>SuBe_462</t>
  </si>
  <si>
    <t>SuBe_474</t>
  </si>
  <si>
    <t>SuBe_485</t>
  </si>
  <si>
    <t>SuBe_545</t>
  </si>
  <si>
    <t>SuBe_584</t>
  </si>
  <si>
    <t>SuBe_611</t>
  </si>
  <si>
    <t>SuBe_645</t>
  </si>
  <si>
    <t>SuBe_654</t>
  </si>
  <si>
    <t>SuBe_668</t>
  </si>
  <si>
    <t>SuBe_669</t>
  </si>
  <si>
    <t>SuBe_677</t>
  </si>
  <si>
    <t>SuBe_722</t>
  </si>
  <si>
    <t>SuBe_724</t>
  </si>
  <si>
    <t>SuBe_758</t>
  </si>
  <si>
    <t>SuBe_762</t>
  </si>
  <si>
    <t>SuBe_783</t>
  </si>
  <si>
    <t>SuBe_791</t>
  </si>
  <si>
    <t>SuBe_819</t>
  </si>
  <si>
    <t>SuBe_901</t>
  </si>
  <si>
    <t>SuBe_907</t>
  </si>
  <si>
    <t>SuBe_911</t>
  </si>
  <si>
    <t>SuBe_104/216</t>
  </si>
  <si>
    <t>SuBe_185/914</t>
  </si>
  <si>
    <t>SuBe_186/17</t>
  </si>
  <si>
    <t>SuBe_25/885</t>
  </si>
  <si>
    <t>SuBe_262/155</t>
  </si>
  <si>
    <t>SuBe_285/7</t>
  </si>
  <si>
    <t>SuBe_289/300</t>
  </si>
  <si>
    <t>SuBe_390/411</t>
  </si>
  <si>
    <t>SuBe_59/240</t>
  </si>
  <si>
    <t>SuBe_602/765</t>
  </si>
  <si>
    <t>SuBe_616/2</t>
  </si>
  <si>
    <t>SuBe_616/6</t>
  </si>
  <si>
    <t>SuBe_63/236</t>
  </si>
  <si>
    <t>SuBe_658/867</t>
  </si>
  <si>
    <t>SuBe_685/268</t>
  </si>
  <si>
    <t>SuBe_688/270</t>
  </si>
  <si>
    <t>SuBe_697/712</t>
  </si>
  <si>
    <t>SuBe_705/459</t>
  </si>
  <si>
    <t>SuBe_723/671</t>
  </si>
  <si>
    <t>SuBe_737/168</t>
  </si>
  <si>
    <t>SuBe_737/187</t>
  </si>
  <si>
    <t>SuBe_737/468</t>
  </si>
  <si>
    <t>SuBe_737/873</t>
  </si>
  <si>
    <t>SuBe_766/759</t>
  </si>
  <si>
    <t>SuBe_788/5</t>
  </si>
  <si>
    <t>SuBe_790/688</t>
  </si>
  <si>
    <t>SuBe_790/909</t>
  </si>
  <si>
    <t>SuBe_794/659_2</t>
  </si>
  <si>
    <t>SuBe_828/730</t>
  </si>
  <si>
    <t>SuBe_871/72</t>
  </si>
  <si>
    <t>SuBe_875/802</t>
  </si>
  <si>
    <t>SuBe_885/761</t>
  </si>
  <si>
    <t>SuBe_912/881</t>
  </si>
  <si>
    <r>
      <t>Sf._</t>
    </r>
    <r>
      <rPr>
        <b/>
        <sz val="12"/>
        <color theme="1"/>
        <rFont val="Calibri"/>
        <family val="2"/>
        <scheme val="minor"/>
      </rPr>
      <t>6232</t>
    </r>
    <r>
      <rPr>
        <sz val="12"/>
        <color theme="1"/>
        <rFont val="Calibri"/>
        <family val="2"/>
        <scheme val="minor"/>
      </rPr>
      <t>/6125</t>
    </r>
  </si>
  <si>
    <r>
      <t>Sf._</t>
    </r>
    <r>
      <rPr>
        <b/>
        <sz val="12"/>
        <color theme="1"/>
        <rFont val="Calibri"/>
        <family val="2"/>
        <scheme val="minor"/>
      </rPr>
      <t>7254</t>
    </r>
    <r>
      <rPr>
        <sz val="12"/>
        <color theme="1"/>
        <rFont val="Calibri"/>
        <family val="2"/>
        <scheme val="minor"/>
      </rPr>
      <t>/6571</t>
    </r>
  </si>
  <si>
    <r>
      <t>Sf._</t>
    </r>
    <r>
      <rPr>
        <b/>
        <sz val="12"/>
        <color theme="1"/>
        <rFont val="Calibri"/>
        <family val="2"/>
        <scheme val="minor"/>
      </rPr>
      <t>1056</t>
    </r>
    <r>
      <rPr>
        <sz val="12"/>
        <color theme="1"/>
        <rFont val="Calibri"/>
        <family val="2"/>
        <scheme val="minor"/>
      </rPr>
      <t>/972</t>
    </r>
  </si>
  <si>
    <r>
      <t>Sf._</t>
    </r>
    <r>
      <rPr>
        <b/>
        <sz val="12"/>
        <color theme="1"/>
        <rFont val="Calibri"/>
        <family val="2"/>
        <scheme val="minor"/>
      </rPr>
      <t>6535</t>
    </r>
    <r>
      <rPr>
        <sz val="12"/>
        <color theme="1"/>
        <rFont val="Calibri"/>
        <family val="2"/>
        <scheme val="minor"/>
      </rPr>
      <t>:</t>
    </r>
    <r>
      <rPr>
        <b/>
        <sz val="12"/>
        <color theme="1"/>
        <rFont val="Calibri"/>
        <family val="2"/>
        <scheme val="minor"/>
      </rPr>
      <t>1</t>
    </r>
    <r>
      <rPr>
        <sz val="12"/>
        <color theme="1"/>
        <rFont val="Calibri"/>
        <family val="2"/>
        <scheme val="minor"/>
      </rPr>
      <t>,2</t>
    </r>
  </si>
  <si>
    <r>
      <t>Sf._</t>
    </r>
    <r>
      <rPr>
        <b/>
        <sz val="12"/>
        <color theme="1"/>
        <rFont val="Calibri"/>
        <family val="2"/>
        <scheme val="minor"/>
      </rPr>
      <t>7225</t>
    </r>
    <r>
      <rPr>
        <sz val="12"/>
        <color theme="1"/>
        <rFont val="Calibri"/>
        <family val="2"/>
        <scheme val="minor"/>
      </rPr>
      <t>/7230</t>
    </r>
  </si>
  <si>
    <r>
      <t>Sf._7210/</t>
    </r>
    <r>
      <rPr>
        <b/>
        <sz val="12"/>
        <color theme="1"/>
        <rFont val="Calibri"/>
        <family val="2"/>
        <scheme val="minor"/>
      </rPr>
      <t>2402</t>
    </r>
  </si>
  <si>
    <r>
      <t>Sf._</t>
    </r>
    <r>
      <rPr>
        <b/>
        <sz val="12"/>
        <color theme="1"/>
        <rFont val="Calibri"/>
        <family val="2"/>
        <scheme val="minor"/>
      </rPr>
      <t>4677</t>
    </r>
    <r>
      <rPr>
        <sz val="12"/>
        <color theme="1"/>
        <rFont val="Calibri"/>
        <family val="2"/>
        <scheme val="minor"/>
      </rPr>
      <t>/5437b</t>
    </r>
  </si>
  <si>
    <r>
      <t>Sf._</t>
    </r>
    <r>
      <rPr>
        <b/>
        <sz val="12"/>
        <color theme="1"/>
        <rFont val="Calibri"/>
        <family val="2"/>
        <scheme val="minor"/>
      </rPr>
      <t>4492</t>
    </r>
    <r>
      <rPr>
        <sz val="12"/>
        <color theme="1"/>
        <rFont val="Calibri"/>
        <family val="2"/>
        <scheme val="minor"/>
      </rPr>
      <t>/4496</t>
    </r>
  </si>
  <si>
    <r>
      <t>Sf._</t>
    </r>
    <r>
      <rPr>
        <b/>
        <sz val="12"/>
        <color theme="1"/>
        <rFont val="Calibri"/>
        <family val="2"/>
        <scheme val="minor"/>
      </rPr>
      <t>4671</t>
    </r>
    <r>
      <rPr>
        <sz val="12"/>
        <color theme="1"/>
        <rFont val="Calibri"/>
        <family val="2"/>
        <scheme val="minor"/>
      </rPr>
      <t>/4675</t>
    </r>
  </si>
  <si>
    <r>
      <t>Sf._</t>
    </r>
    <r>
      <rPr>
        <b/>
        <sz val="12"/>
        <color theme="1"/>
        <rFont val="Calibri"/>
        <family val="2"/>
        <scheme val="minor"/>
      </rPr>
      <t>4589</t>
    </r>
    <r>
      <rPr>
        <sz val="12"/>
        <color theme="1"/>
        <rFont val="Calibri"/>
        <family val="2"/>
        <scheme val="minor"/>
      </rPr>
      <t>/4578</t>
    </r>
  </si>
  <si>
    <r>
      <t>Sf._</t>
    </r>
    <r>
      <rPr>
        <b/>
        <sz val="12"/>
        <color theme="1"/>
        <rFont val="Calibri"/>
        <family val="2"/>
        <scheme val="minor"/>
      </rPr>
      <t>8607</t>
    </r>
    <r>
      <rPr>
        <sz val="12"/>
        <color theme="1"/>
        <rFont val="Calibri"/>
        <family val="2"/>
        <scheme val="minor"/>
      </rPr>
      <t>/6578 a</t>
    </r>
  </si>
  <si>
    <r>
      <t>Sf._</t>
    </r>
    <r>
      <rPr>
        <b/>
        <sz val="12"/>
        <color theme="1"/>
        <rFont val="Calibri"/>
        <family val="2"/>
        <scheme val="minor"/>
      </rPr>
      <t>4622</t>
    </r>
    <r>
      <rPr>
        <sz val="12"/>
        <color theme="1"/>
        <rFont val="Calibri"/>
        <family val="2"/>
        <scheme val="minor"/>
      </rPr>
      <t>/4676</t>
    </r>
  </si>
  <si>
    <r>
      <t>Sf._</t>
    </r>
    <r>
      <rPr>
        <b/>
        <sz val="12"/>
        <color theme="1"/>
        <rFont val="Calibri"/>
        <family val="2"/>
        <scheme val="minor"/>
      </rPr>
      <t>5980</t>
    </r>
    <r>
      <rPr>
        <sz val="12"/>
        <color theme="1"/>
        <rFont val="Calibri"/>
        <family val="2"/>
        <scheme val="minor"/>
      </rPr>
      <t>/5996</t>
    </r>
  </si>
  <si>
    <r>
      <t>Sf._</t>
    </r>
    <r>
      <rPr>
        <b/>
        <sz val="12"/>
        <color theme="1"/>
        <rFont val="Calibri"/>
        <family val="2"/>
        <scheme val="minor"/>
      </rPr>
      <t>4626</t>
    </r>
    <r>
      <rPr>
        <sz val="12"/>
        <color theme="1"/>
        <rFont val="Calibri"/>
        <family val="2"/>
        <scheme val="minor"/>
      </rPr>
      <t>/4625</t>
    </r>
  </si>
  <si>
    <r>
      <t>Sf._</t>
    </r>
    <r>
      <rPr>
        <b/>
        <sz val="12"/>
        <color theme="1"/>
        <rFont val="Calibri"/>
        <family val="2"/>
        <scheme val="minor"/>
      </rPr>
      <t>4461</t>
    </r>
    <r>
      <rPr>
        <sz val="12"/>
        <color theme="1"/>
        <rFont val="Calibri"/>
        <family val="2"/>
        <scheme val="minor"/>
      </rPr>
      <t>/4670a</t>
    </r>
  </si>
  <si>
    <r>
      <t>Sf._</t>
    </r>
    <r>
      <rPr>
        <b/>
        <sz val="12"/>
        <color theme="1"/>
        <rFont val="Calibri"/>
        <family val="2"/>
        <scheme val="minor"/>
      </rPr>
      <t>4120</t>
    </r>
    <r>
      <rPr>
        <sz val="12"/>
        <color theme="1"/>
        <rFont val="Calibri"/>
        <family val="2"/>
        <scheme val="minor"/>
      </rPr>
      <t>/4124</t>
    </r>
  </si>
  <si>
    <r>
      <t>Sf._</t>
    </r>
    <r>
      <rPr>
        <b/>
        <sz val="12"/>
        <color theme="1"/>
        <rFont val="Calibri"/>
        <family val="2"/>
        <scheme val="minor"/>
      </rPr>
      <t>7267b</t>
    </r>
    <r>
      <rPr>
        <sz val="12"/>
        <color theme="1"/>
        <rFont val="Calibri"/>
        <family val="2"/>
        <scheme val="minor"/>
      </rPr>
      <t>/7274</t>
    </r>
  </si>
  <si>
    <r>
      <t>Sf._</t>
    </r>
    <r>
      <rPr>
        <b/>
        <sz val="12"/>
        <color theme="1"/>
        <rFont val="Calibri"/>
        <family val="2"/>
        <scheme val="minor"/>
      </rPr>
      <t>6319</t>
    </r>
    <r>
      <rPr>
        <sz val="12"/>
        <color theme="1"/>
        <rFont val="Calibri"/>
        <family val="2"/>
        <scheme val="minor"/>
      </rPr>
      <t>/5992b</t>
    </r>
  </si>
  <si>
    <r>
      <t>Sf._</t>
    </r>
    <r>
      <rPr>
        <b/>
        <sz val="12"/>
        <color theme="1"/>
        <rFont val="Calibri"/>
        <family val="2"/>
        <scheme val="minor"/>
      </rPr>
      <t>4673</t>
    </r>
    <r>
      <rPr>
        <sz val="12"/>
        <color theme="1"/>
        <rFont val="Calibri"/>
        <family val="2"/>
        <scheme val="minor"/>
      </rPr>
      <t>/4669</t>
    </r>
  </si>
  <si>
    <r>
      <t>Sf._5573/</t>
    </r>
    <r>
      <rPr>
        <b/>
        <sz val="12"/>
        <color theme="1"/>
        <rFont val="Calibri"/>
        <family val="2"/>
        <scheme val="minor"/>
      </rPr>
      <t>6519</t>
    </r>
  </si>
  <si>
    <r>
      <t>Sf._4145:1,</t>
    </r>
    <r>
      <rPr>
        <b/>
        <sz val="12"/>
        <color theme="1"/>
        <rFont val="Calibri"/>
        <family val="2"/>
        <scheme val="minor"/>
      </rPr>
      <t>2</t>
    </r>
    <r>
      <rPr>
        <sz val="12"/>
        <color theme="1"/>
        <rFont val="Calibri"/>
        <family val="2"/>
        <scheme val="minor"/>
      </rPr>
      <t>a</t>
    </r>
  </si>
  <si>
    <r>
      <t>Sf._</t>
    </r>
    <r>
      <rPr>
        <b/>
        <sz val="12"/>
        <color theme="1"/>
        <rFont val="Calibri"/>
        <family val="2"/>
        <scheme val="minor"/>
      </rPr>
      <t>5591</t>
    </r>
    <r>
      <rPr>
        <sz val="12"/>
        <color theme="1"/>
        <rFont val="Calibri"/>
        <family val="2"/>
        <scheme val="minor"/>
      </rPr>
      <t>/7695a</t>
    </r>
  </si>
  <si>
    <r>
      <t>Sf._6317/</t>
    </r>
    <r>
      <rPr>
        <b/>
        <sz val="12"/>
        <color theme="1"/>
        <rFont val="Calibri"/>
        <family val="2"/>
        <scheme val="minor"/>
      </rPr>
      <t>6318</t>
    </r>
  </si>
  <si>
    <r>
      <t>Sf._</t>
    </r>
    <r>
      <rPr>
        <b/>
        <sz val="12"/>
        <color theme="1"/>
        <rFont val="Calibri"/>
        <family val="2"/>
        <scheme val="minor"/>
      </rPr>
      <t>6000</t>
    </r>
    <r>
      <rPr>
        <sz val="12"/>
        <color theme="1"/>
        <rFont val="Calibri"/>
        <family val="2"/>
        <scheme val="minor"/>
      </rPr>
      <t>:1,2,3/6325b</t>
    </r>
  </si>
  <si>
    <t>variable</t>
  </si>
  <si>
    <t>description</t>
  </si>
  <si>
    <t>collection number of each specimen; all specimens are stored in the palaeobotanical collection (PB) of the Senckenberg Natural History Collections Dresden (SNSD), Museum of Mineralogy and Geology (MMG)</t>
  </si>
  <si>
    <t>Name of the fossil site</t>
  </si>
  <si>
    <t>Geological age</t>
  </si>
  <si>
    <t>taxonomic affiliation of the specimen</t>
  </si>
  <si>
    <t>Qualitative traits</t>
  </si>
  <si>
    <t>Trait Combination Type of the specimen from taxonomic description</t>
  </si>
  <si>
    <t>Quantitative traits</t>
  </si>
  <si>
    <t>log of reconstructed leaf area</t>
  </si>
  <si>
    <t>length/width ratio of the reconstructed leaf</t>
  </si>
  <si>
    <t>length of the reconstructed leaf</t>
  </si>
  <si>
    <t>width of the reconstructed leaf</t>
  </si>
  <si>
    <t>Indicates whether Leaf Mass per Area was calculated ("obs", petiole was preserved), predicted ("pred", with data imputation), or couldn't be retrieved ("NA")</t>
  </si>
  <si>
    <t>LMA values when calculated (obtained from Log_LMA)</t>
  </si>
  <si>
    <t>LMA_all</t>
  </si>
  <si>
    <t xml:space="preserve">LMA values from calculation and imputation, variable used in multivariate analyses. Some calculated LMA were removed because they belong to rare groups (family or TCT) and couldn't be included in the analyses. </t>
  </si>
  <si>
    <t>Herbivory metrics</t>
  </si>
  <si>
    <t>presence/absence of herbivory traces</t>
  </si>
  <si>
    <t>surface of leaf damaged due to herbivory interaction</t>
  </si>
  <si>
    <t>IA</t>
  </si>
  <si>
    <t>Class of damage types (functional feeding group)</t>
  </si>
  <si>
    <t>ratio between damaged and undamaged leaf area of the reconstructed leaf</t>
  </si>
  <si>
    <t>area of hole feeding DTs</t>
  </si>
  <si>
    <t>herbivory index related to hole feeding</t>
  </si>
  <si>
    <t>area of margin feeding DTs</t>
  </si>
  <si>
    <t>herbivory index related to margin feeding</t>
  </si>
  <si>
    <t>area of skeletonization DTs</t>
  </si>
  <si>
    <t>herbivory index related to skeletonization</t>
  </si>
  <si>
    <t>area of surface feeding DTs</t>
  </si>
  <si>
    <t>herbivory index related to surface feeding</t>
  </si>
  <si>
    <t>area of leaf ming DTs</t>
  </si>
  <si>
    <t>herbivory index related to leaf mining</t>
  </si>
  <si>
    <t>Trait Combination Type of the specimen, combines specimen_TCT completed by taxon_TCT, for specimen with poorly preserved secondary venation</t>
  </si>
  <si>
    <t>Sf._2948a</t>
  </si>
  <si>
    <t>Sf._140 a</t>
  </si>
  <si>
    <t>Sf._140 b</t>
  </si>
  <si>
    <t>Sf._8304</t>
  </si>
  <si>
    <t>Sf._18</t>
  </si>
  <si>
    <t>Sf._3737</t>
  </si>
  <si>
    <t>Sf._4523</t>
  </si>
  <si>
    <t>Sf._8288</t>
  </si>
  <si>
    <t>Sf._27</t>
  </si>
  <si>
    <t>Sf._8329</t>
  </si>
  <si>
    <t>Sf._7952</t>
  </si>
  <si>
    <t>Sf._38</t>
  </si>
  <si>
    <t>Sf._3730</t>
  </si>
  <si>
    <t>Sf._8411b</t>
  </si>
  <si>
    <t>Sf._23a</t>
  </si>
  <si>
    <t>Sf._3314</t>
  </si>
  <si>
    <t>Sf._7971</t>
  </si>
  <si>
    <t>Sf._7</t>
  </si>
  <si>
    <t>Sf._14</t>
  </si>
  <si>
    <t>Sf._8273</t>
  </si>
  <si>
    <t>Sf._3739</t>
  </si>
  <si>
    <r>
      <t>Sf._</t>
    </r>
    <r>
      <rPr>
        <b/>
        <sz val="12"/>
        <color theme="1"/>
        <rFont val="Calibri"/>
        <family val="2"/>
        <scheme val="minor"/>
      </rPr>
      <t>49</t>
    </r>
    <r>
      <rPr>
        <sz val="12"/>
        <color theme="1"/>
        <rFont val="Calibri"/>
        <family val="2"/>
        <scheme val="minor"/>
      </rPr>
      <t>/48</t>
    </r>
  </si>
  <si>
    <t>Sf._3740</t>
  </si>
  <si>
    <t>Sf._61</t>
  </si>
  <si>
    <t>Sf._41</t>
  </si>
  <si>
    <t>Sf._3299</t>
  </si>
  <si>
    <t>Sf._8340:1,2</t>
  </si>
  <si>
    <t>Sf._75</t>
  </si>
  <si>
    <t>Sf._15 (II)</t>
  </si>
  <si>
    <t>Sf._3329</t>
  </si>
  <si>
    <t>Sf._8672b</t>
  </si>
  <si>
    <t>Sf._8376</t>
  </si>
  <si>
    <t>Sf._9a,b</t>
  </si>
  <si>
    <t xml:space="preserve">Sf._8308 </t>
  </si>
  <si>
    <t>Sf._4b</t>
  </si>
  <si>
    <t>Sf._3745</t>
  </si>
  <si>
    <t xml:space="preserve">Sf._6:1,2 </t>
  </si>
  <si>
    <t>Sf._10</t>
  </si>
  <si>
    <t>Sf._3315,2</t>
  </si>
  <si>
    <t>Sf._8334 a</t>
  </si>
  <si>
    <t>Sf._45</t>
  </si>
  <si>
    <t xml:space="preserve">Sf._8272 </t>
  </si>
  <si>
    <t xml:space="preserve">Sf._17:1,2 </t>
  </si>
  <si>
    <t>Sf._8355</t>
  </si>
  <si>
    <t>Sf. 36:1,2</t>
  </si>
  <si>
    <r>
      <t>Sf._</t>
    </r>
    <r>
      <rPr>
        <b/>
        <sz val="12"/>
        <color theme="1"/>
        <rFont val="Calibri"/>
        <family val="2"/>
        <scheme val="minor"/>
      </rPr>
      <t>4441</t>
    </r>
    <r>
      <rPr>
        <sz val="12"/>
        <color theme="1"/>
        <rFont val="Calibri"/>
        <family val="2"/>
        <scheme val="minor"/>
      </rPr>
      <t>/4445</t>
    </r>
  </si>
  <si>
    <t>Sf._2693</t>
  </si>
  <si>
    <t>Sf._30</t>
  </si>
  <si>
    <t>Sf._1</t>
  </si>
  <si>
    <t>Sf._82b</t>
  </si>
  <si>
    <t>Sf._8290</t>
  </si>
  <si>
    <t>Sf._3325a,b</t>
  </si>
  <si>
    <t>Sf._3733</t>
  </si>
  <si>
    <t>Sf._8269</t>
  </si>
  <si>
    <t>Sf._8277</t>
  </si>
  <si>
    <t xml:space="preserve">Sf._5473 a </t>
  </si>
  <si>
    <t>Sf._8408</t>
  </si>
  <si>
    <t>Sf._8233:1,2b</t>
  </si>
  <si>
    <t>Sf._4a</t>
  </si>
  <si>
    <t>Sf._8233:1,2a</t>
  </si>
  <si>
    <t>Sf._20</t>
  </si>
  <si>
    <t>Fossil-species phenology based on their modern relatives</t>
  </si>
  <si>
    <t>classes of TCTs not including the type of secondary veination (e.g., specimen or taxa of TCT A and B are comparable except for their secondary veination patterns, they would be grouped in the cat_TCT "AB")</t>
  </si>
  <si>
    <t>Trait Combination Type of the specimen as observed on the fossil (see Material &amp; Methods)</t>
  </si>
  <si>
    <t>type of leaf margins (toothed vs. untoothed)</t>
  </si>
  <si>
    <t>area of the reconstructed leaf</t>
  </si>
  <si>
    <t xml:space="preserve">area of the fossil leaf as preserved (in the case of fragmented leaf, surface of the fragment). </t>
  </si>
  <si>
    <t>area (preservation) index = MIN_area / MAX_area (defined by Traiser et al., 2018, see Material &amp; Methods)</t>
  </si>
  <si>
    <t>log of Leaf Mass per Area as calculated with the equation of Royer et al., 2007 (see Material &amp; Methods)</t>
  </si>
  <si>
    <t>ratio between damaged and undamaged area of the leaf as it is preserved</t>
  </si>
  <si>
    <t xml:space="preserve">Specimen stratigraphic, taxonomic and ecological (derived form modern relative) information </t>
  </si>
  <si>
    <t>Fossil-species growth form based on their modern relatives</t>
  </si>
  <si>
    <t>measured petiole width for calculation of Leaf Mass per Area with the equation of Royer et al., 2007 (see Material &amp; Methods)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</si>
</sst>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Calibri"/>
      <family val="2"/>
      <scheme val="minor"/>
    </font>
    <font>
      <sz val="10"/>
      <name val="Verdana"/>
      <family val="2"/>
    </font>
    <font>
      <sz val="10"/>
      <color theme="1"/>
      <name val="Verdana"/>
      <family val="2"/>
    </font>
    <font>
      <b/>
      <sz val="12"/>
      <color theme="1"/>
      <name val="Calibri"/>
      <family val="2"/>
      <scheme val="minor"/>
    </font>
    <font>
      <u/>
      <sz val="12"/>
      <color theme="1"/>
      <name val="Calibri"/>
      <family val="2"/>
      <scheme val="minor"/>
    </font>
    <font>
      <u/>
      <sz val="10"/>
      <color theme="1"/>
      <name val="Verdana"/>
      <family val="2"/>
    </font>
    <font>
      <u/>
      <sz val="11"/>
      <color theme="10"/>
      <name val="Calibri"/>
      <family val="2"/>
      <scheme val="minor"/>
    </font>
    <font>
      <u/>
      <sz val="11"/>
      <color theme="11"/>
      <name val="Calibri"/>
      <family val="2"/>
      <scheme val="minor"/>
    </font>
    <font>
      <b/>
      <u/>
      <sz val="12"/>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34">
    <xf numFmtId="0" fontId="0" fillId="0" borderId="0"/>
    <xf numFmtId="0" fontId="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39">
    <xf numFmtId="0" fontId="0" fillId="0" borderId="0" xfId="0"/>
    <xf numFmtId="0" fontId="4" fillId="0" borderId="0" xfId="0" applyFont="1" applyAlignment="1">
      <alignment horizontal="center"/>
    </xf>
    <xf numFmtId="0" fontId="5" fillId="0" borderId="0" xfId="0" applyFont="1" applyAlignment="1">
      <alignment horizontal="center"/>
    </xf>
    <xf numFmtId="0" fontId="3" fillId="0" borderId="0" xfId="0" applyFont="1"/>
    <xf numFmtId="2" fontId="5" fillId="0" borderId="0" xfId="0" applyNumberFormat="1" applyFont="1" applyAlignment="1">
      <alignment horizontal="center"/>
    </xf>
    <xf numFmtId="0" fontId="6" fillId="0" borderId="0" xfId="0" applyFont="1"/>
    <xf numFmtId="49" fontId="5" fillId="0" borderId="0" xfId="0" applyNumberFormat="1" applyFont="1" applyAlignment="1">
      <alignment horizontal="left"/>
    </xf>
    <xf numFmtId="0" fontId="4" fillId="0" borderId="0" xfId="1" applyFont="1" applyAlignment="1">
      <alignment horizontal="center" vertical="top"/>
    </xf>
    <xf numFmtId="49" fontId="1" fillId="0" borderId="0" xfId="0" applyNumberFormat="1" applyFont="1" applyAlignment="1">
      <alignment horizontal="left"/>
    </xf>
    <xf numFmtId="0" fontId="0" fillId="0" borderId="0" xfId="0" applyAlignment="1">
      <alignment vertical="center"/>
    </xf>
    <xf numFmtId="0" fontId="1" fillId="0" borderId="0" xfId="1" applyFont="1" applyAlignment="1">
      <alignment horizontal="left"/>
    </xf>
    <xf numFmtId="0" fontId="1" fillId="0" borderId="0" xfId="1" applyFont="1" applyAlignment="1">
      <alignment horizontal="center"/>
    </xf>
    <xf numFmtId="2" fontId="1" fillId="0" borderId="0" xfId="0" applyNumberFormat="1" applyFont="1" applyAlignment="1">
      <alignment horizontal="center"/>
    </xf>
    <xf numFmtId="0" fontId="4" fillId="0" borderId="0" xfId="1" applyFont="1" applyAlignment="1">
      <alignment horizontal="center"/>
    </xf>
    <xf numFmtId="0" fontId="1" fillId="0" borderId="0" xfId="1" applyFont="1" applyAlignment="1">
      <alignment horizontal="center" vertical="center" readingOrder="1"/>
    </xf>
    <xf numFmtId="0" fontId="1" fillId="0" borderId="0" xfId="0" applyFont="1" applyAlignment="1">
      <alignment horizontal="center"/>
    </xf>
    <xf numFmtId="0" fontId="1" fillId="0" borderId="0" xfId="0" applyFont="1" applyAlignment="1">
      <alignment horizontal="left"/>
    </xf>
    <xf numFmtId="0" fontId="1" fillId="0" borderId="0" xfId="1" applyFont="1" applyAlignment="1">
      <alignment horizontal="left" vertical="top" readingOrder="1"/>
    </xf>
    <xf numFmtId="0" fontId="1" fillId="0" borderId="0" xfId="1" applyFont="1" applyAlignment="1">
      <alignment horizontal="center" vertical="top"/>
    </xf>
    <xf numFmtId="0" fontId="1" fillId="0" borderId="0" xfId="0" applyFont="1" applyAlignment="1">
      <alignment horizontal="center" vertical="center" readingOrder="1"/>
    </xf>
    <xf numFmtId="0" fontId="1"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xf>
    <xf numFmtId="0" fontId="10" fillId="0" borderId="0" xfId="0" applyFont="1" applyAlignment="1">
      <alignment horizontal="center" vertical="center"/>
    </xf>
    <xf numFmtId="0" fontId="10" fillId="0" borderId="0" xfId="0" applyFont="1" applyAlignment="1">
      <alignment horizontal="left"/>
    </xf>
    <xf numFmtId="49" fontId="1" fillId="0" borderId="0" xfId="0" applyNumberFormat="1" applyFont="1" applyAlignment="1">
      <alignment vertical="center"/>
    </xf>
    <xf numFmtId="0" fontId="1" fillId="0" borderId="0" xfId="0" applyFont="1"/>
    <xf numFmtId="0" fontId="1" fillId="0" borderId="0" xfId="0" applyFont="1" applyAlignment="1">
      <alignment vertical="center"/>
    </xf>
    <xf numFmtId="2" fontId="1" fillId="0" borderId="0" xfId="0" applyNumberFormat="1" applyFont="1" applyAlignment="1">
      <alignment vertical="center"/>
    </xf>
    <xf numFmtId="0" fontId="1" fillId="0" borderId="0" xfId="1" applyFont="1" applyAlignment="1">
      <alignment vertical="center" readingOrder="1"/>
    </xf>
    <xf numFmtId="0" fontId="1" fillId="0" borderId="0" xfId="1" applyFont="1" applyAlignment="1">
      <alignment vertical="center" wrapText="1" readingOrder="1"/>
    </xf>
    <xf numFmtId="49" fontId="4" fillId="0" borderId="0" xfId="0" applyNumberFormat="1" applyFont="1" applyAlignment="1">
      <alignment horizontal="left" vertical="center"/>
    </xf>
    <xf numFmtId="0" fontId="4" fillId="0" borderId="0" xfId="0" applyFont="1" applyAlignment="1">
      <alignment horizontal="center" vertical="center"/>
    </xf>
    <xf numFmtId="2" fontId="4" fillId="0" borderId="0" xfId="0" applyNumberFormat="1" applyFont="1" applyAlignment="1">
      <alignment horizontal="center" vertical="center"/>
    </xf>
    <xf numFmtId="0" fontId="4" fillId="0" borderId="0" xfId="1" applyFont="1" applyAlignment="1">
      <alignment horizontal="center" vertical="center" readingOrder="1"/>
    </xf>
    <xf numFmtId="0" fontId="4" fillId="0" borderId="0" xfId="1" applyFont="1" applyAlignment="1">
      <alignment horizontal="center" vertical="center" wrapText="1" readingOrder="1"/>
    </xf>
    <xf numFmtId="0" fontId="10" fillId="0" borderId="0" xfId="0" applyFont="1" applyAlignment="1">
      <alignment horizontal="center" vertical="center" wrapText="1"/>
    </xf>
    <xf numFmtId="0" fontId="1" fillId="0" borderId="0" xfId="0" applyFont="1" applyAlignment="1">
      <alignment horizontal="left" vertical="center"/>
    </xf>
    <xf numFmtId="0" fontId="10" fillId="0" borderId="0" xfId="0" applyFont="1" applyAlignment="1">
      <alignment horizontal="center" vertical="center"/>
    </xf>
  </cellXfs>
  <cellStyles count="34">
    <cellStyle name="Besuchter Hyperlink" xfId="3" builtinId="9" hidden="1"/>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Link" xfId="2" builtinId="8" hidden="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Standard" xfId="0" builtinId="0"/>
    <cellStyle name="Standard 2" xfId="1" xr:uid="{00000000-0005-0000-0000-000021000000}"/>
  </cellStyles>
  <dxfs count="0"/>
  <tableStyles count="0" defaultTableStyle="TableStyleMedium2" defaultPivotStyle="PivotStyleLight16"/>
  <colors>
    <mruColors>
      <color rgb="FFEDF2A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4"/>
  <sheetViews>
    <sheetView tabSelected="1" workbookViewId="0">
      <selection activeCell="C37" sqref="C37"/>
    </sheetView>
  </sheetViews>
  <sheetFormatPr baseColWidth="10" defaultRowHeight="15" x14ac:dyDescent="0.2"/>
  <cols>
    <col min="1" max="1" width="18.33203125" bestFit="1" customWidth="1"/>
    <col min="2" max="2" width="23.6640625" bestFit="1" customWidth="1"/>
    <col min="3" max="3" width="174.6640625" bestFit="1" customWidth="1"/>
  </cols>
  <sheetData>
    <row r="1" spans="1:3" ht="19" x14ac:dyDescent="0.25">
      <c r="A1" s="23"/>
      <c r="B1" s="24" t="s">
        <v>902</v>
      </c>
      <c r="C1" s="24" t="s">
        <v>903</v>
      </c>
    </row>
    <row r="2" spans="1:3" ht="16" x14ac:dyDescent="0.2">
      <c r="A2" s="36" t="s">
        <v>1006</v>
      </c>
      <c r="B2" s="25" t="s">
        <v>490</v>
      </c>
      <c r="C2" s="26" t="s">
        <v>904</v>
      </c>
    </row>
    <row r="3" spans="1:3" ht="16" x14ac:dyDescent="0.2">
      <c r="A3" s="36"/>
      <c r="B3" s="27" t="s">
        <v>67</v>
      </c>
      <c r="C3" s="26" t="s">
        <v>905</v>
      </c>
    </row>
    <row r="4" spans="1:3" ht="16" x14ac:dyDescent="0.2">
      <c r="A4" s="36"/>
      <c r="B4" s="27" t="s">
        <v>69</v>
      </c>
      <c r="C4" s="26" t="s">
        <v>906</v>
      </c>
    </row>
    <row r="5" spans="1:3" ht="16" x14ac:dyDescent="0.2">
      <c r="A5" s="36"/>
      <c r="B5" s="27" t="s">
        <v>70</v>
      </c>
      <c r="C5" s="37" t="s">
        <v>907</v>
      </c>
    </row>
    <row r="6" spans="1:3" ht="16" x14ac:dyDescent="0.2">
      <c r="A6" s="36"/>
      <c r="B6" s="27" t="s">
        <v>71</v>
      </c>
      <c r="C6" s="37"/>
    </row>
    <row r="7" spans="1:3" ht="16" x14ac:dyDescent="0.2">
      <c r="A7" s="36"/>
      <c r="B7" s="27" t="s">
        <v>513</v>
      </c>
      <c r="C7" s="37"/>
    </row>
    <row r="8" spans="1:3" ht="16" x14ac:dyDescent="0.2">
      <c r="A8" s="36"/>
      <c r="B8" s="27" t="s">
        <v>514</v>
      </c>
      <c r="C8" s="26" t="s">
        <v>997</v>
      </c>
    </row>
    <row r="9" spans="1:3" ht="16" x14ac:dyDescent="0.2">
      <c r="A9" s="36"/>
      <c r="B9" s="27" t="s">
        <v>515</v>
      </c>
      <c r="C9" s="26" t="s">
        <v>1007</v>
      </c>
    </row>
    <row r="10" spans="1:3" ht="19" x14ac:dyDescent="0.2">
      <c r="A10" s="23"/>
      <c r="B10" s="27"/>
      <c r="C10" s="26"/>
    </row>
    <row r="11" spans="1:3" ht="16" x14ac:dyDescent="0.2">
      <c r="A11" s="36" t="s">
        <v>908</v>
      </c>
      <c r="B11" s="27" t="s">
        <v>516</v>
      </c>
      <c r="C11" s="26" t="s">
        <v>1000</v>
      </c>
    </row>
    <row r="12" spans="1:3" ht="16" x14ac:dyDescent="0.2">
      <c r="A12" s="36"/>
      <c r="B12" s="27" t="s">
        <v>517</v>
      </c>
      <c r="C12" s="26" t="s">
        <v>999</v>
      </c>
    </row>
    <row r="13" spans="1:3" ht="16" x14ac:dyDescent="0.2">
      <c r="A13" s="36"/>
      <c r="B13" s="27" t="s">
        <v>518</v>
      </c>
      <c r="C13" s="26" t="s">
        <v>909</v>
      </c>
    </row>
    <row r="14" spans="1:3" ht="16" x14ac:dyDescent="0.2">
      <c r="A14" s="36"/>
      <c r="B14" s="27" t="s">
        <v>538</v>
      </c>
      <c r="C14" s="26" t="s">
        <v>935</v>
      </c>
    </row>
    <row r="15" spans="1:3" ht="16" x14ac:dyDescent="0.2">
      <c r="A15" s="36"/>
      <c r="B15" s="27" t="s">
        <v>539</v>
      </c>
      <c r="C15" s="16" t="s">
        <v>998</v>
      </c>
    </row>
    <row r="16" spans="1:3" ht="19" x14ac:dyDescent="0.2">
      <c r="A16" s="23"/>
      <c r="B16" s="27"/>
      <c r="C16" s="16"/>
    </row>
    <row r="17" spans="1:3" ht="16" x14ac:dyDescent="0.2">
      <c r="A17" s="36" t="s">
        <v>910</v>
      </c>
      <c r="B17" s="28" t="s">
        <v>522</v>
      </c>
      <c r="C17" s="26" t="s">
        <v>1001</v>
      </c>
    </row>
    <row r="18" spans="1:3" ht="16" x14ac:dyDescent="0.2">
      <c r="A18" s="36"/>
      <c r="B18" s="28" t="s">
        <v>523</v>
      </c>
      <c r="C18" s="26" t="s">
        <v>911</v>
      </c>
    </row>
    <row r="19" spans="1:3" ht="16" x14ac:dyDescent="0.2">
      <c r="A19" s="36"/>
      <c r="B19" s="28" t="s">
        <v>528</v>
      </c>
      <c r="C19" s="26" t="s">
        <v>912</v>
      </c>
    </row>
    <row r="20" spans="1:3" ht="16" x14ac:dyDescent="0.2">
      <c r="A20" s="36"/>
      <c r="B20" s="28" t="s">
        <v>519</v>
      </c>
      <c r="C20" s="26" t="s">
        <v>913</v>
      </c>
    </row>
    <row r="21" spans="1:3" ht="16" x14ac:dyDescent="0.2">
      <c r="A21" s="36"/>
      <c r="B21" s="28" t="s">
        <v>520</v>
      </c>
      <c r="C21" s="26" t="s">
        <v>914</v>
      </c>
    </row>
    <row r="22" spans="1:3" ht="16" x14ac:dyDescent="0.2">
      <c r="A22" s="36"/>
      <c r="B22" s="28" t="s">
        <v>521</v>
      </c>
      <c r="C22" s="26" t="s">
        <v>1002</v>
      </c>
    </row>
    <row r="23" spans="1:3" ht="16" x14ac:dyDescent="0.2">
      <c r="A23" s="36"/>
      <c r="B23" s="28" t="s">
        <v>922</v>
      </c>
      <c r="C23" s="26" t="s">
        <v>1003</v>
      </c>
    </row>
    <row r="24" spans="1:3" ht="16" x14ac:dyDescent="0.2">
      <c r="A24" s="36"/>
      <c r="B24" s="28" t="s">
        <v>524</v>
      </c>
      <c r="C24" s="26" t="s">
        <v>1008</v>
      </c>
    </row>
    <row r="25" spans="1:3" ht="16" x14ac:dyDescent="0.2">
      <c r="A25" s="36"/>
      <c r="B25" s="28" t="s">
        <v>525</v>
      </c>
      <c r="C25" s="26" t="s">
        <v>1004</v>
      </c>
    </row>
    <row r="26" spans="1:3" ht="16" x14ac:dyDescent="0.2">
      <c r="A26" s="36"/>
      <c r="B26" s="27" t="s">
        <v>127</v>
      </c>
      <c r="C26" s="26" t="s">
        <v>915</v>
      </c>
    </row>
    <row r="27" spans="1:3" ht="16" x14ac:dyDescent="0.2">
      <c r="A27" s="36"/>
      <c r="B27" s="28" t="s">
        <v>511</v>
      </c>
      <c r="C27" s="26" t="s">
        <v>916</v>
      </c>
    </row>
    <row r="28" spans="1:3" ht="16" x14ac:dyDescent="0.2">
      <c r="A28" s="36"/>
      <c r="B28" s="9" t="s">
        <v>917</v>
      </c>
      <c r="C28" s="26" t="s">
        <v>918</v>
      </c>
    </row>
    <row r="29" spans="1:3" ht="19" x14ac:dyDescent="0.2">
      <c r="A29" s="23"/>
      <c r="B29" s="15"/>
      <c r="C29" s="26"/>
    </row>
    <row r="30" spans="1:3" ht="16" x14ac:dyDescent="0.2">
      <c r="A30" s="38" t="s">
        <v>919</v>
      </c>
      <c r="B30" s="29" t="s">
        <v>494</v>
      </c>
      <c r="C30" s="26" t="s">
        <v>920</v>
      </c>
    </row>
    <row r="31" spans="1:3" ht="17" x14ac:dyDescent="0.2">
      <c r="A31" s="38"/>
      <c r="B31" s="30" t="s">
        <v>536</v>
      </c>
      <c r="C31" s="26" t="s">
        <v>923</v>
      </c>
    </row>
    <row r="32" spans="1:3" ht="16" x14ac:dyDescent="0.2">
      <c r="A32" s="38"/>
      <c r="B32" s="28" t="s">
        <v>526</v>
      </c>
      <c r="C32" s="26" t="s">
        <v>921</v>
      </c>
    </row>
    <row r="33" spans="1:3" ht="16" x14ac:dyDescent="0.2">
      <c r="A33" s="38"/>
      <c r="B33" s="28" t="s">
        <v>527</v>
      </c>
      <c r="C33" s="26" t="s">
        <v>924</v>
      </c>
    </row>
    <row r="34" spans="1:3" ht="16" x14ac:dyDescent="0.2">
      <c r="A34" s="38"/>
      <c r="B34" s="28" t="s">
        <v>512</v>
      </c>
      <c r="C34" s="26" t="s">
        <v>1005</v>
      </c>
    </row>
    <row r="35" spans="1:3" ht="16" x14ac:dyDescent="0.2">
      <c r="A35" s="38"/>
      <c r="B35" s="28" t="s">
        <v>495</v>
      </c>
      <c r="C35" s="26" t="s">
        <v>925</v>
      </c>
    </row>
    <row r="36" spans="1:3" ht="16" x14ac:dyDescent="0.2">
      <c r="A36" s="38"/>
      <c r="B36" s="28" t="s">
        <v>501</v>
      </c>
      <c r="C36" s="26" t="s">
        <v>926</v>
      </c>
    </row>
    <row r="37" spans="1:3" ht="16" x14ac:dyDescent="0.2">
      <c r="A37" s="38"/>
      <c r="B37" s="28" t="s">
        <v>496</v>
      </c>
      <c r="C37" s="26" t="s">
        <v>927</v>
      </c>
    </row>
    <row r="38" spans="1:3" ht="16" x14ac:dyDescent="0.2">
      <c r="A38" s="38"/>
      <c r="B38" s="28" t="s">
        <v>500</v>
      </c>
      <c r="C38" s="26" t="s">
        <v>928</v>
      </c>
    </row>
    <row r="39" spans="1:3" ht="16" x14ac:dyDescent="0.2">
      <c r="A39" s="38"/>
      <c r="B39" s="28" t="s">
        <v>497</v>
      </c>
      <c r="C39" s="26" t="s">
        <v>929</v>
      </c>
    </row>
    <row r="40" spans="1:3" ht="16" x14ac:dyDescent="0.2">
      <c r="A40" s="38"/>
      <c r="B40" s="28" t="s">
        <v>502</v>
      </c>
      <c r="C40" s="26" t="s">
        <v>930</v>
      </c>
    </row>
    <row r="41" spans="1:3" ht="16" x14ac:dyDescent="0.2">
      <c r="A41" s="38"/>
      <c r="B41" s="28" t="s">
        <v>498</v>
      </c>
      <c r="C41" s="26" t="s">
        <v>931</v>
      </c>
    </row>
    <row r="42" spans="1:3" ht="16" x14ac:dyDescent="0.2">
      <c r="A42" s="38"/>
      <c r="B42" s="28" t="s">
        <v>503</v>
      </c>
      <c r="C42" s="26" t="s">
        <v>932</v>
      </c>
    </row>
    <row r="43" spans="1:3" ht="16" x14ac:dyDescent="0.2">
      <c r="A43" s="38"/>
      <c r="B43" s="28" t="s">
        <v>499</v>
      </c>
      <c r="C43" s="26" t="s">
        <v>933</v>
      </c>
    </row>
    <row r="44" spans="1:3" ht="16" x14ac:dyDescent="0.2">
      <c r="A44" s="38"/>
      <c r="B44" s="28" t="s">
        <v>504</v>
      </c>
      <c r="C44" s="26" t="s">
        <v>934</v>
      </c>
    </row>
  </sheetData>
  <mergeCells count="5">
    <mergeCell ref="A2:A9"/>
    <mergeCell ref="C5:C7"/>
    <mergeCell ref="A11:A15"/>
    <mergeCell ref="A17:A28"/>
    <mergeCell ref="A30:A4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99"/>
  <sheetViews>
    <sheetView topLeftCell="J1" zoomScaleNormal="60" workbookViewId="0">
      <pane ySplit="1" topLeftCell="A2" activePane="bottomLeft" state="frozen"/>
      <selection activeCell="D1" sqref="D1"/>
      <selection pane="bottomLeft" sqref="A1:XFD1"/>
    </sheetView>
  </sheetViews>
  <sheetFormatPr baseColWidth="10" defaultColWidth="10.6640625" defaultRowHeight="16" x14ac:dyDescent="0.2"/>
  <cols>
    <col min="1" max="1" width="20.5" style="8" customWidth="1"/>
    <col min="2" max="2" width="22.33203125" style="15" customWidth="1"/>
    <col min="3" max="3" width="27.5" style="15" customWidth="1"/>
    <col min="4" max="4" width="21" style="15" customWidth="1"/>
    <col min="5" max="5" width="26.1640625" style="15" customWidth="1"/>
    <col min="6" max="6" width="37.5" style="15" customWidth="1"/>
    <col min="7" max="7" width="34.6640625" style="15" customWidth="1"/>
    <col min="8" max="8" width="31.1640625" style="15" customWidth="1"/>
    <col min="9" max="9" width="26.6640625" style="15" customWidth="1"/>
    <col min="10" max="10" width="21.5" style="15" customWidth="1"/>
    <col min="11" max="11" width="18.33203125" style="15" customWidth="1"/>
    <col min="12" max="13" width="17.5" style="15" customWidth="1"/>
    <col min="14" max="14" width="4.6640625" style="12" bestFit="1" customWidth="1"/>
    <col min="15" max="15" width="9.83203125" style="12" bestFit="1" customWidth="1"/>
    <col min="16" max="16" width="13.33203125" style="12" bestFit="1" customWidth="1"/>
    <col min="17" max="17" width="8.1640625" style="12" bestFit="1" customWidth="1"/>
    <col min="18" max="18" width="6.6640625" style="12" bestFit="1" customWidth="1"/>
    <col min="19" max="19" width="7.6640625" style="12" bestFit="1" customWidth="1"/>
    <col min="20" max="21" width="9.33203125" style="12" bestFit="1" customWidth="1"/>
    <col min="22" max="22" width="8.33203125" style="12" bestFit="1" customWidth="1"/>
    <col min="23" max="23" width="19.6640625" style="1" customWidth="1"/>
    <col min="24" max="24" width="19.5" style="12" customWidth="1"/>
    <col min="25" max="25" width="10.33203125" style="19" bestFit="1" customWidth="1"/>
    <col min="26" max="26" width="14.5" style="15" bestFit="1" customWidth="1"/>
    <col min="27" max="27" width="13.5" style="12" bestFit="1" customWidth="1"/>
    <col min="28" max="28" width="14.83203125" style="12" bestFit="1" customWidth="1"/>
    <col min="29" max="29" width="11.33203125" style="12" bestFit="1" customWidth="1"/>
    <col min="30" max="30" width="21.83203125" style="12" bestFit="1" customWidth="1"/>
    <col min="31" max="31" width="14.1640625" style="12" bestFit="1" customWidth="1"/>
    <col min="32" max="32" width="24" style="12" bestFit="1" customWidth="1"/>
    <col min="33" max="33" width="16.33203125" style="12" bestFit="1" customWidth="1"/>
    <col min="34" max="34" width="24.1640625" style="12" bestFit="1" customWidth="1"/>
    <col min="35" max="35" width="16.6640625" style="12" bestFit="1" customWidth="1"/>
    <col min="36" max="36" width="24.1640625" style="12" bestFit="1" customWidth="1"/>
    <col min="37" max="37" width="16.6640625" style="12" bestFit="1" customWidth="1"/>
    <col min="38" max="38" width="20.6640625" style="12" bestFit="1" customWidth="1"/>
    <col min="39" max="39" width="34.6640625" style="12" customWidth="1"/>
    <col min="40" max="40" width="25.33203125" customWidth="1"/>
  </cols>
  <sheetData>
    <row r="1" spans="1:40" s="9" customFormat="1" ht="48" customHeight="1" x14ac:dyDescent="0.2">
      <c r="A1" s="31" t="s">
        <v>490</v>
      </c>
      <c r="B1" s="32" t="s">
        <v>67</v>
      </c>
      <c r="C1" s="32" t="s">
        <v>69</v>
      </c>
      <c r="D1" s="32" t="s">
        <v>70</v>
      </c>
      <c r="E1" s="32" t="s">
        <v>71</v>
      </c>
      <c r="F1" s="32" t="s">
        <v>513</v>
      </c>
      <c r="G1" s="32" t="s">
        <v>514</v>
      </c>
      <c r="H1" s="32" t="s">
        <v>515</v>
      </c>
      <c r="I1" s="32" t="s">
        <v>516</v>
      </c>
      <c r="J1" s="32" t="s">
        <v>517</v>
      </c>
      <c r="K1" s="32" t="s">
        <v>518</v>
      </c>
      <c r="L1" s="32" t="s">
        <v>538</v>
      </c>
      <c r="M1" s="32" t="s">
        <v>539</v>
      </c>
      <c r="N1" s="33" t="s">
        <v>922</v>
      </c>
      <c r="O1" s="33" t="s">
        <v>522</v>
      </c>
      <c r="P1" s="33" t="s">
        <v>523</v>
      </c>
      <c r="Q1" s="33" t="s">
        <v>528</v>
      </c>
      <c r="R1" s="33" t="s">
        <v>519</v>
      </c>
      <c r="S1" s="33" t="s">
        <v>520</v>
      </c>
      <c r="T1" s="33" t="s">
        <v>521</v>
      </c>
      <c r="U1" s="33" t="s">
        <v>524</v>
      </c>
      <c r="V1" s="33" t="s">
        <v>525</v>
      </c>
      <c r="W1" s="32" t="s">
        <v>127</v>
      </c>
      <c r="X1" s="33" t="s">
        <v>511</v>
      </c>
      <c r="Y1" s="34" t="s">
        <v>494</v>
      </c>
      <c r="Z1" s="35" t="s">
        <v>536</v>
      </c>
      <c r="AA1" s="33" t="s">
        <v>526</v>
      </c>
      <c r="AB1" s="33" t="s">
        <v>527</v>
      </c>
      <c r="AC1" s="33" t="s">
        <v>512</v>
      </c>
      <c r="AD1" s="33" t="s">
        <v>495</v>
      </c>
      <c r="AE1" s="33" t="s">
        <v>501</v>
      </c>
      <c r="AF1" s="33" t="s">
        <v>496</v>
      </c>
      <c r="AG1" s="33" t="s">
        <v>500</v>
      </c>
      <c r="AH1" s="33" t="s">
        <v>497</v>
      </c>
      <c r="AI1" s="33" t="s">
        <v>502</v>
      </c>
      <c r="AJ1" s="33" t="s">
        <v>498</v>
      </c>
      <c r="AK1" s="33" t="s">
        <v>503</v>
      </c>
      <c r="AL1" s="33" t="s">
        <v>499</v>
      </c>
      <c r="AM1" s="33" t="s">
        <v>504</v>
      </c>
    </row>
    <row r="2" spans="1:40" x14ac:dyDescent="0.2">
      <c r="A2" s="10" t="s">
        <v>452</v>
      </c>
      <c r="B2" s="11" t="s">
        <v>68</v>
      </c>
      <c r="C2" s="11" t="s">
        <v>72</v>
      </c>
      <c r="D2" s="11" t="s">
        <v>94</v>
      </c>
      <c r="E2" s="11" t="s">
        <v>117</v>
      </c>
      <c r="F2" s="11" t="s">
        <v>25</v>
      </c>
      <c r="G2" s="11" t="s">
        <v>169</v>
      </c>
      <c r="H2" s="11" t="s">
        <v>136</v>
      </c>
      <c r="I2" s="11" t="s">
        <v>140</v>
      </c>
      <c r="J2" s="11" t="s">
        <v>62</v>
      </c>
      <c r="K2" s="11" t="s">
        <v>38</v>
      </c>
      <c r="L2" s="11" t="s">
        <v>38</v>
      </c>
      <c r="M2" s="11" t="s">
        <v>507</v>
      </c>
      <c r="N2" s="12">
        <v>0.99674910957202345</v>
      </c>
      <c r="O2" s="12">
        <v>46.359189532976799</v>
      </c>
      <c r="P2" s="12">
        <v>1.6661358348749784</v>
      </c>
      <c r="Q2" s="12">
        <v>2.2103780837527651</v>
      </c>
      <c r="R2" s="12">
        <v>12.062588928120601</v>
      </c>
      <c r="S2" s="12">
        <v>5.4572514163010597</v>
      </c>
      <c r="T2" s="12">
        <v>46.208480887475297</v>
      </c>
      <c r="U2" s="12" t="s">
        <v>138</v>
      </c>
      <c r="V2" s="12" t="s">
        <v>138</v>
      </c>
      <c r="W2" s="13"/>
      <c r="X2" s="12" t="s">
        <v>138</v>
      </c>
      <c r="Y2" s="14" t="s">
        <v>1</v>
      </c>
      <c r="AA2" s="12">
        <v>0</v>
      </c>
      <c r="AB2" s="12">
        <v>0</v>
      </c>
      <c r="AC2" s="12">
        <f t="shared" ref="AC2:AC65" si="0">AA2/T2*100</f>
        <v>0</v>
      </c>
      <c r="AD2" s="12">
        <v>0</v>
      </c>
      <c r="AE2" s="12">
        <v>0</v>
      </c>
      <c r="AF2" s="12">
        <v>0</v>
      </c>
      <c r="AG2" s="12">
        <v>0</v>
      </c>
      <c r="AH2" s="12">
        <v>0</v>
      </c>
      <c r="AI2" s="12">
        <v>0</v>
      </c>
      <c r="AJ2" s="12">
        <v>0</v>
      </c>
      <c r="AK2" s="12">
        <v>0</v>
      </c>
      <c r="AL2" s="12">
        <v>0</v>
      </c>
      <c r="AM2" s="12">
        <v>0</v>
      </c>
      <c r="AN2" s="3"/>
    </row>
    <row r="3" spans="1:40" x14ac:dyDescent="0.2">
      <c r="A3" s="10" t="s">
        <v>477</v>
      </c>
      <c r="B3" s="11" t="s">
        <v>68</v>
      </c>
      <c r="C3" s="11" t="s">
        <v>72</v>
      </c>
      <c r="D3" s="11" t="s">
        <v>121</v>
      </c>
      <c r="E3" s="11" t="s">
        <v>123</v>
      </c>
      <c r="F3" s="11" t="s">
        <v>30</v>
      </c>
      <c r="G3" s="11" t="s">
        <v>169</v>
      </c>
      <c r="H3" s="11" t="s">
        <v>174</v>
      </c>
      <c r="I3" s="11" t="s">
        <v>140</v>
      </c>
      <c r="J3" s="11" t="s">
        <v>36</v>
      </c>
      <c r="K3" s="11" t="s">
        <v>36</v>
      </c>
      <c r="L3" s="11" t="s">
        <v>36</v>
      </c>
      <c r="M3" s="11" t="s">
        <v>507</v>
      </c>
      <c r="N3" s="12">
        <v>0.9776771289983448</v>
      </c>
      <c r="O3" s="12">
        <v>58.068414600643599</v>
      </c>
      <c r="P3" s="12">
        <v>1.7639399689713089</v>
      </c>
      <c r="Q3" s="12">
        <v>2.0475073313782977</v>
      </c>
      <c r="R3" s="12">
        <v>13.4292893248277</v>
      </c>
      <c r="S3" s="12">
        <v>6.5588479801865498</v>
      </c>
      <c r="T3" s="12">
        <v>56.7721608722428</v>
      </c>
      <c r="U3" s="12" t="s">
        <v>138</v>
      </c>
      <c r="V3" s="12" t="s">
        <v>138</v>
      </c>
      <c r="W3" s="13"/>
      <c r="X3" s="12" t="s">
        <v>138</v>
      </c>
      <c r="Y3" s="14" t="s">
        <v>1</v>
      </c>
      <c r="AA3" s="12">
        <v>0</v>
      </c>
      <c r="AB3" s="12">
        <v>0</v>
      </c>
      <c r="AC3" s="12">
        <f t="shared" si="0"/>
        <v>0</v>
      </c>
      <c r="AD3" s="12">
        <v>0</v>
      </c>
      <c r="AE3" s="12">
        <v>0</v>
      </c>
      <c r="AF3" s="12">
        <v>0</v>
      </c>
      <c r="AG3" s="12">
        <v>0</v>
      </c>
      <c r="AH3" s="12">
        <v>0</v>
      </c>
      <c r="AI3" s="12">
        <v>0</v>
      </c>
      <c r="AJ3" s="12">
        <v>0</v>
      </c>
      <c r="AK3" s="12">
        <v>0</v>
      </c>
      <c r="AL3" s="12">
        <v>0</v>
      </c>
      <c r="AM3" s="12">
        <v>0</v>
      </c>
      <c r="AN3" s="3"/>
    </row>
    <row r="4" spans="1:40" x14ac:dyDescent="0.2">
      <c r="A4" s="10" t="s">
        <v>407</v>
      </c>
      <c r="B4" s="11" t="s">
        <v>68</v>
      </c>
      <c r="C4" s="11" t="s">
        <v>72</v>
      </c>
      <c r="D4" s="11" t="s">
        <v>107</v>
      </c>
      <c r="E4" s="11" t="s">
        <v>108</v>
      </c>
      <c r="F4" s="11" t="s">
        <v>49</v>
      </c>
      <c r="G4" s="11" t="s">
        <v>138</v>
      </c>
      <c r="H4" s="11" t="s">
        <v>175</v>
      </c>
      <c r="I4" s="11" t="s">
        <v>143</v>
      </c>
      <c r="J4" s="11" t="s">
        <v>64</v>
      </c>
      <c r="K4" s="11" t="s">
        <v>42</v>
      </c>
      <c r="L4" s="11" t="s">
        <v>42</v>
      </c>
      <c r="M4" s="11" t="s">
        <v>508</v>
      </c>
      <c r="N4" s="12">
        <v>0.97141212465161786</v>
      </c>
      <c r="O4" s="12">
        <v>74.652938077350797</v>
      </c>
      <c r="P4" s="12">
        <v>1.8730469047023204</v>
      </c>
      <c r="Q4" s="12">
        <v>3.1251621271076457</v>
      </c>
      <c r="R4" s="12">
        <v>17.687215230152301</v>
      </c>
      <c r="S4" s="12">
        <v>5.6596152489925098</v>
      </c>
      <c r="T4" s="12">
        <v>72.518769189205003</v>
      </c>
      <c r="U4" s="12" t="s">
        <v>138</v>
      </c>
      <c r="V4" s="12" t="s">
        <v>138</v>
      </c>
      <c r="W4" s="13"/>
      <c r="X4" s="12" t="s">
        <v>138</v>
      </c>
      <c r="Y4" s="14" t="s">
        <v>1</v>
      </c>
      <c r="AA4" s="12">
        <v>0</v>
      </c>
      <c r="AB4" s="12">
        <v>0</v>
      </c>
      <c r="AC4" s="12">
        <f t="shared" si="0"/>
        <v>0</v>
      </c>
      <c r="AD4" s="12">
        <v>0</v>
      </c>
      <c r="AE4" s="12">
        <v>0</v>
      </c>
      <c r="AF4" s="12">
        <v>0</v>
      </c>
      <c r="AG4" s="12">
        <v>0</v>
      </c>
      <c r="AH4" s="12">
        <v>0</v>
      </c>
      <c r="AI4" s="12">
        <v>0</v>
      </c>
      <c r="AJ4" s="12">
        <v>0</v>
      </c>
      <c r="AK4" s="12">
        <v>0</v>
      </c>
      <c r="AL4" s="12">
        <v>0</v>
      </c>
      <c r="AM4" s="12">
        <v>0</v>
      </c>
      <c r="AN4" s="3"/>
    </row>
    <row r="5" spans="1:40" x14ac:dyDescent="0.2">
      <c r="A5" s="10" t="s">
        <v>402</v>
      </c>
      <c r="B5" s="11" t="s">
        <v>68</v>
      </c>
      <c r="C5" s="11" t="s">
        <v>72</v>
      </c>
      <c r="D5" s="11" t="s">
        <v>107</v>
      </c>
      <c r="E5" s="11" t="s">
        <v>108</v>
      </c>
      <c r="F5" s="11" t="s">
        <v>49</v>
      </c>
      <c r="G5" s="11" t="s">
        <v>492</v>
      </c>
      <c r="H5" s="11" t="s">
        <v>175</v>
      </c>
      <c r="I5" s="11" t="s">
        <v>143</v>
      </c>
      <c r="J5" s="11" t="s">
        <v>64</v>
      </c>
      <c r="K5" s="11" t="s">
        <v>42</v>
      </c>
      <c r="L5" s="11" t="s">
        <v>42</v>
      </c>
      <c r="M5" s="11" t="s">
        <v>508</v>
      </c>
      <c r="N5" s="12">
        <v>0.98710113119725151</v>
      </c>
      <c r="O5" s="12">
        <v>99.397698509097793</v>
      </c>
      <c r="P5" s="12">
        <v>1.9973763286994202</v>
      </c>
      <c r="Q5" s="12">
        <v>3.6117575015309265</v>
      </c>
      <c r="R5" s="12">
        <v>21.6474777811659</v>
      </c>
      <c r="S5" s="12">
        <v>5.9936132954635299</v>
      </c>
      <c r="T5" s="12">
        <v>98.115580636733796</v>
      </c>
      <c r="U5" s="12">
        <v>0.44348502753847802</v>
      </c>
      <c r="V5" s="12">
        <v>2.0372177695843439</v>
      </c>
      <c r="W5" s="13" t="s">
        <v>540</v>
      </c>
      <c r="X5" s="12">
        <v>108.94762557359007</v>
      </c>
      <c r="Y5" s="14" t="s">
        <v>1</v>
      </c>
      <c r="AA5" s="12">
        <v>0</v>
      </c>
      <c r="AB5" s="12">
        <v>0</v>
      </c>
      <c r="AC5" s="12">
        <f t="shared" si="0"/>
        <v>0</v>
      </c>
      <c r="AD5" s="12">
        <v>0</v>
      </c>
      <c r="AE5" s="12">
        <v>0</v>
      </c>
      <c r="AF5" s="12">
        <v>0</v>
      </c>
      <c r="AG5" s="12">
        <v>0</v>
      </c>
      <c r="AH5" s="12">
        <v>0</v>
      </c>
      <c r="AI5" s="12">
        <v>0</v>
      </c>
      <c r="AJ5" s="12">
        <v>0</v>
      </c>
      <c r="AK5" s="12">
        <v>0</v>
      </c>
      <c r="AL5" s="12">
        <v>0</v>
      </c>
      <c r="AM5" s="12">
        <v>0</v>
      </c>
      <c r="AN5" s="3"/>
    </row>
    <row r="6" spans="1:40" x14ac:dyDescent="0.2">
      <c r="A6" s="16" t="s">
        <v>208</v>
      </c>
      <c r="B6" s="15" t="s">
        <v>68</v>
      </c>
      <c r="C6" s="15" t="s">
        <v>72</v>
      </c>
      <c r="D6" s="15" t="s">
        <v>77</v>
      </c>
      <c r="E6" s="15" t="s">
        <v>138</v>
      </c>
      <c r="F6" s="11" t="s">
        <v>128</v>
      </c>
      <c r="G6" s="11" t="s">
        <v>169</v>
      </c>
      <c r="H6" s="11" t="s">
        <v>135</v>
      </c>
      <c r="I6" s="11" t="s">
        <v>140</v>
      </c>
      <c r="J6" s="11" t="s">
        <v>36</v>
      </c>
      <c r="K6" s="11" t="s">
        <v>36</v>
      </c>
      <c r="L6" s="11" t="s">
        <v>36</v>
      </c>
      <c r="M6" s="11" t="s">
        <v>507</v>
      </c>
      <c r="N6" s="12">
        <v>0.94583546231133475</v>
      </c>
      <c r="O6" s="12">
        <v>100.873577368306</v>
      </c>
      <c r="P6" s="12">
        <v>2.0037774228681569</v>
      </c>
      <c r="Q6" s="12">
        <v>1.3620938628158912</v>
      </c>
      <c r="R6" s="12">
        <v>14.5140958529289</v>
      </c>
      <c r="S6" s="12">
        <v>10.655723698015599</v>
      </c>
      <c r="T6" s="12">
        <v>95.409806685149903</v>
      </c>
      <c r="U6" s="12" t="s">
        <v>138</v>
      </c>
      <c r="V6" s="12" t="s">
        <v>138</v>
      </c>
      <c r="X6" s="12" t="s">
        <v>138</v>
      </c>
      <c r="Y6" s="14" t="s">
        <v>1</v>
      </c>
      <c r="AA6" s="12">
        <v>0</v>
      </c>
      <c r="AB6" s="12">
        <v>0</v>
      </c>
      <c r="AC6" s="12">
        <f t="shared" si="0"/>
        <v>0</v>
      </c>
      <c r="AD6" s="12">
        <v>0</v>
      </c>
      <c r="AE6" s="12">
        <v>0</v>
      </c>
      <c r="AF6" s="12">
        <v>0</v>
      </c>
      <c r="AG6" s="12">
        <v>0</v>
      </c>
      <c r="AH6" s="12">
        <v>0</v>
      </c>
      <c r="AI6" s="12">
        <v>0</v>
      </c>
      <c r="AJ6" s="12">
        <v>0</v>
      </c>
      <c r="AK6" s="12">
        <v>0</v>
      </c>
      <c r="AL6" s="12">
        <v>0</v>
      </c>
      <c r="AM6" s="12">
        <v>0</v>
      </c>
    </row>
    <row r="7" spans="1:40" x14ac:dyDescent="0.2">
      <c r="A7" s="10" t="s">
        <v>936</v>
      </c>
      <c r="B7" s="11" t="s">
        <v>68</v>
      </c>
      <c r="C7" s="11" t="s">
        <v>72</v>
      </c>
      <c r="D7" s="11" t="s">
        <v>94</v>
      </c>
      <c r="E7" s="11" t="s">
        <v>117</v>
      </c>
      <c r="F7" s="11" t="s">
        <v>25</v>
      </c>
      <c r="G7" s="11" t="s">
        <v>169</v>
      </c>
      <c r="H7" s="11" t="s">
        <v>136</v>
      </c>
      <c r="I7" s="11" t="s">
        <v>140</v>
      </c>
      <c r="J7" s="11" t="s">
        <v>62</v>
      </c>
      <c r="K7" s="11" t="s">
        <v>38</v>
      </c>
      <c r="L7" s="11" t="s">
        <v>38</v>
      </c>
      <c r="M7" s="11" t="s">
        <v>507</v>
      </c>
      <c r="N7" s="12">
        <v>0.95176861396255796</v>
      </c>
      <c r="O7" s="12">
        <v>100.941081804928</v>
      </c>
      <c r="P7" s="12">
        <v>2.0040679548398419</v>
      </c>
      <c r="Q7" s="12">
        <v>1.5507595870835422</v>
      </c>
      <c r="R7" s="12">
        <v>14.722222088353501</v>
      </c>
      <c r="S7" s="12">
        <v>9.4935554234045103</v>
      </c>
      <c r="T7" s="12">
        <v>96.072553521357506</v>
      </c>
      <c r="U7" s="12">
        <v>0.63976059823794895</v>
      </c>
      <c r="V7" s="12">
        <v>2.1562434029363251</v>
      </c>
      <c r="W7" s="13" t="s">
        <v>540</v>
      </c>
      <c r="X7" s="12">
        <v>143.29908025107667</v>
      </c>
      <c r="Y7" s="14" t="s">
        <v>1</v>
      </c>
      <c r="AA7" s="12">
        <v>0</v>
      </c>
      <c r="AB7" s="12">
        <v>0</v>
      </c>
      <c r="AC7" s="12">
        <f t="shared" si="0"/>
        <v>0</v>
      </c>
      <c r="AD7" s="12">
        <v>0</v>
      </c>
      <c r="AE7" s="12">
        <v>0</v>
      </c>
      <c r="AF7" s="12">
        <v>0</v>
      </c>
      <c r="AG7" s="12">
        <v>0</v>
      </c>
      <c r="AH7" s="12">
        <v>0</v>
      </c>
      <c r="AI7" s="12">
        <v>0</v>
      </c>
      <c r="AJ7" s="12">
        <v>0</v>
      </c>
      <c r="AK7" s="12">
        <v>0</v>
      </c>
      <c r="AL7" s="12">
        <v>0</v>
      </c>
      <c r="AM7" s="12">
        <v>0</v>
      </c>
      <c r="AN7" s="3"/>
    </row>
    <row r="8" spans="1:40" x14ac:dyDescent="0.2">
      <c r="A8" s="10" t="s">
        <v>441</v>
      </c>
      <c r="B8" s="11" t="s">
        <v>68</v>
      </c>
      <c r="C8" s="11" t="s">
        <v>72</v>
      </c>
      <c r="D8" s="11" t="s">
        <v>94</v>
      </c>
      <c r="E8" s="11" t="s">
        <v>117</v>
      </c>
      <c r="F8" s="11" t="s">
        <v>25</v>
      </c>
      <c r="G8" s="11" t="s">
        <v>169</v>
      </c>
      <c r="H8" s="11" t="s">
        <v>136</v>
      </c>
      <c r="I8" s="11" t="s">
        <v>140</v>
      </c>
      <c r="J8" s="11" t="s">
        <v>62</v>
      </c>
      <c r="K8" s="11" t="s">
        <v>38</v>
      </c>
      <c r="L8" s="11" t="s">
        <v>38</v>
      </c>
      <c r="M8" s="11" t="s">
        <v>507</v>
      </c>
      <c r="N8" s="12">
        <v>0.98561380732244752</v>
      </c>
      <c r="O8" s="12">
        <v>120.978373418956</v>
      </c>
      <c r="P8" s="12">
        <v>2.082707741025021</v>
      </c>
      <c r="Q8" s="12">
        <v>2.8941877794336781</v>
      </c>
      <c r="R8" s="12">
        <v>22.411641250772298</v>
      </c>
      <c r="S8" s="12">
        <v>7.7436721314460497</v>
      </c>
      <c r="T8" s="12">
        <v>119.237955229134</v>
      </c>
      <c r="U8" s="12" t="s">
        <v>138</v>
      </c>
      <c r="V8" s="12" t="s">
        <v>138</v>
      </c>
      <c r="W8" s="13"/>
      <c r="X8" s="12" t="s">
        <v>138</v>
      </c>
      <c r="Y8" s="14" t="s">
        <v>1</v>
      </c>
      <c r="AA8" s="12">
        <v>0</v>
      </c>
      <c r="AB8" s="12">
        <v>0</v>
      </c>
      <c r="AC8" s="12">
        <f t="shared" si="0"/>
        <v>0</v>
      </c>
      <c r="AD8" s="12">
        <v>0</v>
      </c>
      <c r="AE8" s="12">
        <v>0</v>
      </c>
      <c r="AF8" s="12">
        <v>0</v>
      </c>
      <c r="AG8" s="12">
        <v>0</v>
      </c>
      <c r="AH8" s="12">
        <v>0</v>
      </c>
      <c r="AI8" s="12">
        <v>0</v>
      </c>
      <c r="AJ8" s="12">
        <v>0</v>
      </c>
      <c r="AK8" s="12">
        <v>0</v>
      </c>
      <c r="AL8" s="12">
        <v>0</v>
      </c>
      <c r="AM8" s="12">
        <v>0</v>
      </c>
      <c r="AN8" s="3"/>
    </row>
    <row r="9" spans="1:40" x14ac:dyDescent="0.2">
      <c r="A9" s="10" t="s">
        <v>410</v>
      </c>
      <c r="B9" s="11" t="s">
        <v>68</v>
      </c>
      <c r="C9" s="11" t="s">
        <v>72</v>
      </c>
      <c r="D9" s="11" t="s">
        <v>107</v>
      </c>
      <c r="E9" s="11" t="s">
        <v>108</v>
      </c>
      <c r="F9" s="11" t="s">
        <v>49</v>
      </c>
      <c r="G9" s="11" t="s">
        <v>170</v>
      </c>
      <c r="H9" s="11" t="s">
        <v>175</v>
      </c>
      <c r="I9" s="11" t="s">
        <v>143</v>
      </c>
      <c r="J9" s="11" t="s">
        <v>64</v>
      </c>
      <c r="K9" s="11" t="s">
        <v>42</v>
      </c>
      <c r="L9" s="11" t="s">
        <v>42</v>
      </c>
      <c r="M9" s="11" t="s">
        <v>508</v>
      </c>
      <c r="N9" s="12">
        <v>0.99789254834089969</v>
      </c>
      <c r="O9" s="12">
        <v>130.08039910203701</v>
      </c>
      <c r="P9" s="12">
        <v>2.1142118607188314</v>
      </c>
      <c r="Q9" s="12">
        <v>2.8861867704280075</v>
      </c>
      <c r="R9" s="12">
        <v>21.779608876473102</v>
      </c>
      <c r="S9" s="12">
        <v>7.5461536653233603</v>
      </c>
      <c r="T9" s="12">
        <v>129.80626094913299</v>
      </c>
      <c r="U9" s="12">
        <v>0.62217949178043497</v>
      </c>
      <c r="V9" s="12">
        <v>2.1049226577683884</v>
      </c>
      <c r="W9" s="13" t="s">
        <v>540</v>
      </c>
      <c r="X9" s="12">
        <v>127.32763067782577</v>
      </c>
      <c r="Y9" s="14" t="s">
        <v>1</v>
      </c>
      <c r="AA9" s="12">
        <v>0</v>
      </c>
      <c r="AB9" s="12">
        <v>0</v>
      </c>
      <c r="AC9" s="12">
        <f t="shared" si="0"/>
        <v>0</v>
      </c>
      <c r="AD9" s="12">
        <v>0</v>
      </c>
      <c r="AE9" s="12">
        <v>0</v>
      </c>
      <c r="AF9" s="12">
        <v>0</v>
      </c>
      <c r="AG9" s="12">
        <v>0</v>
      </c>
      <c r="AH9" s="12">
        <v>0</v>
      </c>
      <c r="AI9" s="12">
        <v>0</v>
      </c>
      <c r="AJ9" s="12">
        <v>0</v>
      </c>
      <c r="AK9" s="12">
        <v>0</v>
      </c>
      <c r="AL9" s="12">
        <v>0</v>
      </c>
      <c r="AM9" s="12">
        <v>0</v>
      </c>
      <c r="AN9" s="3"/>
    </row>
    <row r="10" spans="1:40" x14ac:dyDescent="0.2">
      <c r="A10" s="17" t="s">
        <v>197</v>
      </c>
      <c r="B10" s="18" t="s">
        <v>68</v>
      </c>
      <c r="C10" s="18" t="s">
        <v>72</v>
      </c>
      <c r="D10" s="18" t="s">
        <v>73</v>
      </c>
      <c r="E10" s="18" t="s">
        <v>74</v>
      </c>
      <c r="F10" s="11" t="s">
        <v>5</v>
      </c>
      <c r="G10" s="11" t="s">
        <v>169</v>
      </c>
      <c r="H10" s="11" t="s">
        <v>174</v>
      </c>
      <c r="I10" s="11" t="s">
        <v>143</v>
      </c>
      <c r="J10" s="11" t="s">
        <v>60</v>
      </c>
      <c r="K10" s="11" t="s">
        <v>537</v>
      </c>
      <c r="L10" s="11" t="s">
        <v>537</v>
      </c>
      <c r="M10" s="11" t="s">
        <v>506</v>
      </c>
      <c r="N10" s="12">
        <v>0.98894432257042419</v>
      </c>
      <c r="O10" s="12">
        <v>177.311839256078</v>
      </c>
      <c r="P10" s="12">
        <v>2.2487377347657356</v>
      </c>
      <c r="Q10" s="12">
        <v>0.97034948432393286</v>
      </c>
      <c r="R10" s="12">
        <v>18.989143580912799</v>
      </c>
      <c r="S10" s="12">
        <v>19.569385966276901</v>
      </c>
      <c r="T10" s="12">
        <v>175.35153675681801</v>
      </c>
      <c r="U10" s="12" t="s">
        <v>138</v>
      </c>
      <c r="V10" s="12" t="s">
        <v>138</v>
      </c>
      <c r="W10" s="7"/>
      <c r="X10" s="12" t="s">
        <v>138</v>
      </c>
      <c r="Y10" s="14" t="s">
        <v>1</v>
      </c>
      <c r="AA10" s="12">
        <v>0</v>
      </c>
      <c r="AB10" s="12">
        <v>0</v>
      </c>
      <c r="AC10" s="12">
        <f t="shared" si="0"/>
        <v>0</v>
      </c>
      <c r="AD10" s="12">
        <v>0</v>
      </c>
      <c r="AE10" s="12">
        <v>0</v>
      </c>
      <c r="AF10" s="12">
        <v>0</v>
      </c>
      <c r="AG10" s="12">
        <v>0</v>
      </c>
      <c r="AH10" s="12">
        <v>0</v>
      </c>
      <c r="AI10" s="12">
        <v>0</v>
      </c>
      <c r="AJ10" s="12">
        <v>0</v>
      </c>
      <c r="AK10" s="12">
        <v>0</v>
      </c>
      <c r="AL10" s="12">
        <v>0</v>
      </c>
      <c r="AM10" s="12">
        <v>0</v>
      </c>
    </row>
    <row r="11" spans="1:40" x14ac:dyDescent="0.2">
      <c r="A11" s="17" t="s">
        <v>475</v>
      </c>
      <c r="B11" s="18" t="s">
        <v>68</v>
      </c>
      <c r="C11" s="18" t="s">
        <v>72</v>
      </c>
      <c r="D11" s="18" t="s">
        <v>121</v>
      </c>
      <c r="E11" s="18" t="s">
        <v>123</v>
      </c>
      <c r="F11" s="11" t="s">
        <v>30</v>
      </c>
      <c r="G11" s="11" t="s">
        <v>169</v>
      </c>
      <c r="H11" s="11" t="s">
        <v>174</v>
      </c>
      <c r="I11" s="11" t="s">
        <v>140</v>
      </c>
      <c r="J11" s="11" t="s">
        <v>36</v>
      </c>
      <c r="K11" s="11" t="s">
        <v>36</v>
      </c>
      <c r="L11" s="11" t="s">
        <v>36</v>
      </c>
      <c r="M11" s="11" t="s">
        <v>507</v>
      </c>
      <c r="N11" s="12">
        <v>0.99203779248584079</v>
      </c>
      <c r="O11" s="12">
        <v>182.615664852533</v>
      </c>
      <c r="P11" s="12">
        <v>2.2615380287690225</v>
      </c>
      <c r="Q11" s="12">
        <v>1.7531186539019485</v>
      </c>
      <c r="R11" s="12">
        <v>23.246403720977899</v>
      </c>
      <c r="S11" s="12">
        <v>13.2600287317906</v>
      </c>
      <c r="T11" s="12">
        <v>181.16164103364099</v>
      </c>
      <c r="U11" s="12">
        <v>0.68176884285071404</v>
      </c>
      <c r="V11" s="12">
        <v>2.0789912555254775</v>
      </c>
      <c r="W11" s="7" t="s">
        <v>540</v>
      </c>
      <c r="X11" s="12">
        <v>119.94751515979866</v>
      </c>
      <c r="Y11" s="14" t="s">
        <v>1</v>
      </c>
      <c r="AA11" s="12">
        <v>0</v>
      </c>
      <c r="AB11" s="12">
        <v>0</v>
      </c>
      <c r="AC11" s="12">
        <f t="shared" si="0"/>
        <v>0</v>
      </c>
      <c r="AD11" s="12">
        <v>0</v>
      </c>
      <c r="AE11" s="12">
        <v>0</v>
      </c>
      <c r="AF11" s="12">
        <v>0</v>
      </c>
      <c r="AG11" s="12">
        <v>0</v>
      </c>
      <c r="AH11" s="12">
        <v>0</v>
      </c>
      <c r="AI11" s="12">
        <v>0</v>
      </c>
      <c r="AJ11" s="12">
        <v>0</v>
      </c>
      <c r="AK11" s="12">
        <v>0</v>
      </c>
      <c r="AL11" s="12">
        <v>0</v>
      </c>
      <c r="AM11" s="12">
        <v>0</v>
      </c>
      <c r="AN11" s="3"/>
    </row>
    <row r="12" spans="1:40" x14ac:dyDescent="0.2">
      <c r="A12" s="10" t="s">
        <v>448</v>
      </c>
      <c r="B12" s="11" t="s">
        <v>68</v>
      </c>
      <c r="C12" s="11" t="s">
        <v>72</v>
      </c>
      <c r="D12" s="11" t="s">
        <v>94</v>
      </c>
      <c r="E12" s="11" t="s">
        <v>117</v>
      </c>
      <c r="F12" s="11" t="s">
        <v>25</v>
      </c>
      <c r="G12" s="11" t="s">
        <v>169</v>
      </c>
      <c r="H12" s="11" t="s">
        <v>136</v>
      </c>
      <c r="I12" s="11" t="s">
        <v>140</v>
      </c>
      <c r="J12" s="11" t="s">
        <v>62</v>
      </c>
      <c r="K12" s="11" t="s">
        <v>38</v>
      </c>
      <c r="L12" s="11" t="s">
        <v>38</v>
      </c>
      <c r="M12" s="11" t="s">
        <v>507</v>
      </c>
      <c r="N12" s="12">
        <v>0.99752985725982457</v>
      </c>
      <c r="O12" s="12">
        <v>186.21481400193099</v>
      </c>
      <c r="P12" s="12">
        <v>2.2700142275764632</v>
      </c>
      <c r="Q12" s="12">
        <v>2.5466357308584793</v>
      </c>
      <c r="R12" s="12">
        <v>26.389265187143501</v>
      </c>
      <c r="S12" s="12">
        <v>10.362402783945701</v>
      </c>
      <c r="T12" s="12">
        <v>185.754836831011</v>
      </c>
      <c r="U12" s="12" t="s">
        <v>138</v>
      </c>
      <c r="V12" s="12" t="s">
        <v>138</v>
      </c>
      <c r="W12" s="13"/>
      <c r="X12" s="12" t="s">
        <v>138</v>
      </c>
      <c r="Y12" s="14" t="s">
        <v>1</v>
      </c>
      <c r="AA12" s="12">
        <v>0</v>
      </c>
      <c r="AB12" s="12">
        <v>0</v>
      </c>
      <c r="AC12" s="12">
        <f t="shared" si="0"/>
        <v>0</v>
      </c>
      <c r="AD12" s="12">
        <v>0</v>
      </c>
      <c r="AE12" s="12">
        <v>0</v>
      </c>
      <c r="AF12" s="12">
        <v>0</v>
      </c>
      <c r="AG12" s="12">
        <v>0</v>
      </c>
      <c r="AH12" s="12">
        <v>0</v>
      </c>
      <c r="AI12" s="12">
        <v>0</v>
      </c>
      <c r="AJ12" s="12">
        <v>0</v>
      </c>
      <c r="AK12" s="12">
        <v>0</v>
      </c>
      <c r="AL12" s="12">
        <v>0</v>
      </c>
      <c r="AM12" s="12">
        <v>0</v>
      </c>
      <c r="AN12" s="3"/>
    </row>
    <row r="13" spans="1:40" x14ac:dyDescent="0.2">
      <c r="A13" s="17" t="s">
        <v>937</v>
      </c>
      <c r="B13" s="18" t="s">
        <v>68</v>
      </c>
      <c r="C13" s="18" t="s">
        <v>72</v>
      </c>
      <c r="D13" s="18" t="s">
        <v>94</v>
      </c>
      <c r="E13" s="18" t="s">
        <v>117</v>
      </c>
      <c r="F13" s="11" t="s">
        <v>25</v>
      </c>
      <c r="G13" s="11" t="s">
        <v>169</v>
      </c>
      <c r="H13" s="11" t="s">
        <v>136</v>
      </c>
      <c r="I13" s="11" t="s">
        <v>140</v>
      </c>
      <c r="J13" s="11" t="s">
        <v>62</v>
      </c>
      <c r="K13" s="11" t="s">
        <v>38</v>
      </c>
      <c r="L13" s="11" t="s">
        <v>38</v>
      </c>
      <c r="M13" s="11" t="s">
        <v>507</v>
      </c>
      <c r="N13" s="12">
        <v>0.98458112707307133</v>
      </c>
      <c r="O13" s="12">
        <v>202.21316507451601</v>
      </c>
      <c r="P13" s="12">
        <v>2.3058094268884775</v>
      </c>
      <c r="Q13" s="12">
        <v>1.7060024630505668</v>
      </c>
      <c r="R13" s="12">
        <v>22.085139241560899</v>
      </c>
      <c r="S13" s="12">
        <v>12.9455494466694</v>
      </c>
      <c r="T13" s="12">
        <v>199.09526597807999</v>
      </c>
      <c r="U13" s="12" t="s">
        <v>138</v>
      </c>
      <c r="V13" s="12" t="s">
        <v>138</v>
      </c>
      <c r="W13" s="7"/>
      <c r="X13" s="12" t="s">
        <v>138</v>
      </c>
      <c r="Y13" s="14" t="s">
        <v>1</v>
      </c>
      <c r="AA13" s="12">
        <v>0</v>
      </c>
      <c r="AB13" s="12">
        <v>0</v>
      </c>
      <c r="AC13" s="12">
        <f t="shared" si="0"/>
        <v>0</v>
      </c>
      <c r="AD13" s="12">
        <v>0</v>
      </c>
      <c r="AE13" s="12">
        <v>0</v>
      </c>
      <c r="AF13" s="12">
        <v>0</v>
      </c>
      <c r="AG13" s="12">
        <v>0</v>
      </c>
      <c r="AH13" s="12">
        <v>0</v>
      </c>
      <c r="AI13" s="12">
        <v>0</v>
      </c>
      <c r="AJ13" s="12">
        <v>0</v>
      </c>
      <c r="AK13" s="12">
        <v>0</v>
      </c>
      <c r="AL13" s="12">
        <v>0</v>
      </c>
      <c r="AM13" s="12">
        <v>0</v>
      </c>
      <c r="AN13" s="3"/>
    </row>
    <row r="14" spans="1:40" x14ac:dyDescent="0.2">
      <c r="A14" s="10" t="s">
        <v>455</v>
      </c>
      <c r="B14" s="11" t="s">
        <v>68</v>
      </c>
      <c r="C14" s="11" t="s">
        <v>72</v>
      </c>
      <c r="D14" s="11" t="s">
        <v>94</v>
      </c>
      <c r="E14" s="11" t="s">
        <v>117</v>
      </c>
      <c r="F14" s="11" t="s">
        <v>25</v>
      </c>
      <c r="G14" s="11" t="s">
        <v>169</v>
      </c>
      <c r="H14" s="11" t="s">
        <v>136</v>
      </c>
      <c r="I14" s="11" t="s">
        <v>140</v>
      </c>
      <c r="J14" s="11" t="s">
        <v>62</v>
      </c>
      <c r="K14" s="11" t="s">
        <v>38</v>
      </c>
      <c r="L14" s="11" t="s">
        <v>38</v>
      </c>
      <c r="M14" s="11" t="s">
        <v>507</v>
      </c>
      <c r="N14" s="12">
        <v>0.99533948930901339</v>
      </c>
      <c r="O14" s="12">
        <v>207.40231508606701</v>
      </c>
      <c r="P14" s="12">
        <v>2.3168135998037096</v>
      </c>
      <c r="Q14" s="12">
        <v>2.7025685799566599</v>
      </c>
      <c r="R14" s="12">
        <v>28.990610203570402</v>
      </c>
      <c r="S14" s="12">
        <v>10.7270581100426</v>
      </c>
      <c r="T14" s="12">
        <v>206.43571437927301</v>
      </c>
      <c r="U14" s="12" t="s">
        <v>138</v>
      </c>
      <c r="V14" s="12" t="s">
        <v>138</v>
      </c>
      <c r="W14" s="13"/>
      <c r="X14" s="12" t="s">
        <v>138</v>
      </c>
      <c r="Y14" s="14" t="s">
        <v>1</v>
      </c>
      <c r="AA14" s="12">
        <v>0</v>
      </c>
      <c r="AB14" s="12">
        <v>0</v>
      </c>
      <c r="AC14" s="12">
        <f t="shared" si="0"/>
        <v>0</v>
      </c>
      <c r="AD14" s="12">
        <v>0</v>
      </c>
      <c r="AE14" s="12">
        <v>0</v>
      </c>
      <c r="AF14" s="12">
        <v>0</v>
      </c>
      <c r="AG14" s="12">
        <v>0</v>
      </c>
      <c r="AH14" s="12">
        <v>0</v>
      </c>
      <c r="AI14" s="12">
        <v>0</v>
      </c>
      <c r="AJ14" s="12">
        <v>0</v>
      </c>
      <c r="AK14" s="12">
        <v>0</v>
      </c>
      <c r="AL14" s="12">
        <v>0</v>
      </c>
      <c r="AM14" s="12">
        <v>0</v>
      </c>
      <c r="AN14" s="3"/>
    </row>
    <row r="15" spans="1:40" x14ac:dyDescent="0.2">
      <c r="A15" s="17" t="s">
        <v>363</v>
      </c>
      <c r="B15" s="18" t="s">
        <v>68</v>
      </c>
      <c r="C15" s="18" t="s">
        <v>72</v>
      </c>
      <c r="D15" s="18" t="s">
        <v>96</v>
      </c>
      <c r="E15" s="18" t="s">
        <v>97</v>
      </c>
      <c r="F15" s="11" t="s">
        <v>31</v>
      </c>
      <c r="G15" s="11" t="s">
        <v>170</v>
      </c>
      <c r="H15" s="11" t="s">
        <v>175</v>
      </c>
      <c r="I15" s="11" t="s">
        <v>143</v>
      </c>
      <c r="J15" s="11" t="s">
        <v>65</v>
      </c>
      <c r="K15" s="11" t="s">
        <v>47</v>
      </c>
      <c r="L15" s="11" t="s">
        <v>47</v>
      </c>
      <c r="M15" s="11" t="s">
        <v>510</v>
      </c>
      <c r="N15" s="12">
        <v>0.94392830423889007</v>
      </c>
      <c r="O15" s="12">
        <v>211.65960106352699</v>
      </c>
      <c r="P15" s="12">
        <v>2.3256379732321335</v>
      </c>
      <c r="Q15" s="12">
        <v>4.0371694067190793</v>
      </c>
      <c r="R15" s="12">
        <v>35.020993337910298</v>
      </c>
      <c r="S15" s="12">
        <v>8.6746405240326805</v>
      </c>
      <c r="T15" s="12">
        <v>199.79148830777501</v>
      </c>
      <c r="U15" s="12" t="s">
        <v>138</v>
      </c>
      <c r="V15" s="12" t="s">
        <v>138</v>
      </c>
      <c r="W15" s="7"/>
      <c r="X15" s="12" t="s">
        <v>138</v>
      </c>
      <c r="Y15" s="14" t="s">
        <v>1</v>
      </c>
      <c r="AA15" s="12">
        <v>0</v>
      </c>
      <c r="AB15" s="12">
        <v>0</v>
      </c>
      <c r="AC15" s="12">
        <f t="shared" si="0"/>
        <v>0</v>
      </c>
      <c r="AD15" s="12">
        <v>0</v>
      </c>
      <c r="AE15" s="12">
        <v>0</v>
      </c>
      <c r="AF15" s="12">
        <v>0</v>
      </c>
      <c r="AG15" s="12">
        <v>0</v>
      </c>
      <c r="AH15" s="12">
        <v>0</v>
      </c>
      <c r="AI15" s="12">
        <v>0</v>
      </c>
      <c r="AJ15" s="12">
        <v>0</v>
      </c>
      <c r="AK15" s="12">
        <v>0</v>
      </c>
      <c r="AL15" s="12">
        <v>0</v>
      </c>
      <c r="AM15" s="12">
        <v>0</v>
      </c>
    </row>
    <row r="16" spans="1:40" x14ac:dyDescent="0.2">
      <c r="A16" s="17" t="s">
        <v>369</v>
      </c>
      <c r="B16" s="18" t="s">
        <v>68</v>
      </c>
      <c r="C16" s="18" t="s">
        <v>72</v>
      </c>
      <c r="D16" s="18" t="s">
        <v>96</v>
      </c>
      <c r="E16" s="18" t="s">
        <v>97</v>
      </c>
      <c r="F16" s="11" t="s">
        <v>31</v>
      </c>
      <c r="G16" s="11" t="s">
        <v>170</v>
      </c>
      <c r="H16" s="11" t="s">
        <v>175</v>
      </c>
      <c r="I16" s="11" t="s">
        <v>143</v>
      </c>
      <c r="J16" s="11" t="s">
        <v>65</v>
      </c>
      <c r="K16" s="11" t="s">
        <v>47</v>
      </c>
      <c r="L16" s="11" t="s">
        <v>47</v>
      </c>
      <c r="M16" s="11" t="s">
        <v>510</v>
      </c>
      <c r="N16" s="12">
        <v>0.99619623497963428</v>
      </c>
      <c r="O16" s="12">
        <v>212.39384381749099</v>
      </c>
      <c r="P16" s="12">
        <v>2.3271419246747818</v>
      </c>
      <c r="Q16" s="12">
        <v>5.1249999999999929</v>
      </c>
      <c r="R16" s="12">
        <v>41.184390536544001</v>
      </c>
      <c r="S16" s="12">
        <v>8.0359786412768894</v>
      </c>
      <c r="T16" s="12">
        <v>211.58594754383699</v>
      </c>
      <c r="U16" s="12">
        <v>0.94635186288098805</v>
      </c>
      <c r="V16" s="12">
        <v>2.1627360027773888</v>
      </c>
      <c r="W16" s="7" t="s">
        <v>540</v>
      </c>
      <c r="X16" s="12">
        <v>145.45746106882012</v>
      </c>
      <c r="Y16" s="14" t="s">
        <v>1</v>
      </c>
      <c r="AA16" s="12">
        <v>0</v>
      </c>
      <c r="AB16" s="12">
        <v>0</v>
      </c>
      <c r="AC16" s="12">
        <f t="shared" si="0"/>
        <v>0</v>
      </c>
      <c r="AD16" s="12">
        <v>0</v>
      </c>
      <c r="AE16" s="12">
        <v>0</v>
      </c>
      <c r="AF16" s="12">
        <v>0</v>
      </c>
      <c r="AG16" s="12">
        <v>0</v>
      </c>
      <c r="AH16" s="12">
        <v>0</v>
      </c>
      <c r="AI16" s="12">
        <v>0</v>
      </c>
      <c r="AJ16" s="12">
        <v>0</v>
      </c>
      <c r="AK16" s="12">
        <v>0</v>
      </c>
      <c r="AL16" s="12">
        <v>0</v>
      </c>
      <c r="AM16" s="12">
        <v>0</v>
      </c>
    </row>
    <row r="17" spans="1:40" x14ac:dyDescent="0.2">
      <c r="A17" s="10" t="s">
        <v>460</v>
      </c>
      <c r="B17" s="11" t="s">
        <v>68</v>
      </c>
      <c r="C17" s="11" t="s">
        <v>72</v>
      </c>
      <c r="D17" s="11" t="s">
        <v>121</v>
      </c>
      <c r="E17" s="11" t="s">
        <v>122</v>
      </c>
      <c r="F17" s="11" t="s">
        <v>29</v>
      </c>
      <c r="G17" s="11" t="s">
        <v>169</v>
      </c>
      <c r="H17" s="11" t="s">
        <v>174</v>
      </c>
      <c r="I17" s="11" t="s">
        <v>140</v>
      </c>
      <c r="J17" s="11" t="s">
        <v>36</v>
      </c>
      <c r="K17" s="11" t="s">
        <v>36</v>
      </c>
      <c r="L17" s="11" t="s">
        <v>36</v>
      </c>
      <c r="M17" s="11" t="s">
        <v>507</v>
      </c>
      <c r="N17" s="12">
        <v>0.97539779521550785</v>
      </c>
      <c r="O17" s="12">
        <v>228.37097404203101</v>
      </c>
      <c r="P17" s="12">
        <v>2.3586409042391185</v>
      </c>
      <c r="Q17" s="12">
        <v>1.8711903392754519</v>
      </c>
      <c r="R17" s="12">
        <v>25.035180442846901</v>
      </c>
      <c r="S17" s="12">
        <v>13.379280513248499</v>
      </c>
      <c r="T17" s="12">
        <v>222.75254457181501</v>
      </c>
      <c r="U17" s="12" t="s">
        <v>138</v>
      </c>
      <c r="V17" s="12" t="s">
        <v>138</v>
      </c>
      <c r="W17" s="13"/>
      <c r="X17" s="12" t="s">
        <v>138</v>
      </c>
      <c r="Y17" s="14" t="s">
        <v>1</v>
      </c>
      <c r="AA17" s="12">
        <v>0</v>
      </c>
      <c r="AB17" s="12">
        <v>0</v>
      </c>
      <c r="AC17" s="12">
        <f t="shared" si="0"/>
        <v>0</v>
      </c>
      <c r="AD17" s="12">
        <v>0</v>
      </c>
      <c r="AE17" s="12">
        <v>0</v>
      </c>
      <c r="AF17" s="12">
        <v>0</v>
      </c>
      <c r="AG17" s="12">
        <v>0</v>
      </c>
      <c r="AH17" s="12">
        <v>0</v>
      </c>
      <c r="AI17" s="12">
        <v>0</v>
      </c>
      <c r="AJ17" s="12">
        <v>0</v>
      </c>
      <c r="AK17" s="12">
        <v>0</v>
      </c>
      <c r="AL17" s="12">
        <v>0</v>
      </c>
      <c r="AM17" s="12">
        <v>0</v>
      </c>
      <c r="AN17" s="3"/>
    </row>
    <row r="18" spans="1:40" x14ac:dyDescent="0.2">
      <c r="A18" s="16" t="s">
        <v>487</v>
      </c>
      <c r="B18" s="15" t="s">
        <v>68</v>
      </c>
      <c r="C18" s="15" t="s">
        <v>72</v>
      </c>
      <c r="D18" s="15" t="s">
        <v>98</v>
      </c>
      <c r="E18" s="15" t="s">
        <v>99</v>
      </c>
      <c r="F18" s="15" t="s">
        <v>52</v>
      </c>
      <c r="G18" s="15" t="s">
        <v>138</v>
      </c>
      <c r="H18" s="15" t="s">
        <v>138</v>
      </c>
      <c r="I18" s="15" t="s">
        <v>140</v>
      </c>
      <c r="J18" s="15" t="s">
        <v>62</v>
      </c>
      <c r="K18" s="15" t="s">
        <v>138</v>
      </c>
      <c r="L18" s="11" t="s">
        <v>37</v>
      </c>
      <c r="M18" s="11" t="s">
        <v>507</v>
      </c>
      <c r="N18" s="12">
        <v>0.93123544212011833</v>
      </c>
      <c r="O18" s="12">
        <v>229.44827979342099</v>
      </c>
      <c r="P18" s="12">
        <v>2.3606848060750214</v>
      </c>
      <c r="Q18" s="12">
        <v>4.1539854641380698</v>
      </c>
      <c r="R18" s="12">
        <v>38.7147025913916</v>
      </c>
      <c r="S18" s="12">
        <v>9.3198936119591593</v>
      </c>
      <c r="T18" s="12">
        <v>213.67037027712701</v>
      </c>
      <c r="U18" s="12" t="s">
        <v>138</v>
      </c>
      <c r="V18" s="12" t="s">
        <v>138</v>
      </c>
      <c r="X18" s="12" t="s">
        <v>138</v>
      </c>
      <c r="Y18" s="19" t="s">
        <v>1</v>
      </c>
      <c r="AA18" s="12">
        <v>0</v>
      </c>
      <c r="AB18" s="12">
        <v>0</v>
      </c>
      <c r="AC18" s="12">
        <f t="shared" si="0"/>
        <v>0</v>
      </c>
      <c r="AD18" s="12">
        <v>0</v>
      </c>
      <c r="AE18" s="12">
        <v>0</v>
      </c>
      <c r="AF18" s="12">
        <v>0</v>
      </c>
      <c r="AG18" s="12">
        <v>0</v>
      </c>
      <c r="AH18" s="12">
        <v>0</v>
      </c>
      <c r="AI18" s="12">
        <v>0</v>
      </c>
      <c r="AJ18" s="12">
        <v>0</v>
      </c>
      <c r="AK18" s="12">
        <v>0</v>
      </c>
      <c r="AL18" s="12">
        <v>0</v>
      </c>
      <c r="AM18" s="12">
        <v>0</v>
      </c>
    </row>
    <row r="19" spans="1:40" x14ac:dyDescent="0.2">
      <c r="A19" s="10" t="s">
        <v>230</v>
      </c>
      <c r="B19" s="11" t="s">
        <v>68</v>
      </c>
      <c r="C19" s="11" t="s">
        <v>72</v>
      </c>
      <c r="D19" s="11" t="s">
        <v>77</v>
      </c>
      <c r="E19" s="11" t="s">
        <v>57</v>
      </c>
      <c r="F19" s="11" t="s">
        <v>12</v>
      </c>
      <c r="G19" s="11" t="s">
        <v>169</v>
      </c>
      <c r="H19" s="15" t="s">
        <v>174</v>
      </c>
      <c r="I19" s="11" t="s">
        <v>140</v>
      </c>
      <c r="J19" s="11" t="s">
        <v>36</v>
      </c>
      <c r="K19" s="11" t="s">
        <v>36</v>
      </c>
      <c r="L19" s="11" t="s">
        <v>36</v>
      </c>
      <c r="M19" s="11" t="s">
        <v>507</v>
      </c>
      <c r="N19" s="12">
        <v>0.97294081003789035</v>
      </c>
      <c r="O19" s="12">
        <v>242.44422696548901</v>
      </c>
      <c r="P19" s="12">
        <v>2.384611847239408</v>
      </c>
      <c r="Q19" s="12">
        <v>1.736055776892429</v>
      </c>
      <c r="R19" s="12">
        <v>25.6223573571971</v>
      </c>
      <c r="S19" s="12">
        <v>14.758948242470399</v>
      </c>
      <c r="T19" s="12">
        <v>235.88388257281301</v>
      </c>
      <c r="U19" s="12" t="s">
        <v>138</v>
      </c>
      <c r="V19" s="12" t="s">
        <v>138</v>
      </c>
      <c r="W19" s="13"/>
      <c r="X19" s="12" t="s">
        <v>138</v>
      </c>
      <c r="Y19" s="14" t="s">
        <v>1</v>
      </c>
      <c r="AA19" s="12">
        <v>0</v>
      </c>
      <c r="AB19" s="12">
        <v>0</v>
      </c>
      <c r="AC19" s="12">
        <f t="shared" si="0"/>
        <v>0</v>
      </c>
      <c r="AD19" s="12">
        <v>0</v>
      </c>
      <c r="AE19" s="12">
        <v>0</v>
      </c>
      <c r="AF19" s="12">
        <v>0</v>
      </c>
      <c r="AG19" s="12">
        <v>0</v>
      </c>
      <c r="AH19" s="12">
        <v>0</v>
      </c>
      <c r="AI19" s="12">
        <v>0</v>
      </c>
      <c r="AJ19" s="12">
        <v>0</v>
      </c>
      <c r="AK19" s="12">
        <v>0</v>
      </c>
      <c r="AL19" s="12">
        <v>0</v>
      </c>
      <c r="AM19" s="12">
        <v>0</v>
      </c>
    </row>
    <row r="20" spans="1:40" x14ac:dyDescent="0.2">
      <c r="A20" s="17" t="s">
        <v>395</v>
      </c>
      <c r="B20" s="18" t="s">
        <v>68</v>
      </c>
      <c r="C20" s="18" t="s">
        <v>72</v>
      </c>
      <c r="D20" s="18" t="s">
        <v>96</v>
      </c>
      <c r="E20" s="18" t="s">
        <v>106</v>
      </c>
      <c r="F20" s="11" t="s">
        <v>32</v>
      </c>
      <c r="G20" s="11" t="s">
        <v>170</v>
      </c>
      <c r="H20" s="11" t="s">
        <v>174</v>
      </c>
      <c r="I20" s="11" t="s">
        <v>143</v>
      </c>
      <c r="J20" s="11" t="s">
        <v>64</v>
      </c>
      <c r="K20" s="11" t="s">
        <v>46</v>
      </c>
      <c r="L20" s="11" t="s">
        <v>46</v>
      </c>
      <c r="M20" s="11" t="s">
        <v>508</v>
      </c>
      <c r="N20" s="12">
        <v>0.75718044218736058</v>
      </c>
      <c r="O20" s="12">
        <v>249.88781895325801</v>
      </c>
      <c r="P20" s="12">
        <v>2.3977450864973222</v>
      </c>
      <c r="Q20" s="12">
        <v>3.1899348871592581</v>
      </c>
      <c r="R20" s="12">
        <v>34.137750078781501</v>
      </c>
      <c r="S20" s="12">
        <v>10.701707491334499</v>
      </c>
      <c r="T20" s="12">
        <v>189.210169252263</v>
      </c>
      <c r="U20" s="12">
        <v>0.711371147678729</v>
      </c>
      <c r="V20" s="12">
        <v>2.0410629094884971</v>
      </c>
      <c r="W20" s="7" t="s">
        <v>540</v>
      </c>
      <c r="X20" s="12">
        <v>109.91650468500757</v>
      </c>
      <c r="Y20" s="14" t="s">
        <v>1</v>
      </c>
      <c r="AA20" s="12">
        <v>0</v>
      </c>
      <c r="AB20" s="12">
        <v>0</v>
      </c>
      <c r="AC20" s="12">
        <f t="shared" si="0"/>
        <v>0</v>
      </c>
      <c r="AD20" s="12">
        <v>0</v>
      </c>
      <c r="AE20" s="12">
        <v>0</v>
      </c>
      <c r="AF20" s="12">
        <v>0</v>
      </c>
      <c r="AG20" s="12">
        <v>0</v>
      </c>
      <c r="AH20" s="12">
        <v>0</v>
      </c>
      <c r="AI20" s="12">
        <v>0</v>
      </c>
      <c r="AJ20" s="12">
        <v>0</v>
      </c>
      <c r="AK20" s="12">
        <v>0</v>
      </c>
      <c r="AL20" s="12">
        <v>0</v>
      </c>
      <c r="AM20" s="12">
        <v>0</v>
      </c>
      <c r="AN20" s="3"/>
    </row>
    <row r="21" spans="1:40" x14ac:dyDescent="0.2">
      <c r="A21" s="17" t="s">
        <v>364</v>
      </c>
      <c r="B21" s="18" t="s">
        <v>68</v>
      </c>
      <c r="C21" s="18" t="s">
        <v>72</v>
      </c>
      <c r="D21" s="18" t="s">
        <v>96</v>
      </c>
      <c r="E21" s="18" t="s">
        <v>97</v>
      </c>
      <c r="F21" s="11" t="s">
        <v>31</v>
      </c>
      <c r="G21" s="11" t="s">
        <v>170</v>
      </c>
      <c r="H21" s="11" t="s">
        <v>175</v>
      </c>
      <c r="I21" s="11" t="s">
        <v>143</v>
      </c>
      <c r="J21" s="11" t="s">
        <v>65</v>
      </c>
      <c r="K21" s="11" t="s">
        <v>47</v>
      </c>
      <c r="L21" s="11" t="s">
        <v>47</v>
      </c>
      <c r="M21" s="11" t="s">
        <v>510</v>
      </c>
      <c r="N21" s="12">
        <v>0.91847780888262753</v>
      </c>
      <c r="O21" s="12">
        <v>254.515563182298</v>
      </c>
      <c r="P21" s="12">
        <v>2.4057143438340272</v>
      </c>
      <c r="Q21" s="12">
        <v>4.8606498194945855</v>
      </c>
      <c r="R21" s="12">
        <v>41.742444608854903</v>
      </c>
      <c r="S21" s="12">
        <v>8.5878321127843193</v>
      </c>
      <c r="T21" s="12">
        <v>233.76689679820501</v>
      </c>
      <c r="U21" s="12" t="s">
        <v>138</v>
      </c>
      <c r="V21" s="12" t="s">
        <v>138</v>
      </c>
      <c r="W21" s="7"/>
      <c r="X21" s="12" t="s">
        <v>138</v>
      </c>
      <c r="Y21" s="14" t="s">
        <v>2</v>
      </c>
      <c r="Z21" s="15" t="s">
        <v>533</v>
      </c>
      <c r="AA21" s="12">
        <v>2.44</v>
      </c>
      <c r="AB21" s="12">
        <v>0.95868400717497115</v>
      </c>
      <c r="AC21" s="12">
        <f t="shared" si="0"/>
        <v>1.0437748173156807</v>
      </c>
      <c r="AD21" s="12">
        <v>0</v>
      </c>
      <c r="AE21" s="12">
        <v>0</v>
      </c>
      <c r="AF21" s="12">
        <v>0</v>
      </c>
      <c r="AG21" s="12">
        <v>0</v>
      </c>
      <c r="AH21" s="12">
        <v>0</v>
      </c>
      <c r="AI21" s="12">
        <v>0</v>
      </c>
      <c r="AJ21" s="12">
        <v>2.44</v>
      </c>
      <c r="AK21" s="12">
        <v>0.95868400717497115</v>
      </c>
      <c r="AL21" s="12">
        <v>0</v>
      </c>
      <c r="AM21" s="12">
        <v>0</v>
      </c>
    </row>
    <row r="22" spans="1:40" x14ac:dyDescent="0.2">
      <c r="A22" s="17" t="s">
        <v>386</v>
      </c>
      <c r="B22" s="18" t="s">
        <v>68</v>
      </c>
      <c r="C22" s="18" t="s">
        <v>72</v>
      </c>
      <c r="D22" s="18" t="s">
        <v>96</v>
      </c>
      <c r="E22" s="18" t="s">
        <v>106</v>
      </c>
      <c r="F22" s="11" t="s">
        <v>32</v>
      </c>
      <c r="G22" s="11" t="s">
        <v>170</v>
      </c>
      <c r="H22" s="11" t="s">
        <v>174</v>
      </c>
      <c r="I22" s="11" t="s">
        <v>143</v>
      </c>
      <c r="J22" s="11" t="s">
        <v>64</v>
      </c>
      <c r="K22" s="11" t="s">
        <v>46</v>
      </c>
      <c r="L22" s="11" t="s">
        <v>46</v>
      </c>
      <c r="M22" s="11" t="s">
        <v>508</v>
      </c>
      <c r="N22" s="12">
        <v>0.94041112222885892</v>
      </c>
      <c r="O22" s="12">
        <v>256.53589848014099</v>
      </c>
      <c r="P22" s="12">
        <v>2.4091481469174258</v>
      </c>
      <c r="Q22" s="12">
        <v>5.2019793072424632</v>
      </c>
      <c r="R22" s="12">
        <v>42.498126864627601</v>
      </c>
      <c r="S22" s="12">
        <v>8.1696070581171902</v>
      </c>
      <c r="T22" s="12">
        <v>241.249212181698</v>
      </c>
      <c r="U22" s="12" t="s">
        <v>138</v>
      </c>
      <c r="V22" s="12" t="s">
        <v>138</v>
      </c>
      <c r="W22" s="7"/>
      <c r="X22" s="12" t="s">
        <v>138</v>
      </c>
      <c r="Y22" s="14" t="s">
        <v>1</v>
      </c>
      <c r="AA22" s="12">
        <v>0</v>
      </c>
      <c r="AB22" s="12">
        <v>0</v>
      </c>
      <c r="AC22" s="12">
        <f t="shared" si="0"/>
        <v>0</v>
      </c>
      <c r="AD22" s="12">
        <v>0</v>
      </c>
      <c r="AE22" s="12">
        <v>0</v>
      </c>
      <c r="AF22" s="12">
        <v>0</v>
      </c>
      <c r="AG22" s="12">
        <v>0</v>
      </c>
      <c r="AH22" s="12">
        <v>0</v>
      </c>
      <c r="AI22" s="12">
        <v>0</v>
      </c>
      <c r="AJ22" s="12">
        <v>0</v>
      </c>
      <c r="AK22" s="12">
        <v>0</v>
      </c>
      <c r="AL22" s="12">
        <v>0</v>
      </c>
      <c r="AM22" s="12">
        <v>0</v>
      </c>
      <c r="AN22" s="3"/>
    </row>
    <row r="23" spans="1:40" x14ac:dyDescent="0.2">
      <c r="A23" s="17" t="s">
        <v>938</v>
      </c>
      <c r="B23" s="18" t="s">
        <v>68</v>
      </c>
      <c r="C23" s="18" t="s">
        <v>72</v>
      </c>
      <c r="D23" s="18" t="s">
        <v>94</v>
      </c>
      <c r="E23" s="18" t="s">
        <v>117</v>
      </c>
      <c r="F23" s="11" t="s">
        <v>25</v>
      </c>
      <c r="G23" s="11" t="s">
        <v>169</v>
      </c>
      <c r="H23" s="11" t="s">
        <v>136</v>
      </c>
      <c r="I23" s="11" t="s">
        <v>140</v>
      </c>
      <c r="J23" s="11" t="s">
        <v>62</v>
      </c>
      <c r="K23" s="11" t="s">
        <v>38</v>
      </c>
      <c r="L23" s="11" t="s">
        <v>38</v>
      </c>
      <c r="M23" s="11" t="s">
        <v>507</v>
      </c>
      <c r="N23" s="12">
        <v>0.87798461318769039</v>
      </c>
      <c r="O23" s="12">
        <v>261.14934224777897</v>
      </c>
      <c r="P23" s="12">
        <v>2.4168889363245736</v>
      </c>
      <c r="Q23" s="12">
        <v>1.6089898501691622</v>
      </c>
      <c r="R23" s="12">
        <v>24.643938897999199</v>
      </c>
      <c r="S23" s="12">
        <v>15.316404199447399</v>
      </c>
      <c r="T23" s="12">
        <v>229.28510423763601</v>
      </c>
      <c r="U23" s="12">
        <v>0.59988136259919</v>
      </c>
      <c r="V23" s="12">
        <v>1.9771903684528422</v>
      </c>
      <c r="W23" s="7" t="s">
        <v>540</v>
      </c>
      <c r="X23" s="12">
        <v>94.883428376302163</v>
      </c>
      <c r="Y23" s="14" t="s">
        <v>1</v>
      </c>
      <c r="AA23" s="12">
        <v>0</v>
      </c>
      <c r="AB23" s="12">
        <v>0</v>
      </c>
      <c r="AC23" s="12">
        <f t="shared" si="0"/>
        <v>0</v>
      </c>
      <c r="AD23" s="12">
        <v>0</v>
      </c>
      <c r="AE23" s="12">
        <v>0</v>
      </c>
      <c r="AF23" s="12">
        <v>0</v>
      </c>
      <c r="AG23" s="12">
        <v>0</v>
      </c>
      <c r="AH23" s="12">
        <v>0</v>
      </c>
      <c r="AI23" s="12">
        <v>0</v>
      </c>
      <c r="AJ23" s="12">
        <v>0</v>
      </c>
      <c r="AK23" s="12">
        <v>0</v>
      </c>
      <c r="AL23" s="12">
        <v>0</v>
      </c>
      <c r="AM23" s="12">
        <v>0</v>
      </c>
      <c r="AN23" s="3"/>
    </row>
    <row r="24" spans="1:40" x14ac:dyDescent="0.2">
      <c r="A24" s="10" t="s">
        <v>442</v>
      </c>
      <c r="B24" s="11" t="s">
        <v>68</v>
      </c>
      <c r="C24" s="11" t="s">
        <v>72</v>
      </c>
      <c r="D24" s="11" t="s">
        <v>94</v>
      </c>
      <c r="E24" s="11" t="s">
        <v>117</v>
      </c>
      <c r="F24" s="11" t="s">
        <v>25</v>
      </c>
      <c r="G24" s="11" t="s">
        <v>169</v>
      </c>
      <c r="H24" s="11" t="s">
        <v>136</v>
      </c>
      <c r="I24" s="11" t="s">
        <v>140</v>
      </c>
      <c r="J24" s="11" t="s">
        <v>62</v>
      </c>
      <c r="K24" s="11" t="s">
        <v>38</v>
      </c>
      <c r="L24" s="11" t="s">
        <v>38</v>
      </c>
      <c r="M24" s="11" t="s">
        <v>507</v>
      </c>
      <c r="N24" s="12">
        <v>0.98662769512701387</v>
      </c>
      <c r="O24" s="12">
        <v>261.17979970442099</v>
      </c>
      <c r="P24" s="12">
        <v>2.4169395844860682</v>
      </c>
      <c r="Q24" s="12">
        <v>2.1152251608291803</v>
      </c>
      <c r="R24" s="12">
        <v>28.458860620187799</v>
      </c>
      <c r="S24" s="12">
        <v>13.4542937306172</v>
      </c>
      <c r="T24" s="12">
        <v>257.68722379610801</v>
      </c>
      <c r="U24" s="12" t="s">
        <v>138</v>
      </c>
      <c r="V24" s="12" t="s">
        <v>138</v>
      </c>
      <c r="W24" s="13"/>
      <c r="X24" s="12" t="s">
        <v>138</v>
      </c>
      <c r="Y24" s="14" t="s">
        <v>1</v>
      </c>
      <c r="AA24" s="12">
        <v>0</v>
      </c>
      <c r="AB24" s="12">
        <v>0</v>
      </c>
      <c r="AC24" s="12">
        <f t="shared" si="0"/>
        <v>0</v>
      </c>
      <c r="AD24" s="12">
        <v>0</v>
      </c>
      <c r="AE24" s="12">
        <v>0</v>
      </c>
      <c r="AF24" s="12">
        <v>0</v>
      </c>
      <c r="AG24" s="12">
        <v>0</v>
      </c>
      <c r="AH24" s="12">
        <v>0</v>
      </c>
      <c r="AI24" s="12">
        <v>0</v>
      </c>
      <c r="AJ24" s="12">
        <v>0</v>
      </c>
      <c r="AK24" s="12">
        <v>0</v>
      </c>
      <c r="AL24" s="12">
        <v>0</v>
      </c>
      <c r="AM24" s="12">
        <v>0</v>
      </c>
      <c r="AN24" s="3"/>
    </row>
    <row r="25" spans="1:40" x14ac:dyDescent="0.2">
      <c r="A25" s="17" t="s">
        <v>939</v>
      </c>
      <c r="B25" s="18" t="s">
        <v>68</v>
      </c>
      <c r="C25" s="18" t="s">
        <v>72</v>
      </c>
      <c r="D25" s="18" t="s">
        <v>98</v>
      </c>
      <c r="E25" s="18" t="s">
        <v>99</v>
      </c>
      <c r="F25" s="11" t="s">
        <v>50</v>
      </c>
      <c r="G25" s="11" t="s">
        <v>169</v>
      </c>
      <c r="H25" s="15" t="s">
        <v>138</v>
      </c>
      <c r="I25" s="11" t="s">
        <v>143</v>
      </c>
      <c r="J25" s="11" t="s">
        <v>64</v>
      </c>
      <c r="K25" s="11" t="s">
        <v>138</v>
      </c>
      <c r="L25" s="11" t="s">
        <v>46</v>
      </c>
      <c r="M25" s="15" t="s">
        <v>508</v>
      </c>
      <c r="N25" s="12">
        <v>0.95815424895088586</v>
      </c>
      <c r="O25" s="12">
        <v>261.82951700958802</v>
      </c>
      <c r="P25" s="12">
        <v>2.4180186045974277</v>
      </c>
      <c r="Q25" s="12">
        <v>3.378750000000029</v>
      </c>
      <c r="R25" s="12">
        <v>35.635816017577099</v>
      </c>
      <c r="S25" s="12">
        <v>10.547041366652399</v>
      </c>
      <c r="T25" s="12">
        <v>250.87306422349499</v>
      </c>
      <c r="U25" s="12">
        <v>0.42124563183778502</v>
      </c>
      <c r="V25" s="12">
        <v>1.8594619466113516</v>
      </c>
      <c r="W25" s="7" t="s">
        <v>540</v>
      </c>
      <c r="X25" s="12">
        <v>72.353900217208491</v>
      </c>
      <c r="Y25" s="19" t="s">
        <v>1</v>
      </c>
      <c r="AA25" s="12">
        <v>0</v>
      </c>
      <c r="AB25" s="12">
        <v>0</v>
      </c>
      <c r="AC25" s="12">
        <f t="shared" si="0"/>
        <v>0</v>
      </c>
      <c r="AD25" s="12">
        <v>0</v>
      </c>
      <c r="AE25" s="12">
        <v>0</v>
      </c>
      <c r="AF25" s="12">
        <v>0</v>
      </c>
      <c r="AG25" s="12">
        <v>0</v>
      </c>
      <c r="AH25" s="12">
        <v>0</v>
      </c>
      <c r="AI25" s="12">
        <v>0</v>
      </c>
      <c r="AJ25" s="12">
        <v>0</v>
      </c>
      <c r="AK25" s="12">
        <v>0</v>
      </c>
      <c r="AL25" s="12">
        <v>0</v>
      </c>
      <c r="AM25" s="12">
        <v>0</v>
      </c>
    </row>
    <row r="26" spans="1:40" x14ac:dyDescent="0.2">
      <c r="A26" s="17" t="s">
        <v>399</v>
      </c>
      <c r="B26" s="18" t="s">
        <v>68</v>
      </c>
      <c r="C26" s="18" t="s">
        <v>72</v>
      </c>
      <c r="D26" s="18" t="s">
        <v>107</v>
      </c>
      <c r="E26" s="18" t="s">
        <v>108</v>
      </c>
      <c r="F26" s="11" t="s">
        <v>49</v>
      </c>
      <c r="G26" s="11" t="s">
        <v>138</v>
      </c>
      <c r="H26" s="11" t="s">
        <v>175</v>
      </c>
      <c r="I26" s="11" t="s">
        <v>143</v>
      </c>
      <c r="J26" s="11" t="s">
        <v>64</v>
      </c>
      <c r="K26" s="11" t="s">
        <v>42</v>
      </c>
      <c r="L26" s="11" t="s">
        <v>42</v>
      </c>
      <c r="M26" s="11" t="s">
        <v>508</v>
      </c>
      <c r="N26" s="12">
        <v>0.9285313643894676</v>
      </c>
      <c r="O26" s="12">
        <v>263.21812394568298</v>
      </c>
      <c r="P26" s="12">
        <v>2.4203157894199192</v>
      </c>
      <c r="Q26" s="12">
        <v>1.8714581893572848</v>
      </c>
      <c r="R26" s="12">
        <v>25.701281452770498</v>
      </c>
      <c r="S26" s="12">
        <v>13.7332918250218</v>
      </c>
      <c r="T26" s="12">
        <v>244.40628375932101</v>
      </c>
      <c r="U26" s="12" t="s">
        <v>138</v>
      </c>
      <c r="V26" s="12" t="s">
        <v>138</v>
      </c>
      <c r="W26" s="7"/>
      <c r="X26" s="12" t="s">
        <v>138</v>
      </c>
      <c r="Y26" s="14" t="s">
        <v>1</v>
      </c>
      <c r="AA26" s="12">
        <v>0</v>
      </c>
      <c r="AB26" s="12">
        <v>0</v>
      </c>
      <c r="AC26" s="12">
        <f t="shared" si="0"/>
        <v>0</v>
      </c>
      <c r="AD26" s="12">
        <v>0</v>
      </c>
      <c r="AE26" s="12">
        <v>0</v>
      </c>
      <c r="AF26" s="12">
        <v>0</v>
      </c>
      <c r="AG26" s="12">
        <v>0</v>
      </c>
      <c r="AH26" s="12">
        <v>0</v>
      </c>
      <c r="AI26" s="12">
        <v>0</v>
      </c>
      <c r="AJ26" s="12">
        <v>0</v>
      </c>
      <c r="AK26" s="12">
        <v>0</v>
      </c>
      <c r="AL26" s="12">
        <v>0</v>
      </c>
      <c r="AM26" s="12">
        <v>0</v>
      </c>
      <c r="AN26" s="3"/>
    </row>
    <row r="27" spans="1:40" x14ac:dyDescent="0.2">
      <c r="A27" s="10" t="s">
        <v>406</v>
      </c>
      <c r="B27" s="11" t="s">
        <v>68</v>
      </c>
      <c r="C27" s="11" t="s">
        <v>72</v>
      </c>
      <c r="D27" s="11" t="s">
        <v>107</v>
      </c>
      <c r="E27" s="11" t="s">
        <v>108</v>
      </c>
      <c r="F27" s="11" t="s">
        <v>49</v>
      </c>
      <c r="G27" s="11" t="s">
        <v>138</v>
      </c>
      <c r="H27" s="11" t="s">
        <v>175</v>
      </c>
      <c r="I27" s="11" t="s">
        <v>143</v>
      </c>
      <c r="J27" s="11" t="s">
        <v>64</v>
      </c>
      <c r="K27" s="11" t="s">
        <v>42</v>
      </c>
      <c r="L27" s="11" t="s">
        <v>42</v>
      </c>
      <c r="M27" s="11" t="s">
        <v>508</v>
      </c>
      <c r="N27" s="12">
        <v>0.97269673119478661</v>
      </c>
      <c r="O27" s="12">
        <v>265.90536176612397</v>
      </c>
      <c r="P27" s="12">
        <v>2.4247270946161241</v>
      </c>
      <c r="Q27" s="12">
        <v>2.6715927750410624</v>
      </c>
      <c r="R27" s="12">
        <v>30.8832975802497</v>
      </c>
      <c r="S27" s="12">
        <v>11.5598821305298</v>
      </c>
      <c r="T27" s="12">
        <v>258.64527619707599</v>
      </c>
      <c r="U27" s="12" t="s">
        <v>138</v>
      </c>
      <c r="V27" s="12" t="s">
        <v>138</v>
      </c>
      <c r="W27" s="13"/>
      <c r="X27" s="12" t="s">
        <v>138</v>
      </c>
      <c r="Y27" s="14" t="s">
        <v>1</v>
      </c>
      <c r="AA27" s="12">
        <v>0</v>
      </c>
      <c r="AB27" s="12">
        <v>0</v>
      </c>
      <c r="AC27" s="12">
        <f t="shared" si="0"/>
        <v>0</v>
      </c>
      <c r="AD27" s="12">
        <v>0</v>
      </c>
      <c r="AE27" s="12">
        <v>0</v>
      </c>
      <c r="AF27" s="12">
        <v>0</v>
      </c>
      <c r="AG27" s="12">
        <v>0</v>
      </c>
      <c r="AH27" s="12">
        <v>0</v>
      </c>
      <c r="AI27" s="12">
        <v>0</v>
      </c>
      <c r="AJ27" s="12">
        <v>0</v>
      </c>
      <c r="AK27" s="12">
        <v>0</v>
      </c>
      <c r="AL27" s="12">
        <v>0</v>
      </c>
      <c r="AM27" s="12">
        <v>0</v>
      </c>
      <c r="AN27" s="3"/>
    </row>
    <row r="28" spans="1:40" x14ac:dyDescent="0.2">
      <c r="A28" s="10" t="s">
        <v>444</v>
      </c>
      <c r="B28" s="11" t="s">
        <v>68</v>
      </c>
      <c r="C28" s="11" t="s">
        <v>72</v>
      </c>
      <c r="D28" s="11" t="s">
        <v>94</v>
      </c>
      <c r="E28" s="11" t="s">
        <v>117</v>
      </c>
      <c r="F28" s="11" t="s">
        <v>25</v>
      </c>
      <c r="G28" s="11" t="s">
        <v>169</v>
      </c>
      <c r="H28" s="11" t="s">
        <v>136</v>
      </c>
      <c r="I28" s="11" t="s">
        <v>140</v>
      </c>
      <c r="J28" s="11" t="s">
        <v>62</v>
      </c>
      <c r="K28" s="11" t="s">
        <v>38</v>
      </c>
      <c r="L28" s="11" t="s">
        <v>38</v>
      </c>
      <c r="M28" s="11" t="s">
        <v>507</v>
      </c>
      <c r="N28" s="12">
        <v>0.98951204473932663</v>
      </c>
      <c r="O28" s="12">
        <v>269.23743591815298</v>
      </c>
      <c r="P28" s="12">
        <v>2.4301354459023141</v>
      </c>
      <c r="Q28" s="12">
        <v>3.0704343451283158</v>
      </c>
      <c r="R28" s="12">
        <v>35.215820430860802</v>
      </c>
      <c r="S28" s="12">
        <v>11.4693285940915</v>
      </c>
      <c r="T28" s="12">
        <v>266.41368573574499</v>
      </c>
      <c r="U28" s="12">
        <v>0.32076671490279501</v>
      </c>
      <c r="V28" s="12">
        <v>1.7644168821016371</v>
      </c>
      <c r="W28" s="13" t="s">
        <v>540</v>
      </c>
      <c r="X28" s="12">
        <v>58.132216471783025</v>
      </c>
      <c r="Y28" s="14" t="s">
        <v>1</v>
      </c>
      <c r="AA28" s="12">
        <v>0</v>
      </c>
      <c r="AB28" s="12">
        <v>0</v>
      </c>
      <c r="AC28" s="12">
        <f t="shared" si="0"/>
        <v>0</v>
      </c>
      <c r="AD28" s="12">
        <v>0</v>
      </c>
      <c r="AE28" s="12">
        <v>0</v>
      </c>
      <c r="AF28" s="12">
        <v>0</v>
      </c>
      <c r="AG28" s="12">
        <v>0</v>
      </c>
      <c r="AH28" s="12">
        <v>0</v>
      </c>
      <c r="AI28" s="12">
        <v>0</v>
      </c>
      <c r="AJ28" s="12">
        <v>0</v>
      </c>
      <c r="AK28" s="12">
        <v>0</v>
      </c>
      <c r="AL28" s="12">
        <v>0</v>
      </c>
      <c r="AM28" s="12">
        <v>0</v>
      </c>
      <c r="AN28" s="3"/>
    </row>
    <row r="29" spans="1:40" x14ac:dyDescent="0.2">
      <c r="A29" s="17" t="s">
        <v>940</v>
      </c>
      <c r="B29" s="18" t="s">
        <v>68</v>
      </c>
      <c r="C29" s="18" t="s">
        <v>72</v>
      </c>
      <c r="D29" s="18" t="s">
        <v>73</v>
      </c>
      <c r="E29" s="18" t="s">
        <v>74</v>
      </c>
      <c r="F29" s="11" t="s">
        <v>34</v>
      </c>
      <c r="G29" s="11" t="s">
        <v>169</v>
      </c>
      <c r="H29" s="11" t="s">
        <v>174</v>
      </c>
      <c r="I29" s="11" t="s">
        <v>140</v>
      </c>
      <c r="J29" s="11" t="s">
        <v>40</v>
      </c>
      <c r="K29" s="11" t="s">
        <v>40</v>
      </c>
      <c r="L29" s="11" t="s">
        <v>40</v>
      </c>
      <c r="M29" s="11" t="s">
        <v>505</v>
      </c>
      <c r="N29" s="12">
        <v>0.91520382750747908</v>
      </c>
      <c r="O29" s="12">
        <v>269.46222743121302</v>
      </c>
      <c r="P29" s="12">
        <v>2.4304978954303502</v>
      </c>
      <c r="Q29" s="12">
        <v>1.1031575981880979</v>
      </c>
      <c r="R29" s="12">
        <v>25.9325899290485</v>
      </c>
      <c r="S29" s="12">
        <v>23.507602151897402</v>
      </c>
      <c r="T29" s="12">
        <v>246.61286191373699</v>
      </c>
      <c r="U29" s="12">
        <v>0.86075156783874796</v>
      </c>
      <c r="V29" s="12">
        <v>2.0917964602856571</v>
      </c>
      <c r="W29" s="7" t="s">
        <v>540</v>
      </c>
      <c r="X29" s="12">
        <v>123.53683207520713</v>
      </c>
      <c r="Y29" s="14" t="s">
        <v>2</v>
      </c>
      <c r="Z29" s="15" t="s">
        <v>530</v>
      </c>
      <c r="AA29" s="12">
        <v>2.403</v>
      </c>
      <c r="AB29" s="12">
        <v>0.89177619546451126</v>
      </c>
      <c r="AC29" s="12">
        <f t="shared" si="0"/>
        <v>0.97440173288307586</v>
      </c>
      <c r="AD29" s="12">
        <v>2.403</v>
      </c>
      <c r="AE29" s="12">
        <v>0.89177619546451126</v>
      </c>
      <c r="AF29" s="12">
        <v>0</v>
      </c>
      <c r="AG29" s="12">
        <v>0</v>
      </c>
      <c r="AH29" s="12">
        <v>0</v>
      </c>
      <c r="AI29" s="12">
        <v>0</v>
      </c>
      <c r="AJ29" s="12">
        <v>0</v>
      </c>
      <c r="AK29" s="12">
        <v>0</v>
      </c>
      <c r="AL29" s="12">
        <v>0</v>
      </c>
      <c r="AM29" s="12">
        <v>0</v>
      </c>
    </row>
    <row r="30" spans="1:40" x14ac:dyDescent="0.2">
      <c r="A30" s="17" t="s">
        <v>878</v>
      </c>
      <c r="B30" s="18" t="s">
        <v>68</v>
      </c>
      <c r="C30" s="18" t="s">
        <v>72</v>
      </c>
      <c r="D30" s="18" t="s">
        <v>96</v>
      </c>
      <c r="E30" s="18" t="s">
        <v>106</v>
      </c>
      <c r="F30" s="11" t="s">
        <v>18</v>
      </c>
      <c r="G30" s="11" t="s">
        <v>170</v>
      </c>
      <c r="H30" s="11" t="s">
        <v>175</v>
      </c>
      <c r="I30" s="11" t="s">
        <v>143</v>
      </c>
      <c r="J30" s="11" t="s">
        <v>64</v>
      </c>
      <c r="K30" s="11" t="s">
        <v>35</v>
      </c>
      <c r="L30" s="11" t="s">
        <v>35</v>
      </c>
      <c r="M30" s="11" t="s">
        <v>508</v>
      </c>
      <c r="N30" s="12">
        <v>0.97600937902553919</v>
      </c>
      <c r="O30" s="12">
        <v>272.43135681446802</v>
      </c>
      <c r="P30" s="12">
        <v>2.4352570933572788</v>
      </c>
      <c r="Q30" s="12">
        <v>5.3882426909776822</v>
      </c>
      <c r="R30" s="12">
        <v>53.139148885604101</v>
      </c>
      <c r="S30" s="12">
        <v>9.8620555778941998</v>
      </c>
      <c r="T30" s="12">
        <v>265.89555939157401</v>
      </c>
      <c r="U30" s="12" t="s">
        <v>138</v>
      </c>
      <c r="V30" s="12" t="s">
        <v>138</v>
      </c>
      <c r="W30" s="7"/>
      <c r="X30" s="12" t="s">
        <v>138</v>
      </c>
      <c r="Y30" s="14" t="s">
        <v>1</v>
      </c>
      <c r="AA30" s="12">
        <v>0</v>
      </c>
      <c r="AB30" s="12">
        <v>0</v>
      </c>
      <c r="AC30" s="12">
        <f t="shared" si="0"/>
        <v>0</v>
      </c>
      <c r="AD30" s="12">
        <v>0</v>
      </c>
      <c r="AE30" s="12">
        <v>0</v>
      </c>
      <c r="AF30" s="12">
        <v>0</v>
      </c>
      <c r="AG30" s="12">
        <v>0</v>
      </c>
      <c r="AH30" s="12">
        <v>0</v>
      </c>
      <c r="AI30" s="12">
        <v>0</v>
      </c>
      <c r="AJ30" s="12">
        <v>0</v>
      </c>
      <c r="AK30" s="12">
        <v>0</v>
      </c>
      <c r="AL30" s="12">
        <v>0</v>
      </c>
      <c r="AM30" s="12">
        <v>0</v>
      </c>
      <c r="AN30" s="3"/>
    </row>
    <row r="31" spans="1:40" x14ac:dyDescent="0.2">
      <c r="A31" s="10" t="s">
        <v>879</v>
      </c>
      <c r="B31" s="11" t="s">
        <v>68</v>
      </c>
      <c r="C31" s="11" t="s">
        <v>72</v>
      </c>
      <c r="D31" s="11" t="s">
        <v>94</v>
      </c>
      <c r="E31" s="11" t="s">
        <v>117</v>
      </c>
      <c r="F31" s="11" t="s">
        <v>25</v>
      </c>
      <c r="G31" s="11" t="s">
        <v>169</v>
      </c>
      <c r="H31" s="11" t="s">
        <v>136</v>
      </c>
      <c r="I31" s="11" t="s">
        <v>140</v>
      </c>
      <c r="J31" s="11" t="s">
        <v>62</v>
      </c>
      <c r="K31" s="11" t="s">
        <v>38</v>
      </c>
      <c r="L31" s="11" t="s">
        <v>38</v>
      </c>
      <c r="M31" s="11" t="s">
        <v>507</v>
      </c>
      <c r="N31" s="12">
        <v>0.97526468587165094</v>
      </c>
      <c r="O31" s="12">
        <v>277.58043274537903</v>
      </c>
      <c r="P31" s="12">
        <v>2.4433888484895161</v>
      </c>
      <c r="Q31" s="12">
        <v>1.6204233075067123</v>
      </c>
      <c r="R31" s="12">
        <v>25.477534033613399</v>
      </c>
      <c r="S31" s="12">
        <v>15.7227644872714</v>
      </c>
      <c r="T31" s="12">
        <v>270.714393545539</v>
      </c>
      <c r="U31" s="12">
        <v>0.57065773620736804</v>
      </c>
      <c r="V31" s="12">
        <v>1.9504965017213947</v>
      </c>
      <c r="W31" s="13" t="s">
        <v>540</v>
      </c>
      <c r="X31" s="12">
        <v>89.227043224544786</v>
      </c>
      <c r="Y31" s="14" t="s">
        <v>1</v>
      </c>
      <c r="AA31" s="12">
        <v>0</v>
      </c>
      <c r="AB31" s="12">
        <v>0</v>
      </c>
      <c r="AC31" s="12">
        <f t="shared" si="0"/>
        <v>0</v>
      </c>
      <c r="AD31" s="12">
        <v>0</v>
      </c>
      <c r="AE31" s="12">
        <v>0</v>
      </c>
      <c r="AF31" s="12">
        <v>0</v>
      </c>
      <c r="AG31" s="12">
        <v>0</v>
      </c>
      <c r="AH31" s="12">
        <v>0</v>
      </c>
      <c r="AI31" s="12">
        <v>0</v>
      </c>
      <c r="AJ31" s="12">
        <v>0</v>
      </c>
      <c r="AK31" s="12">
        <v>0</v>
      </c>
      <c r="AL31" s="12">
        <v>0</v>
      </c>
      <c r="AM31" s="12">
        <v>0</v>
      </c>
      <c r="AN31" s="3"/>
    </row>
    <row r="32" spans="1:40" x14ac:dyDescent="0.2">
      <c r="A32" s="10" t="s">
        <v>941</v>
      </c>
      <c r="B32" s="11" t="s">
        <v>68</v>
      </c>
      <c r="C32" s="11" t="s">
        <v>72</v>
      </c>
      <c r="D32" s="11" t="s">
        <v>121</v>
      </c>
      <c r="E32" s="11" t="s">
        <v>122</v>
      </c>
      <c r="F32" s="11" t="s">
        <v>29</v>
      </c>
      <c r="G32" s="11" t="s">
        <v>169</v>
      </c>
      <c r="H32" s="11" t="s">
        <v>174</v>
      </c>
      <c r="I32" s="11" t="s">
        <v>140</v>
      </c>
      <c r="J32" s="11" t="s">
        <v>36</v>
      </c>
      <c r="K32" s="11" t="s">
        <v>36</v>
      </c>
      <c r="L32" s="11" t="s">
        <v>36</v>
      </c>
      <c r="M32" s="11" t="s">
        <v>507</v>
      </c>
      <c r="N32" s="12">
        <v>0.91419079901997202</v>
      </c>
      <c r="O32" s="12">
        <v>286.97102499725401</v>
      </c>
      <c r="P32" s="12">
        <v>2.4578380489323846</v>
      </c>
      <c r="Q32" s="12">
        <v>2.0230654761904825</v>
      </c>
      <c r="R32" s="12">
        <v>30.604815519957899</v>
      </c>
      <c r="S32" s="12">
        <v>15.1279411764705</v>
      </c>
      <c r="T32" s="12">
        <v>262.34627063782</v>
      </c>
      <c r="U32" s="12">
        <v>0.47281515647371702</v>
      </c>
      <c r="V32" s="12">
        <v>1.882570087083367</v>
      </c>
      <c r="W32" s="13" t="s">
        <v>540</v>
      </c>
      <c r="X32" s="12">
        <v>76.308002820450028</v>
      </c>
      <c r="Y32" s="14" t="s">
        <v>1</v>
      </c>
      <c r="AA32" s="12">
        <v>0</v>
      </c>
      <c r="AB32" s="12">
        <v>0</v>
      </c>
      <c r="AC32" s="12">
        <f t="shared" si="0"/>
        <v>0</v>
      </c>
      <c r="AD32" s="12">
        <v>0</v>
      </c>
      <c r="AE32" s="12">
        <v>0</v>
      </c>
      <c r="AF32" s="12">
        <v>0</v>
      </c>
      <c r="AG32" s="12">
        <v>0</v>
      </c>
      <c r="AH32" s="12">
        <v>0</v>
      </c>
      <c r="AI32" s="12">
        <v>0</v>
      </c>
      <c r="AJ32" s="12">
        <v>0</v>
      </c>
      <c r="AK32" s="12">
        <v>0</v>
      </c>
      <c r="AL32" s="12">
        <v>0</v>
      </c>
      <c r="AM32" s="12">
        <v>0</v>
      </c>
      <c r="AN32" s="3"/>
    </row>
    <row r="33" spans="1:40" x14ac:dyDescent="0.2">
      <c r="A33" s="10" t="s">
        <v>440</v>
      </c>
      <c r="B33" s="11" t="s">
        <v>68</v>
      </c>
      <c r="C33" s="11" t="s">
        <v>72</v>
      </c>
      <c r="D33" s="11" t="s">
        <v>94</v>
      </c>
      <c r="E33" s="11" t="s">
        <v>117</v>
      </c>
      <c r="F33" s="11" t="s">
        <v>25</v>
      </c>
      <c r="G33" s="11" t="s">
        <v>169</v>
      </c>
      <c r="H33" s="11" t="s">
        <v>136</v>
      </c>
      <c r="I33" s="11" t="s">
        <v>140</v>
      </c>
      <c r="J33" s="11" t="s">
        <v>62</v>
      </c>
      <c r="K33" s="11" t="s">
        <v>38</v>
      </c>
      <c r="L33" s="11" t="s">
        <v>38</v>
      </c>
      <c r="M33" s="11" t="s">
        <v>507</v>
      </c>
      <c r="N33" s="12">
        <v>0.98956985385696328</v>
      </c>
      <c r="O33" s="12">
        <v>287.76323900358602</v>
      </c>
      <c r="P33" s="12">
        <v>2.4590353131669587</v>
      </c>
      <c r="Q33" s="12">
        <v>3.3917507523455619</v>
      </c>
      <c r="R33" s="12">
        <v>36.852647302162502</v>
      </c>
      <c r="S33" s="12">
        <v>10.865376023482</v>
      </c>
      <c r="T33" s="12">
        <v>284.76182636618501</v>
      </c>
      <c r="U33" s="12">
        <v>0.65954935664345404</v>
      </c>
      <c r="V33" s="12">
        <v>1.9925534483675451</v>
      </c>
      <c r="W33" s="13" t="s">
        <v>540</v>
      </c>
      <c r="X33" s="12">
        <v>98.299984277100108</v>
      </c>
      <c r="Y33" s="14" t="s">
        <v>1</v>
      </c>
      <c r="AA33" s="12">
        <v>0</v>
      </c>
      <c r="AB33" s="12">
        <v>0</v>
      </c>
      <c r="AC33" s="12">
        <f t="shared" si="0"/>
        <v>0</v>
      </c>
      <c r="AD33" s="12">
        <v>0</v>
      </c>
      <c r="AE33" s="12">
        <v>0</v>
      </c>
      <c r="AF33" s="12">
        <v>0</v>
      </c>
      <c r="AG33" s="12">
        <v>0</v>
      </c>
      <c r="AH33" s="12">
        <v>0</v>
      </c>
      <c r="AI33" s="12">
        <v>0</v>
      </c>
      <c r="AJ33" s="12">
        <v>0</v>
      </c>
      <c r="AK33" s="12">
        <v>0</v>
      </c>
      <c r="AL33" s="12">
        <v>0</v>
      </c>
      <c r="AM33" s="12">
        <v>0</v>
      </c>
      <c r="AN33" s="3"/>
    </row>
    <row r="34" spans="1:40" x14ac:dyDescent="0.2">
      <c r="A34" s="10" t="s">
        <v>343</v>
      </c>
      <c r="B34" s="11" t="s">
        <v>68</v>
      </c>
      <c r="C34" s="11" t="s">
        <v>72</v>
      </c>
      <c r="D34" s="11" t="s">
        <v>84</v>
      </c>
      <c r="E34" s="11" t="s">
        <v>85</v>
      </c>
      <c r="F34" s="11" t="s">
        <v>14</v>
      </c>
      <c r="G34" s="11" t="s">
        <v>169</v>
      </c>
      <c r="H34" s="15" t="s">
        <v>174</v>
      </c>
      <c r="I34" s="11" t="s">
        <v>140</v>
      </c>
      <c r="J34" s="11" t="s">
        <v>36</v>
      </c>
      <c r="K34" s="11" t="s">
        <v>36</v>
      </c>
      <c r="L34" s="11" t="s">
        <v>36</v>
      </c>
      <c r="M34" s="11" t="s">
        <v>507</v>
      </c>
      <c r="N34" s="12">
        <v>0.90551411973760387</v>
      </c>
      <c r="O34" s="12">
        <v>299.65633580256002</v>
      </c>
      <c r="P34" s="12">
        <v>2.4766234646622407</v>
      </c>
      <c r="Q34" s="12">
        <v>4.0812754926625887</v>
      </c>
      <c r="R34" s="12">
        <v>43.606566433484197</v>
      </c>
      <c r="S34" s="12">
        <v>10.6845437196977</v>
      </c>
      <c r="T34" s="12">
        <v>271.34304313805097</v>
      </c>
      <c r="U34" s="12" t="s">
        <v>138</v>
      </c>
      <c r="V34" s="12" t="s">
        <v>138</v>
      </c>
      <c r="W34" s="13"/>
      <c r="X34" s="12" t="s">
        <v>138</v>
      </c>
      <c r="Y34" s="14" t="s">
        <v>1</v>
      </c>
      <c r="AA34" s="12">
        <v>0</v>
      </c>
      <c r="AB34" s="12">
        <v>0</v>
      </c>
      <c r="AC34" s="12">
        <f t="shared" si="0"/>
        <v>0</v>
      </c>
      <c r="AD34" s="12">
        <v>0</v>
      </c>
      <c r="AE34" s="12">
        <v>0</v>
      </c>
      <c r="AF34" s="12">
        <v>0</v>
      </c>
      <c r="AG34" s="12">
        <v>0</v>
      </c>
      <c r="AH34" s="12">
        <v>0</v>
      </c>
      <c r="AI34" s="12">
        <v>0</v>
      </c>
      <c r="AJ34" s="12">
        <v>0</v>
      </c>
      <c r="AK34" s="12">
        <v>0</v>
      </c>
      <c r="AL34" s="12">
        <v>0</v>
      </c>
      <c r="AM34" s="12">
        <v>0</v>
      </c>
    </row>
    <row r="35" spans="1:40" x14ac:dyDescent="0.2">
      <c r="A35" s="10" t="s">
        <v>454</v>
      </c>
      <c r="B35" s="11" t="s">
        <v>68</v>
      </c>
      <c r="C35" s="11" t="s">
        <v>72</v>
      </c>
      <c r="D35" s="11" t="s">
        <v>94</v>
      </c>
      <c r="E35" s="11" t="s">
        <v>117</v>
      </c>
      <c r="F35" s="11" t="s">
        <v>25</v>
      </c>
      <c r="G35" s="11" t="s">
        <v>169</v>
      </c>
      <c r="H35" s="11" t="s">
        <v>136</v>
      </c>
      <c r="I35" s="11" t="s">
        <v>140</v>
      </c>
      <c r="J35" s="11" t="s">
        <v>62</v>
      </c>
      <c r="K35" s="11" t="s">
        <v>38</v>
      </c>
      <c r="L35" s="11" t="s">
        <v>38</v>
      </c>
      <c r="M35" s="11" t="s">
        <v>507</v>
      </c>
      <c r="N35" s="12">
        <v>0.98840111011892051</v>
      </c>
      <c r="O35" s="12">
        <v>305.82582172069198</v>
      </c>
      <c r="P35" s="12">
        <v>2.4854741513096963</v>
      </c>
      <c r="Q35" s="12">
        <v>2.6875771074895911</v>
      </c>
      <c r="R35" s="12">
        <v>35.303896474079501</v>
      </c>
      <c r="S35" s="12">
        <v>13.135956685929701</v>
      </c>
      <c r="T35" s="12">
        <v>302.27858169176301</v>
      </c>
      <c r="U35" s="12">
        <v>0.67747625742708995</v>
      </c>
      <c r="V35" s="12">
        <v>1.9913519510869822</v>
      </c>
      <c r="W35" s="13" t="s">
        <v>540</v>
      </c>
      <c r="X35" s="12">
        <v>98.028408319796199</v>
      </c>
      <c r="Y35" s="14" t="s">
        <v>1</v>
      </c>
      <c r="AA35" s="12">
        <v>0</v>
      </c>
      <c r="AB35" s="12">
        <v>0</v>
      </c>
      <c r="AC35" s="12">
        <f t="shared" si="0"/>
        <v>0</v>
      </c>
      <c r="AD35" s="12">
        <v>0</v>
      </c>
      <c r="AE35" s="12">
        <v>0</v>
      </c>
      <c r="AF35" s="12">
        <v>0</v>
      </c>
      <c r="AG35" s="12">
        <v>0</v>
      </c>
      <c r="AH35" s="12">
        <v>0</v>
      </c>
      <c r="AI35" s="12">
        <v>0</v>
      </c>
      <c r="AJ35" s="12">
        <v>0</v>
      </c>
      <c r="AK35" s="12">
        <v>0</v>
      </c>
      <c r="AL35" s="12">
        <v>0</v>
      </c>
      <c r="AM35" s="12">
        <v>0</v>
      </c>
      <c r="AN35" s="3"/>
    </row>
    <row r="36" spans="1:40" x14ac:dyDescent="0.2">
      <c r="A36" s="17" t="s">
        <v>483</v>
      </c>
      <c r="B36" s="18" t="s">
        <v>68</v>
      </c>
      <c r="C36" s="18" t="s">
        <v>72</v>
      </c>
      <c r="D36" s="18" t="s">
        <v>98</v>
      </c>
      <c r="E36" s="18" t="s">
        <v>99</v>
      </c>
      <c r="F36" s="11" t="s">
        <v>50</v>
      </c>
      <c r="G36" s="11" t="s">
        <v>170</v>
      </c>
      <c r="H36" s="15" t="s">
        <v>138</v>
      </c>
      <c r="I36" s="11" t="s">
        <v>143</v>
      </c>
      <c r="J36" s="11" t="s">
        <v>64</v>
      </c>
      <c r="K36" s="11" t="s">
        <v>138</v>
      </c>
      <c r="L36" s="11" t="s">
        <v>46</v>
      </c>
      <c r="M36" s="15" t="s">
        <v>508</v>
      </c>
      <c r="N36" s="12">
        <v>0.84917381911931722</v>
      </c>
      <c r="O36" s="12">
        <v>307.49526517535099</v>
      </c>
      <c r="P36" s="12">
        <v>2.4878384328787546</v>
      </c>
      <c r="Q36" s="12">
        <v>1.8159765788373137</v>
      </c>
      <c r="R36" s="12">
        <v>28.622033508753098</v>
      </c>
      <c r="S36" s="12">
        <v>15.7612349422912</v>
      </c>
      <c r="T36" s="12">
        <v>261.11692869005998</v>
      </c>
      <c r="U36" s="12">
        <v>0.903306913360298</v>
      </c>
      <c r="V36" s="12">
        <v>2.0859039138700108</v>
      </c>
      <c r="W36" s="7" t="s">
        <v>540</v>
      </c>
      <c r="X36" s="12">
        <v>121.87199315866559</v>
      </c>
      <c r="Y36" s="19" t="s">
        <v>1</v>
      </c>
      <c r="AA36" s="12">
        <v>0</v>
      </c>
      <c r="AB36" s="12">
        <v>0</v>
      </c>
      <c r="AC36" s="12">
        <f t="shared" si="0"/>
        <v>0</v>
      </c>
      <c r="AD36" s="12">
        <v>0</v>
      </c>
      <c r="AE36" s="12">
        <v>0</v>
      </c>
      <c r="AF36" s="12">
        <v>0</v>
      </c>
      <c r="AG36" s="12">
        <v>0</v>
      </c>
      <c r="AH36" s="12">
        <v>0</v>
      </c>
      <c r="AI36" s="12">
        <v>0</v>
      </c>
      <c r="AJ36" s="12">
        <v>0</v>
      </c>
      <c r="AK36" s="12">
        <v>0</v>
      </c>
      <c r="AL36" s="12">
        <v>0</v>
      </c>
      <c r="AM36" s="12">
        <v>0</v>
      </c>
    </row>
    <row r="37" spans="1:40" x14ac:dyDescent="0.2">
      <c r="A37" s="10" t="s">
        <v>295</v>
      </c>
      <c r="B37" s="11" t="s">
        <v>68</v>
      </c>
      <c r="C37" s="11" t="s">
        <v>72</v>
      </c>
      <c r="D37" s="11" t="s">
        <v>84</v>
      </c>
      <c r="E37" s="11" t="s">
        <v>85</v>
      </c>
      <c r="F37" s="11" t="s">
        <v>14</v>
      </c>
      <c r="G37" s="11" t="s">
        <v>169</v>
      </c>
      <c r="H37" s="15" t="s">
        <v>174</v>
      </c>
      <c r="I37" s="11" t="s">
        <v>140</v>
      </c>
      <c r="J37" s="11" t="s">
        <v>62</v>
      </c>
      <c r="K37" s="11" t="s">
        <v>36</v>
      </c>
      <c r="L37" s="11" t="s">
        <v>36</v>
      </c>
      <c r="M37" s="11" t="s">
        <v>507</v>
      </c>
      <c r="N37" s="12">
        <v>0.89219805114158013</v>
      </c>
      <c r="O37" s="12">
        <v>307.56590843855003</v>
      </c>
      <c r="P37" s="12">
        <v>2.487938195246604</v>
      </c>
      <c r="Q37" s="12">
        <v>3.4334576106338304</v>
      </c>
      <c r="R37" s="12">
        <v>40.739870694525301</v>
      </c>
      <c r="S37" s="12">
        <v>11.865552255064699</v>
      </c>
      <c r="T37" s="12">
        <v>274.40970410646401</v>
      </c>
      <c r="U37" s="12">
        <v>0.59916795747933405</v>
      </c>
      <c r="V37" s="12">
        <v>1.9496547245014841</v>
      </c>
      <c r="W37" s="13" t="s">
        <v>540</v>
      </c>
      <c r="X37" s="12">
        <v>89.054265186340473</v>
      </c>
      <c r="Y37" s="14" t="s">
        <v>2</v>
      </c>
      <c r="Z37" s="15" t="s">
        <v>531</v>
      </c>
      <c r="AA37" s="12">
        <v>33.179000000000002</v>
      </c>
      <c r="AB37" s="12">
        <v>10.787606522596436</v>
      </c>
      <c r="AC37" s="12">
        <f t="shared" si="0"/>
        <v>12.091044705593717</v>
      </c>
      <c r="AD37" s="12">
        <v>0</v>
      </c>
      <c r="AE37" s="12">
        <v>0</v>
      </c>
      <c r="AF37" s="12">
        <v>33.179000000000002</v>
      </c>
      <c r="AG37" s="12">
        <v>10.787606522596436</v>
      </c>
      <c r="AH37" s="12">
        <v>0</v>
      </c>
      <c r="AI37" s="12">
        <v>0</v>
      </c>
      <c r="AJ37" s="12">
        <v>0</v>
      </c>
      <c r="AK37" s="12">
        <v>0</v>
      </c>
      <c r="AL37" s="12">
        <v>0</v>
      </c>
      <c r="AM37" s="12">
        <v>0</v>
      </c>
    </row>
    <row r="38" spans="1:40" x14ac:dyDescent="0.2">
      <c r="A38" s="10" t="s">
        <v>443</v>
      </c>
      <c r="B38" s="11" t="s">
        <v>68</v>
      </c>
      <c r="C38" s="11" t="s">
        <v>72</v>
      </c>
      <c r="D38" s="11" t="s">
        <v>94</v>
      </c>
      <c r="E38" s="11" t="s">
        <v>117</v>
      </c>
      <c r="F38" s="11" t="s">
        <v>25</v>
      </c>
      <c r="G38" s="11" t="s">
        <v>169</v>
      </c>
      <c r="H38" s="11" t="s">
        <v>136</v>
      </c>
      <c r="I38" s="11" t="s">
        <v>140</v>
      </c>
      <c r="J38" s="11" t="s">
        <v>38</v>
      </c>
      <c r="K38" s="11" t="s">
        <v>38</v>
      </c>
      <c r="L38" s="11" t="s">
        <v>38</v>
      </c>
      <c r="M38" s="11" t="s">
        <v>507</v>
      </c>
      <c r="N38" s="12">
        <v>0.97935037380784828</v>
      </c>
      <c r="O38" s="12">
        <v>308.44987191781598</v>
      </c>
      <c r="P38" s="12">
        <v>2.4891845942415403</v>
      </c>
      <c r="Q38" s="12">
        <v>2.3781268179173951</v>
      </c>
      <c r="R38" s="12">
        <v>31.4516956516159</v>
      </c>
      <c r="S38" s="12">
        <v>13.2254072468512</v>
      </c>
      <c r="T38" s="12">
        <v>302.080497363696</v>
      </c>
      <c r="U38" s="12" t="s">
        <v>138</v>
      </c>
      <c r="V38" s="12" t="s">
        <v>138</v>
      </c>
      <c r="W38" s="13"/>
      <c r="X38" s="12" t="s">
        <v>138</v>
      </c>
      <c r="Y38" s="14" t="s">
        <v>1</v>
      </c>
      <c r="AA38" s="12">
        <v>0</v>
      </c>
      <c r="AB38" s="12">
        <v>0</v>
      </c>
      <c r="AC38" s="12">
        <f t="shared" si="0"/>
        <v>0</v>
      </c>
      <c r="AD38" s="12">
        <v>0</v>
      </c>
      <c r="AE38" s="12">
        <v>0</v>
      </c>
      <c r="AF38" s="12">
        <v>0</v>
      </c>
      <c r="AG38" s="12">
        <v>0</v>
      </c>
      <c r="AH38" s="12">
        <v>0</v>
      </c>
      <c r="AI38" s="12">
        <v>0</v>
      </c>
      <c r="AJ38" s="12">
        <v>0</v>
      </c>
      <c r="AK38" s="12">
        <v>0</v>
      </c>
      <c r="AL38" s="12">
        <v>0</v>
      </c>
      <c r="AM38" s="12">
        <v>0</v>
      </c>
      <c r="AN38" s="3"/>
    </row>
    <row r="39" spans="1:40" x14ac:dyDescent="0.2">
      <c r="A39" s="17" t="s">
        <v>424</v>
      </c>
      <c r="B39" s="18" t="s">
        <v>68</v>
      </c>
      <c r="C39" s="18" t="s">
        <v>72</v>
      </c>
      <c r="D39" s="18" t="s">
        <v>113</v>
      </c>
      <c r="E39" s="18" t="s">
        <v>114</v>
      </c>
      <c r="F39" s="11" t="s">
        <v>23</v>
      </c>
      <c r="G39" s="11" t="s">
        <v>169</v>
      </c>
      <c r="H39" s="11" t="s">
        <v>174</v>
      </c>
      <c r="I39" s="11" t="s">
        <v>140</v>
      </c>
      <c r="J39" s="11" t="s">
        <v>38</v>
      </c>
      <c r="K39" s="11" t="s">
        <v>38</v>
      </c>
      <c r="L39" s="11" t="s">
        <v>38</v>
      </c>
      <c r="M39" s="11" t="s">
        <v>507</v>
      </c>
      <c r="N39" s="12">
        <v>0.96726673353348624</v>
      </c>
      <c r="O39" s="12">
        <v>310.01734762014399</v>
      </c>
      <c r="P39" s="12">
        <v>2.4913859963017231</v>
      </c>
      <c r="Q39" s="12">
        <v>2.6198008201523213</v>
      </c>
      <c r="R39" s="12">
        <v>32.827236567437701</v>
      </c>
      <c r="S39" s="12">
        <v>12.5304322049678</v>
      </c>
      <c r="T39" s="12">
        <v>299.86946717125198</v>
      </c>
      <c r="U39" s="12">
        <v>0.59328576576841696</v>
      </c>
      <c r="V39" s="12">
        <v>1.9450641910020128</v>
      </c>
      <c r="W39" s="7" t="s">
        <v>540</v>
      </c>
      <c r="X39" s="12">
        <v>88.11791062763065</v>
      </c>
      <c r="Y39" s="14" t="s">
        <v>1</v>
      </c>
      <c r="AA39" s="12">
        <v>0</v>
      </c>
      <c r="AB39" s="12">
        <v>0</v>
      </c>
      <c r="AC39" s="12">
        <f t="shared" si="0"/>
        <v>0</v>
      </c>
      <c r="AD39" s="12">
        <v>0</v>
      </c>
      <c r="AE39" s="12">
        <v>0</v>
      </c>
      <c r="AF39" s="12">
        <v>0</v>
      </c>
      <c r="AG39" s="12">
        <v>0</v>
      </c>
      <c r="AH39" s="12">
        <v>0</v>
      </c>
      <c r="AI39" s="12">
        <v>0</v>
      </c>
      <c r="AJ39" s="12">
        <v>0</v>
      </c>
      <c r="AK39" s="12">
        <v>0</v>
      </c>
      <c r="AL39" s="12">
        <v>0</v>
      </c>
      <c r="AM39" s="12">
        <v>0</v>
      </c>
      <c r="AN39" s="3"/>
    </row>
    <row r="40" spans="1:40" x14ac:dyDescent="0.2">
      <c r="A40" s="17" t="s">
        <v>942</v>
      </c>
      <c r="B40" s="18" t="s">
        <v>68</v>
      </c>
      <c r="C40" s="18" t="s">
        <v>72</v>
      </c>
      <c r="D40" s="18" t="s">
        <v>73</v>
      </c>
      <c r="E40" s="18" t="s">
        <v>74</v>
      </c>
      <c r="F40" s="11" t="s">
        <v>0</v>
      </c>
      <c r="G40" s="11" t="s">
        <v>169</v>
      </c>
      <c r="H40" s="11" t="s">
        <v>174</v>
      </c>
      <c r="I40" s="11" t="s">
        <v>140</v>
      </c>
      <c r="J40" s="11" t="s">
        <v>40</v>
      </c>
      <c r="K40" s="11" t="s">
        <v>40</v>
      </c>
      <c r="L40" s="11" t="s">
        <v>40</v>
      </c>
      <c r="M40" s="11" t="s">
        <v>505</v>
      </c>
      <c r="N40" s="12">
        <v>0.8997742240960801</v>
      </c>
      <c r="O40" s="12">
        <v>311.326096211829</v>
      </c>
      <c r="P40" s="12">
        <v>2.4932155259693207</v>
      </c>
      <c r="Q40" s="12">
        <v>1.501576013113195</v>
      </c>
      <c r="R40" s="12">
        <v>32.7829142129156</v>
      </c>
      <c r="S40" s="12">
        <v>21.832337441877002</v>
      </c>
      <c r="T40" s="12">
        <v>280.12319665986001</v>
      </c>
      <c r="U40" s="12">
        <v>0.64259362588618596</v>
      </c>
      <c r="V40" s="12">
        <v>1.9708550888531817</v>
      </c>
      <c r="W40" s="7" t="s">
        <v>540</v>
      </c>
      <c r="X40" s="12">
        <v>93.509360917200141</v>
      </c>
      <c r="Y40" s="14" t="s">
        <v>1</v>
      </c>
      <c r="AA40" s="12">
        <v>0</v>
      </c>
      <c r="AB40" s="12">
        <v>0</v>
      </c>
      <c r="AC40" s="12">
        <f t="shared" si="0"/>
        <v>0</v>
      </c>
      <c r="AD40" s="12">
        <v>0</v>
      </c>
      <c r="AE40" s="12">
        <v>0</v>
      </c>
      <c r="AF40" s="12">
        <v>0</v>
      </c>
      <c r="AG40" s="12">
        <v>0</v>
      </c>
      <c r="AH40" s="12">
        <v>0</v>
      </c>
      <c r="AI40" s="12">
        <v>0</v>
      </c>
      <c r="AJ40" s="12">
        <v>0</v>
      </c>
      <c r="AK40" s="12">
        <v>0</v>
      </c>
      <c r="AL40" s="12">
        <v>0</v>
      </c>
      <c r="AM40" s="12">
        <v>0</v>
      </c>
    </row>
    <row r="41" spans="1:40" x14ac:dyDescent="0.2">
      <c r="A41" s="10" t="s">
        <v>447</v>
      </c>
      <c r="B41" s="11" t="s">
        <v>68</v>
      </c>
      <c r="C41" s="11" t="s">
        <v>72</v>
      </c>
      <c r="D41" s="11" t="s">
        <v>94</v>
      </c>
      <c r="E41" s="11" t="s">
        <v>117</v>
      </c>
      <c r="F41" s="11" t="s">
        <v>25</v>
      </c>
      <c r="G41" s="11" t="s">
        <v>169</v>
      </c>
      <c r="H41" s="11" t="s">
        <v>136</v>
      </c>
      <c r="I41" s="11" t="s">
        <v>140</v>
      </c>
      <c r="J41" s="11" t="s">
        <v>38</v>
      </c>
      <c r="K41" s="11" t="s">
        <v>38</v>
      </c>
      <c r="L41" s="11" t="s">
        <v>38</v>
      </c>
      <c r="M41" s="11" t="s">
        <v>507</v>
      </c>
      <c r="N41" s="12">
        <v>0.97797461690524601</v>
      </c>
      <c r="O41" s="12">
        <v>319.63728920387399</v>
      </c>
      <c r="P41" s="12">
        <v>2.5046574388234535</v>
      </c>
      <c r="Q41" s="12">
        <v>1.5090172576438603</v>
      </c>
      <c r="R41" s="12">
        <v>26.152685040057602</v>
      </c>
      <c r="S41" s="12">
        <v>17.330938335915199</v>
      </c>
      <c r="T41" s="12">
        <v>312.59715545779</v>
      </c>
      <c r="U41" s="12" t="s">
        <v>138</v>
      </c>
      <c r="V41" s="12" t="s">
        <v>138</v>
      </c>
      <c r="W41" s="13"/>
      <c r="X41" s="12" t="s">
        <v>138</v>
      </c>
      <c r="Y41" s="14" t="s">
        <v>1</v>
      </c>
      <c r="AA41" s="12">
        <v>0</v>
      </c>
      <c r="AB41" s="12">
        <v>0</v>
      </c>
      <c r="AC41" s="12">
        <f t="shared" si="0"/>
        <v>0</v>
      </c>
      <c r="AD41" s="12">
        <v>0</v>
      </c>
      <c r="AE41" s="12">
        <v>0</v>
      </c>
      <c r="AF41" s="12">
        <v>0</v>
      </c>
      <c r="AG41" s="12">
        <v>0</v>
      </c>
      <c r="AH41" s="12">
        <v>0</v>
      </c>
      <c r="AI41" s="12">
        <v>0</v>
      </c>
      <c r="AJ41" s="12">
        <v>0</v>
      </c>
      <c r="AK41" s="12">
        <v>0</v>
      </c>
      <c r="AL41" s="12">
        <v>0</v>
      </c>
      <c r="AM41" s="12">
        <v>0</v>
      </c>
      <c r="AN41" s="3"/>
    </row>
    <row r="42" spans="1:40" x14ac:dyDescent="0.2">
      <c r="A42" s="10" t="s">
        <v>450</v>
      </c>
      <c r="B42" s="11" t="s">
        <v>68</v>
      </c>
      <c r="C42" s="11" t="s">
        <v>72</v>
      </c>
      <c r="D42" s="11" t="s">
        <v>94</v>
      </c>
      <c r="E42" s="11" t="s">
        <v>117</v>
      </c>
      <c r="F42" s="11" t="s">
        <v>25</v>
      </c>
      <c r="G42" s="11" t="s">
        <v>169</v>
      </c>
      <c r="H42" s="11" t="s">
        <v>136</v>
      </c>
      <c r="I42" s="11" t="s">
        <v>140</v>
      </c>
      <c r="J42" s="11" t="s">
        <v>38</v>
      </c>
      <c r="K42" s="11" t="s">
        <v>38</v>
      </c>
      <c r="L42" s="11" t="s">
        <v>38</v>
      </c>
      <c r="M42" s="11" t="s">
        <v>507</v>
      </c>
      <c r="N42" s="12">
        <v>0.99175630390951341</v>
      </c>
      <c r="O42" s="12">
        <v>322.64402384586401</v>
      </c>
      <c r="P42" s="12">
        <v>2.5087236253247469</v>
      </c>
      <c r="Q42" s="12">
        <v>3.4173744992991164</v>
      </c>
      <c r="R42" s="12">
        <v>39.601747999914998</v>
      </c>
      <c r="S42" s="12">
        <v>11.5883547466153</v>
      </c>
      <c r="T42" s="12">
        <v>319.98424456786699</v>
      </c>
      <c r="U42" s="12" t="s">
        <v>138</v>
      </c>
      <c r="V42" s="12" t="s">
        <v>138</v>
      </c>
      <c r="W42" s="13"/>
      <c r="X42" s="12" t="s">
        <v>138</v>
      </c>
      <c r="Y42" s="14" t="s">
        <v>1</v>
      </c>
      <c r="AA42" s="12">
        <v>0</v>
      </c>
      <c r="AB42" s="12">
        <v>0</v>
      </c>
      <c r="AC42" s="12">
        <f t="shared" si="0"/>
        <v>0</v>
      </c>
      <c r="AD42" s="12">
        <v>0</v>
      </c>
      <c r="AE42" s="12">
        <v>0</v>
      </c>
      <c r="AF42" s="12">
        <v>0</v>
      </c>
      <c r="AG42" s="12">
        <v>0</v>
      </c>
      <c r="AH42" s="12">
        <v>0</v>
      </c>
      <c r="AI42" s="12">
        <v>0</v>
      </c>
      <c r="AJ42" s="12">
        <v>0</v>
      </c>
      <c r="AK42" s="12">
        <v>0</v>
      </c>
      <c r="AL42" s="12">
        <v>0</v>
      </c>
      <c r="AM42" s="12">
        <v>0</v>
      </c>
      <c r="AN42" s="3"/>
    </row>
    <row r="43" spans="1:40" x14ac:dyDescent="0.2">
      <c r="A43" s="10" t="s">
        <v>227</v>
      </c>
      <c r="B43" s="11" t="s">
        <v>68</v>
      </c>
      <c r="C43" s="11" t="s">
        <v>72</v>
      </c>
      <c r="D43" s="11" t="s">
        <v>77</v>
      </c>
      <c r="E43" s="11" t="s">
        <v>57</v>
      </c>
      <c r="F43" s="11" t="s">
        <v>12</v>
      </c>
      <c r="G43" s="11" t="s">
        <v>169</v>
      </c>
      <c r="H43" s="15" t="s">
        <v>174</v>
      </c>
      <c r="I43" s="11" t="s">
        <v>140</v>
      </c>
      <c r="J43" s="11" t="s">
        <v>36</v>
      </c>
      <c r="K43" s="11" t="s">
        <v>36</v>
      </c>
      <c r="L43" s="11" t="s">
        <v>36</v>
      </c>
      <c r="M43" s="11" t="s">
        <v>507</v>
      </c>
      <c r="N43" s="12">
        <v>0.96356085652277934</v>
      </c>
      <c r="O43" s="12">
        <v>337.96907513950498</v>
      </c>
      <c r="P43" s="12">
        <v>2.5288769632637291</v>
      </c>
      <c r="Q43" s="12">
        <v>1.4572087635139528</v>
      </c>
      <c r="R43" s="12">
        <v>26.455162224264701</v>
      </c>
      <c r="S43" s="12">
        <v>18.154682353453602</v>
      </c>
      <c r="T43" s="12">
        <v>325.65377151963298</v>
      </c>
      <c r="U43" s="12" t="s">
        <v>138</v>
      </c>
      <c r="V43" s="12" t="s">
        <v>138</v>
      </c>
      <c r="W43" s="13"/>
      <c r="X43" s="12" t="s">
        <v>138</v>
      </c>
      <c r="Y43" s="14" t="s">
        <v>1</v>
      </c>
      <c r="AA43" s="12">
        <v>0</v>
      </c>
      <c r="AB43" s="12">
        <v>0</v>
      </c>
      <c r="AC43" s="12">
        <f t="shared" si="0"/>
        <v>0</v>
      </c>
      <c r="AD43" s="12">
        <v>0</v>
      </c>
      <c r="AE43" s="12">
        <v>0</v>
      </c>
      <c r="AF43" s="12">
        <v>0</v>
      </c>
      <c r="AG43" s="12">
        <v>0</v>
      </c>
      <c r="AH43" s="12">
        <v>0</v>
      </c>
      <c r="AI43" s="12">
        <v>0</v>
      </c>
      <c r="AJ43" s="12">
        <v>0</v>
      </c>
      <c r="AK43" s="12">
        <v>0</v>
      </c>
      <c r="AL43" s="12">
        <v>0</v>
      </c>
      <c r="AM43" s="12">
        <v>0</v>
      </c>
    </row>
    <row r="44" spans="1:40" x14ac:dyDescent="0.2">
      <c r="A44" s="10" t="s">
        <v>339</v>
      </c>
      <c r="B44" s="11" t="s">
        <v>68</v>
      </c>
      <c r="C44" s="11" t="s">
        <v>72</v>
      </c>
      <c r="D44" s="11" t="s">
        <v>84</v>
      </c>
      <c r="E44" s="11" t="s">
        <v>85</v>
      </c>
      <c r="F44" s="11" t="s">
        <v>14</v>
      </c>
      <c r="G44" s="11" t="s">
        <v>169</v>
      </c>
      <c r="H44" s="15" t="s">
        <v>174</v>
      </c>
      <c r="I44" s="11" t="s">
        <v>140</v>
      </c>
      <c r="J44" s="11" t="s">
        <v>36</v>
      </c>
      <c r="K44" s="11" t="s">
        <v>36</v>
      </c>
      <c r="L44" s="11" t="s">
        <v>36</v>
      </c>
      <c r="M44" s="11" t="s">
        <v>507</v>
      </c>
      <c r="N44" s="12">
        <v>0.9323279702628211</v>
      </c>
      <c r="O44" s="12">
        <v>349.20717185844802</v>
      </c>
      <c r="P44" s="12">
        <v>2.5430831544681385</v>
      </c>
      <c r="Q44" s="12">
        <v>2.4520699579366783</v>
      </c>
      <c r="R44" s="12">
        <v>36.0866545319249</v>
      </c>
      <c r="S44" s="12">
        <v>14.716812795296599</v>
      </c>
      <c r="T44" s="12">
        <v>325.57561374000699</v>
      </c>
      <c r="U44" s="12" t="s">
        <v>138</v>
      </c>
      <c r="V44" s="12" t="s">
        <v>138</v>
      </c>
      <c r="W44" s="13"/>
      <c r="X44" s="12" t="s">
        <v>138</v>
      </c>
      <c r="Y44" s="14" t="s">
        <v>1</v>
      </c>
      <c r="AA44" s="12">
        <v>0</v>
      </c>
      <c r="AB44" s="12">
        <v>0</v>
      </c>
      <c r="AC44" s="12">
        <f t="shared" si="0"/>
        <v>0</v>
      </c>
      <c r="AD44" s="12">
        <v>0</v>
      </c>
      <c r="AE44" s="12">
        <v>0</v>
      </c>
      <c r="AF44" s="12">
        <v>0</v>
      </c>
      <c r="AG44" s="12">
        <v>0</v>
      </c>
      <c r="AH44" s="12">
        <v>0</v>
      </c>
      <c r="AI44" s="12">
        <v>0</v>
      </c>
      <c r="AJ44" s="12">
        <v>0</v>
      </c>
      <c r="AK44" s="12">
        <v>0</v>
      </c>
      <c r="AL44" s="12">
        <v>0</v>
      </c>
      <c r="AM44" s="12">
        <v>0</v>
      </c>
    </row>
    <row r="45" spans="1:40" x14ac:dyDescent="0.2">
      <c r="A45" s="10" t="s">
        <v>451</v>
      </c>
      <c r="B45" s="11" t="s">
        <v>68</v>
      </c>
      <c r="C45" s="11" t="s">
        <v>72</v>
      </c>
      <c r="D45" s="11" t="s">
        <v>94</v>
      </c>
      <c r="E45" s="11" t="s">
        <v>117</v>
      </c>
      <c r="F45" s="11" t="s">
        <v>25</v>
      </c>
      <c r="G45" s="11" t="s">
        <v>169</v>
      </c>
      <c r="H45" s="11" t="s">
        <v>136</v>
      </c>
      <c r="I45" s="11" t="s">
        <v>140</v>
      </c>
      <c r="J45" s="11" t="s">
        <v>62</v>
      </c>
      <c r="K45" s="11" t="s">
        <v>38</v>
      </c>
      <c r="L45" s="11" t="s">
        <v>38</v>
      </c>
      <c r="M45" s="11" t="s">
        <v>507</v>
      </c>
      <c r="N45" s="12">
        <v>0.99417677371874247</v>
      </c>
      <c r="O45" s="12">
        <v>351.80680813637002</v>
      </c>
      <c r="P45" s="12">
        <v>2.5463042396338023</v>
      </c>
      <c r="Q45" s="12">
        <v>2.1810739224656919</v>
      </c>
      <c r="R45" s="12">
        <v>33.288484360066001</v>
      </c>
      <c r="S45" s="12">
        <v>15.2624283006573</v>
      </c>
      <c r="T45" s="12">
        <v>349.75815748530499</v>
      </c>
      <c r="U45" s="12">
        <v>0.77363489808514796</v>
      </c>
      <c r="V45" s="12">
        <v>2.0121533243501903</v>
      </c>
      <c r="W45" s="13" t="s">
        <v>540</v>
      </c>
      <c r="X45" s="12">
        <v>102.83792955026679</v>
      </c>
      <c r="Y45" s="14" t="s">
        <v>1</v>
      </c>
      <c r="AA45" s="12">
        <v>0</v>
      </c>
      <c r="AB45" s="12">
        <v>0</v>
      </c>
      <c r="AC45" s="12">
        <f t="shared" si="0"/>
        <v>0</v>
      </c>
      <c r="AD45" s="12">
        <v>0</v>
      </c>
      <c r="AE45" s="12">
        <v>0</v>
      </c>
      <c r="AF45" s="12">
        <v>0</v>
      </c>
      <c r="AG45" s="12">
        <v>0</v>
      </c>
      <c r="AH45" s="12">
        <v>0</v>
      </c>
      <c r="AI45" s="12">
        <v>0</v>
      </c>
      <c r="AJ45" s="12">
        <v>0</v>
      </c>
      <c r="AK45" s="12">
        <v>0</v>
      </c>
      <c r="AL45" s="12">
        <v>0</v>
      </c>
      <c r="AM45" s="12">
        <v>0</v>
      </c>
      <c r="AN45" s="3"/>
    </row>
    <row r="46" spans="1:40" x14ac:dyDescent="0.2">
      <c r="A46" s="10" t="s">
        <v>320</v>
      </c>
      <c r="B46" s="11" t="s">
        <v>68</v>
      </c>
      <c r="C46" s="11" t="s">
        <v>72</v>
      </c>
      <c r="D46" s="11" t="s">
        <v>84</v>
      </c>
      <c r="E46" s="11" t="s">
        <v>85</v>
      </c>
      <c r="F46" s="11" t="s">
        <v>14</v>
      </c>
      <c r="G46" s="11" t="s">
        <v>169</v>
      </c>
      <c r="H46" s="15" t="s">
        <v>174</v>
      </c>
      <c r="I46" s="11" t="s">
        <v>140</v>
      </c>
      <c r="J46" s="11" t="s">
        <v>62</v>
      </c>
      <c r="K46" s="11" t="s">
        <v>36</v>
      </c>
      <c r="L46" s="11" t="s">
        <v>36</v>
      </c>
      <c r="M46" s="11" t="s">
        <v>507</v>
      </c>
      <c r="N46" s="12">
        <v>1</v>
      </c>
      <c r="O46" s="12">
        <v>352.45874470957699</v>
      </c>
      <c r="P46" s="12">
        <v>2.5471082901401036</v>
      </c>
      <c r="Q46" s="12">
        <v>3.8560485157995608</v>
      </c>
      <c r="R46" s="12">
        <v>46.473573283656101</v>
      </c>
      <c r="S46" s="12">
        <v>12.052123590571499</v>
      </c>
      <c r="T46" s="12">
        <v>352.45874470957699</v>
      </c>
      <c r="U46" s="12" t="s">
        <v>138</v>
      </c>
      <c r="V46" s="12" t="s">
        <v>138</v>
      </c>
      <c r="W46" s="13"/>
      <c r="X46" s="12" t="s">
        <v>138</v>
      </c>
      <c r="Y46" s="14" t="s">
        <v>1</v>
      </c>
      <c r="AA46" s="12">
        <v>0</v>
      </c>
      <c r="AB46" s="12">
        <v>0</v>
      </c>
      <c r="AC46" s="12">
        <f t="shared" si="0"/>
        <v>0</v>
      </c>
      <c r="AD46" s="12">
        <v>0</v>
      </c>
      <c r="AE46" s="12">
        <v>0</v>
      </c>
      <c r="AF46" s="12">
        <v>0</v>
      </c>
      <c r="AG46" s="12">
        <v>0</v>
      </c>
      <c r="AH46" s="12">
        <v>0</v>
      </c>
      <c r="AI46" s="12">
        <v>0</v>
      </c>
      <c r="AJ46" s="12">
        <v>0</v>
      </c>
      <c r="AK46" s="12">
        <v>0</v>
      </c>
      <c r="AL46" s="12">
        <v>0</v>
      </c>
      <c r="AM46" s="12">
        <v>0</v>
      </c>
    </row>
    <row r="47" spans="1:40" x14ac:dyDescent="0.2">
      <c r="A47" s="10" t="s">
        <v>423</v>
      </c>
      <c r="B47" s="11" t="s">
        <v>68</v>
      </c>
      <c r="C47" s="11" t="s">
        <v>72</v>
      </c>
      <c r="D47" s="11" t="s">
        <v>113</v>
      </c>
      <c r="E47" s="11" t="s">
        <v>114</v>
      </c>
      <c r="F47" s="11" t="s">
        <v>23</v>
      </c>
      <c r="G47" s="11" t="s">
        <v>169</v>
      </c>
      <c r="H47" s="11" t="s">
        <v>174</v>
      </c>
      <c r="I47" s="11" t="s">
        <v>140</v>
      </c>
      <c r="J47" s="11" t="s">
        <v>38</v>
      </c>
      <c r="K47" s="11" t="s">
        <v>38</v>
      </c>
      <c r="L47" s="11" t="s">
        <v>38</v>
      </c>
      <c r="M47" s="11" t="s">
        <v>507</v>
      </c>
      <c r="N47" s="12">
        <v>0.99702554277451161</v>
      </c>
      <c r="O47" s="12">
        <v>352.94092294253801</v>
      </c>
      <c r="P47" s="12">
        <v>2.5477020170387301</v>
      </c>
      <c r="Q47" s="12">
        <v>3.0027700831024946</v>
      </c>
      <c r="R47" s="12">
        <v>39.786140920284602</v>
      </c>
      <c r="S47" s="12">
        <v>13.249812612751599</v>
      </c>
      <c r="T47" s="12">
        <v>351.89111526412103</v>
      </c>
      <c r="U47" s="12" t="s">
        <v>138</v>
      </c>
      <c r="V47" s="12" t="s">
        <v>138</v>
      </c>
      <c r="W47" s="13"/>
      <c r="X47" s="12" t="s">
        <v>138</v>
      </c>
      <c r="Y47" s="14" t="s">
        <v>1</v>
      </c>
      <c r="AA47" s="12">
        <v>0</v>
      </c>
      <c r="AB47" s="12">
        <v>0</v>
      </c>
      <c r="AC47" s="12">
        <f t="shared" si="0"/>
        <v>0</v>
      </c>
      <c r="AD47" s="12">
        <v>0</v>
      </c>
      <c r="AE47" s="12">
        <v>0</v>
      </c>
      <c r="AF47" s="12">
        <v>0</v>
      </c>
      <c r="AG47" s="12">
        <v>0</v>
      </c>
      <c r="AH47" s="12">
        <v>0</v>
      </c>
      <c r="AI47" s="12">
        <v>0</v>
      </c>
      <c r="AJ47" s="12">
        <v>0</v>
      </c>
      <c r="AK47" s="12">
        <v>0</v>
      </c>
      <c r="AL47" s="12">
        <v>0</v>
      </c>
      <c r="AM47" s="12">
        <v>0</v>
      </c>
      <c r="AN47" s="3"/>
    </row>
    <row r="48" spans="1:40" x14ac:dyDescent="0.2">
      <c r="A48" s="10" t="s">
        <v>331</v>
      </c>
      <c r="B48" s="11" t="s">
        <v>68</v>
      </c>
      <c r="C48" s="11" t="s">
        <v>72</v>
      </c>
      <c r="D48" s="11" t="s">
        <v>84</v>
      </c>
      <c r="E48" s="11" t="s">
        <v>85</v>
      </c>
      <c r="F48" s="11" t="s">
        <v>14</v>
      </c>
      <c r="G48" s="11" t="s">
        <v>169</v>
      </c>
      <c r="H48" s="15" t="s">
        <v>174</v>
      </c>
      <c r="I48" s="11" t="s">
        <v>140</v>
      </c>
      <c r="J48" s="11" t="s">
        <v>36</v>
      </c>
      <c r="K48" s="11" t="s">
        <v>36</v>
      </c>
      <c r="L48" s="11" t="s">
        <v>36</v>
      </c>
      <c r="M48" s="11" t="s">
        <v>507</v>
      </c>
      <c r="N48" s="12">
        <v>0.89249829875539588</v>
      </c>
      <c r="O48" s="12">
        <v>362.01476534691898</v>
      </c>
      <c r="P48" s="12">
        <v>2.5587262842843157</v>
      </c>
      <c r="Q48" s="12">
        <v>3.4271311490024963</v>
      </c>
      <c r="R48" s="12">
        <v>46.697263968153003</v>
      </c>
      <c r="S48" s="12">
        <v>13.6257592539885</v>
      </c>
      <c r="T48" s="12">
        <v>323.09756219645902</v>
      </c>
      <c r="U48" s="12" t="s">
        <v>138</v>
      </c>
      <c r="V48" s="12" t="s">
        <v>138</v>
      </c>
      <c r="W48" s="13"/>
      <c r="X48" s="12" t="s">
        <v>138</v>
      </c>
      <c r="Y48" s="14" t="s">
        <v>1</v>
      </c>
      <c r="AA48" s="12">
        <v>0</v>
      </c>
      <c r="AB48" s="12">
        <v>0</v>
      </c>
      <c r="AC48" s="12">
        <f t="shared" si="0"/>
        <v>0</v>
      </c>
      <c r="AD48" s="12">
        <v>0</v>
      </c>
      <c r="AE48" s="12">
        <v>0</v>
      </c>
      <c r="AF48" s="12">
        <v>0</v>
      </c>
      <c r="AG48" s="12">
        <v>0</v>
      </c>
      <c r="AH48" s="12">
        <v>0</v>
      </c>
      <c r="AI48" s="12">
        <v>0</v>
      </c>
      <c r="AJ48" s="12">
        <v>0</v>
      </c>
      <c r="AK48" s="12">
        <v>0</v>
      </c>
      <c r="AL48" s="12">
        <v>0</v>
      </c>
      <c r="AM48" s="12">
        <v>0</v>
      </c>
    </row>
    <row r="49" spans="1:40" x14ac:dyDescent="0.2">
      <c r="A49" s="10" t="s">
        <v>457</v>
      </c>
      <c r="B49" s="11" t="s">
        <v>68</v>
      </c>
      <c r="C49" s="11" t="s">
        <v>72</v>
      </c>
      <c r="D49" s="11" t="s">
        <v>115</v>
      </c>
      <c r="E49" s="11" t="s">
        <v>118</v>
      </c>
      <c r="F49" s="11" t="s">
        <v>26</v>
      </c>
      <c r="G49" s="11" t="s">
        <v>169</v>
      </c>
      <c r="H49" s="11" t="s">
        <v>175</v>
      </c>
      <c r="I49" s="11" t="s">
        <v>140</v>
      </c>
      <c r="J49" s="11" t="s">
        <v>62</v>
      </c>
      <c r="K49" s="11" t="s">
        <v>36</v>
      </c>
      <c r="L49" s="11" t="s">
        <v>36</v>
      </c>
      <c r="M49" s="11" t="s">
        <v>507</v>
      </c>
      <c r="N49" s="12">
        <v>0.85317181507821127</v>
      </c>
      <c r="O49" s="12">
        <v>368.377863025122</v>
      </c>
      <c r="P49" s="12">
        <v>2.5662935241988167</v>
      </c>
      <c r="Q49" s="12">
        <v>1.8947085547289344</v>
      </c>
      <c r="R49" s="12">
        <v>38.6954446360294</v>
      </c>
      <c r="S49" s="12">
        <v>20.422900682773001</v>
      </c>
      <c r="T49" s="12">
        <v>314.28961003177602</v>
      </c>
      <c r="U49" s="12" t="s">
        <v>138</v>
      </c>
      <c r="V49" s="12" t="s">
        <v>138</v>
      </c>
      <c r="W49" s="13"/>
      <c r="X49" s="12" t="s">
        <v>138</v>
      </c>
      <c r="Y49" s="14" t="s">
        <v>1</v>
      </c>
      <c r="AA49" s="12">
        <v>0</v>
      </c>
      <c r="AB49" s="12">
        <v>0</v>
      </c>
      <c r="AC49" s="12">
        <f t="shared" si="0"/>
        <v>0</v>
      </c>
      <c r="AD49" s="12">
        <v>0</v>
      </c>
      <c r="AE49" s="12">
        <v>0</v>
      </c>
      <c r="AF49" s="12">
        <v>0</v>
      </c>
      <c r="AG49" s="12">
        <v>0</v>
      </c>
      <c r="AH49" s="12">
        <v>0</v>
      </c>
      <c r="AI49" s="12">
        <v>0</v>
      </c>
      <c r="AJ49" s="12">
        <v>0</v>
      </c>
      <c r="AK49" s="12">
        <v>0</v>
      </c>
      <c r="AL49" s="12">
        <v>0</v>
      </c>
      <c r="AM49" s="12">
        <v>0</v>
      </c>
      <c r="AN49" s="3"/>
    </row>
    <row r="50" spans="1:40" x14ac:dyDescent="0.2">
      <c r="A50" s="10" t="s">
        <v>943</v>
      </c>
      <c r="B50" s="11" t="s">
        <v>68</v>
      </c>
      <c r="C50" s="11" t="s">
        <v>72</v>
      </c>
      <c r="D50" s="11" t="s">
        <v>96</v>
      </c>
      <c r="E50" s="11" t="s">
        <v>97</v>
      </c>
      <c r="F50" s="11" t="s">
        <v>31</v>
      </c>
      <c r="G50" s="11" t="s">
        <v>170</v>
      </c>
      <c r="H50" s="11" t="s">
        <v>175</v>
      </c>
      <c r="I50" s="11" t="s">
        <v>143</v>
      </c>
      <c r="J50" s="11" t="s">
        <v>65</v>
      </c>
      <c r="K50" s="11" t="s">
        <v>47</v>
      </c>
      <c r="L50" s="11" t="s">
        <v>47</v>
      </c>
      <c r="M50" s="11" t="s">
        <v>510</v>
      </c>
      <c r="N50" s="12">
        <v>0.96049880928396769</v>
      </c>
      <c r="O50" s="12">
        <v>372.13479405656898</v>
      </c>
      <c r="P50" s="12">
        <v>2.5707002778160168</v>
      </c>
      <c r="Q50" s="12">
        <v>5.1656734207390027</v>
      </c>
      <c r="R50" s="12">
        <v>53.746807764342599</v>
      </c>
      <c r="S50" s="12">
        <v>10.404608148196401</v>
      </c>
      <c r="T50" s="12">
        <v>357.43502658446903</v>
      </c>
      <c r="U50" s="12">
        <v>1.33627522663359</v>
      </c>
      <c r="V50" s="12">
        <v>2.1841769744967845</v>
      </c>
      <c r="W50" s="13" t="s">
        <v>540</v>
      </c>
      <c r="X50" s="12">
        <v>152.81886664794337</v>
      </c>
      <c r="Y50" s="14" t="s">
        <v>2</v>
      </c>
      <c r="Z50" s="15" t="s">
        <v>531</v>
      </c>
      <c r="AA50" s="12">
        <v>6.1420000000000003</v>
      </c>
      <c r="AB50" s="12">
        <v>1.6504772190332577</v>
      </c>
      <c r="AC50" s="12">
        <f t="shared" si="0"/>
        <v>1.7183542583084042</v>
      </c>
      <c r="AD50" s="12">
        <v>0</v>
      </c>
      <c r="AE50" s="12">
        <v>0</v>
      </c>
      <c r="AF50" s="12">
        <v>6.1420000000000003</v>
      </c>
      <c r="AG50" s="12">
        <v>1.6504772190332577</v>
      </c>
      <c r="AH50" s="12">
        <v>0</v>
      </c>
      <c r="AI50" s="12">
        <v>0</v>
      </c>
      <c r="AJ50" s="12">
        <v>0</v>
      </c>
      <c r="AK50" s="12">
        <v>0</v>
      </c>
      <c r="AL50" s="12">
        <v>0</v>
      </c>
      <c r="AM50" s="12">
        <v>0</v>
      </c>
    </row>
    <row r="51" spans="1:40" x14ac:dyDescent="0.2">
      <c r="A51" s="17" t="s">
        <v>305</v>
      </c>
      <c r="B51" s="18" t="s">
        <v>68</v>
      </c>
      <c r="C51" s="18" t="s">
        <v>72</v>
      </c>
      <c r="D51" s="18" t="s">
        <v>84</v>
      </c>
      <c r="E51" s="18" t="s">
        <v>85</v>
      </c>
      <c r="F51" s="11" t="s">
        <v>14</v>
      </c>
      <c r="G51" s="11" t="s">
        <v>169</v>
      </c>
      <c r="H51" s="15" t="s">
        <v>174</v>
      </c>
      <c r="I51" s="11" t="s">
        <v>140</v>
      </c>
      <c r="J51" s="11" t="s">
        <v>36</v>
      </c>
      <c r="K51" s="11" t="s">
        <v>36</v>
      </c>
      <c r="L51" s="11" t="s">
        <v>36</v>
      </c>
      <c r="M51" s="11" t="s">
        <v>507</v>
      </c>
      <c r="N51" s="12">
        <v>0.85212801161502183</v>
      </c>
      <c r="O51" s="12">
        <v>376.06913195647701</v>
      </c>
      <c r="P51" s="12">
        <v>2.5752676876602769</v>
      </c>
      <c r="Q51" s="12">
        <v>4.5262058261700036</v>
      </c>
      <c r="R51" s="12">
        <v>54.689684428337699</v>
      </c>
      <c r="S51" s="12">
        <v>12.082898243851</v>
      </c>
      <c r="T51" s="12">
        <v>320.45904164386002</v>
      </c>
      <c r="U51" s="12" t="s">
        <v>138</v>
      </c>
      <c r="V51" s="12" t="s">
        <v>138</v>
      </c>
      <c r="W51" s="7"/>
      <c r="X51" s="12" t="s">
        <v>138</v>
      </c>
      <c r="Y51" s="14" t="s">
        <v>2</v>
      </c>
      <c r="Z51" s="15" t="s">
        <v>531</v>
      </c>
      <c r="AA51" s="12">
        <v>48.2</v>
      </c>
      <c r="AB51" s="12">
        <v>12.816792420383564</v>
      </c>
      <c r="AC51" s="12">
        <f t="shared" si="0"/>
        <v>15.040923717660851</v>
      </c>
      <c r="AD51" s="12">
        <v>0</v>
      </c>
      <c r="AE51" s="12">
        <v>0</v>
      </c>
      <c r="AF51" s="12">
        <v>48.2</v>
      </c>
      <c r="AG51" s="12">
        <v>12.816792420383564</v>
      </c>
      <c r="AH51" s="12">
        <v>0</v>
      </c>
      <c r="AI51" s="12">
        <v>0</v>
      </c>
      <c r="AJ51" s="12">
        <v>0</v>
      </c>
      <c r="AK51" s="12">
        <v>0</v>
      </c>
      <c r="AL51" s="12">
        <v>0</v>
      </c>
      <c r="AM51" s="12">
        <v>0</v>
      </c>
    </row>
    <row r="52" spans="1:40" x14ac:dyDescent="0.2">
      <c r="A52" s="10" t="s">
        <v>480</v>
      </c>
      <c r="B52" s="11" t="s">
        <v>68</v>
      </c>
      <c r="C52" s="11" t="s">
        <v>72</v>
      </c>
      <c r="D52" s="11" t="s">
        <v>121</v>
      </c>
      <c r="E52" s="11" t="s">
        <v>123</v>
      </c>
      <c r="F52" s="11" t="s">
        <v>30</v>
      </c>
      <c r="G52" s="11" t="s">
        <v>169</v>
      </c>
      <c r="H52" s="11" t="s">
        <v>174</v>
      </c>
      <c r="I52" s="11" t="s">
        <v>140</v>
      </c>
      <c r="J52" s="11" t="s">
        <v>36</v>
      </c>
      <c r="K52" s="11" t="s">
        <v>36</v>
      </c>
      <c r="L52" s="11" t="s">
        <v>36</v>
      </c>
      <c r="M52" s="11" t="s">
        <v>507</v>
      </c>
      <c r="N52" s="12">
        <v>0.9466733331652295</v>
      </c>
      <c r="O52" s="12">
        <v>376.96564123439202</v>
      </c>
      <c r="P52" s="12">
        <v>2.5763017679715294</v>
      </c>
      <c r="Q52" s="12">
        <v>3.4849961528597357</v>
      </c>
      <c r="R52" s="12">
        <v>44.785374403147998</v>
      </c>
      <c r="S52" s="12">
        <v>12.8509107151805</v>
      </c>
      <c r="T52" s="12">
        <v>356.86332007612998</v>
      </c>
      <c r="U52" s="12" t="s">
        <v>138</v>
      </c>
      <c r="V52" s="12" t="s">
        <v>138</v>
      </c>
      <c r="W52" s="13"/>
      <c r="X52" s="12" t="s">
        <v>138</v>
      </c>
      <c r="Y52" s="14" t="s">
        <v>1</v>
      </c>
      <c r="AA52" s="12">
        <v>0</v>
      </c>
      <c r="AB52" s="12">
        <v>0</v>
      </c>
      <c r="AC52" s="12">
        <f t="shared" si="0"/>
        <v>0</v>
      </c>
      <c r="AD52" s="12">
        <v>0</v>
      </c>
      <c r="AE52" s="12">
        <v>0</v>
      </c>
      <c r="AF52" s="12">
        <v>0</v>
      </c>
      <c r="AG52" s="12">
        <v>0</v>
      </c>
      <c r="AH52" s="12">
        <v>0</v>
      </c>
      <c r="AI52" s="12">
        <v>0</v>
      </c>
      <c r="AJ52" s="12">
        <v>0</v>
      </c>
      <c r="AK52" s="12">
        <v>0</v>
      </c>
      <c r="AL52" s="12">
        <v>0</v>
      </c>
      <c r="AM52" s="12">
        <v>0</v>
      </c>
      <c r="AN52" s="3"/>
    </row>
    <row r="53" spans="1:40" x14ac:dyDescent="0.2">
      <c r="A53" s="10" t="s">
        <v>467</v>
      </c>
      <c r="B53" s="11" t="s">
        <v>68</v>
      </c>
      <c r="C53" s="11" t="s">
        <v>72</v>
      </c>
      <c r="D53" s="11" t="s">
        <v>121</v>
      </c>
      <c r="E53" s="11" t="s">
        <v>122</v>
      </c>
      <c r="F53" s="11" t="s">
        <v>29</v>
      </c>
      <c r="G53" s="11" t="s">
        <v>169</v>
      </c>
      <c r="H53" s="11" t="s">
        <v>174</v>
      </c>
      <c r="I53" s="11" t="s">
        <v>140</v>
      </c>
      <c r="J53" s="11" t="s">
        <v>36</v>
      </c>
      <c r="K53" s="11" t="s">
        <v>36</v>
      </c>
      <c r="L53" s="11" t="s">
        <v>36</v>
      </c>
      <c r="M53" s="11" t="s">
        <v>507</v>
      </c>
      <c r="N53" s="12">
        <v>0.96366920165290049</v>
      </c>
      <c r="O53" s="12">
        <v>384.99992833272501</v>
      </c>
      <c r="P53" s="12">
        <v>2.5854606486651113</v>
      </c>
      <c r="Q53" s="12">
        <v>1.8933583821416784</v>
      </c>
      <c r="R53" s="12">
        <v>32.953883414819998</v>
      </c>
      <c r="S53" s="12">
        <v>17.404989845368899</v>
      </c>
      <c r="T53" s="12">
        <v>371.012573572821</v>
      </c>
      <c r="U53" s="12">
        <v>0.80875004224920799</v>
      </c>
      <c r="V53" s="12">
        <v>2.0119241699122967</v>
      </c>
      <c r="W53" s="13" t="s">
        <v>540</v>
      </c>
      <c r="X53" s="12">
        <v>102.78368167744095</v>
      </c>
      <c r="Y53" s="14" t="s">
        <v>1</v>
      </c>
      <c r="AA53" s="12">
        <v>0</v>
      </c>
      <c r="AB53" s="12">
        <v>0</v>
      </c>
      <c r="AC53" s="12">
        <f t="shared" si="0"/>
        <v>0</v>
      </c>
      <c r="AD53" s="12">
        <v>0</v>
      </c>
      <c r="AE53" s="12">
        <v>0</v>
      </c>
      <c r="AF53" s="12">
        <v>0</v>
      </c>
      <c r="AG53" s="12">
        <v>0</v>
      </c>
      <c r="AH53" s="12">
        <v>0</v>
      </c>
      <c r="AI53" s="12">
        <v>0</v>
      </c>
      <c r="AJ53" s="12">
        <v>0</v>
      </c>
      <c r="AK53" s="12">
        <v>0</v>
      </c>
      <c r="AL53" s="12">
        <v>0</v>
      </c>
      <c r="AM53" s="12">
        <v>0</v>
      </c>
      <c r="AN53" s="3"/>
    </row>
    <row r="54" spans="1:40" x14ac:dyDescent="0.2">
      <c r="A54" s="10" t="s">
        <v>397</v>
      </c>
      <c r="B54" s="11" t="s">
        <v>68</v>
      </c>
      <c r="C54" s="11" t="s">
        <v>72</v>
      </c>
      <c r="D54" s="11" t="s">
        <v>107</v>
      </c>
      <c r="E54" s="11" t="s">
        <v>108</v>
      </c>
      <c r="F54" s="11" t="s">
        <v>49</v>
      </c>
      <c r="G54" s="11" t="s">
        <v>138</v>
      </c>
      <c r="H54" s="11" t="s">
        <v>175</v>
      </c>
      <c r="I54" s="11" t="s">
        <v>143</v>
      </c>
      <c r="J54" s="11" t="s">
        <v>42</v>
      </c>
      <c r="K54" s="11" t="s">
        <v>42</v>
      </c>
      <c r="L54" s="11" t="s">
        <v>42</v>
      </c>
      <c r="M54" s="11" t="s">
        <v>508</v>
      </c>
      <c r="N54" s="12">
        <v>0.95713608478080081</v>
      </c>
      <c r="O54" s="12">
        <v>392.21431405544598</v>
      </c>
      <c r="P54" s="12">
        <v>2.5935234394129867</v>
      </c>
      <c r="Q54" s="12">
        <v>2.383140092850045</v>
      </c>
      <c r="R54" s="12">
        <v>35.374673439702399</v>
      </c>
      <c r="S54" s="12">
        <v>14.843723852338499</v>
      </c>
      <c r="T54" s="12">
        <v>375.402472950017</v>
      </c>
      <c r="U54" s="12" t="s">
        <v>138</v>
      </c>
      <c r="V54" s="12" t="s">
        <v>138</v>
      </c>
      <c r="W54" s="13"/>
      <c r="X54" s="12" t="s">
        <v>138</v>
      </c>
      <c r="Y54" s="14" t="s">
        <v>1</v>
      </c>
      <c r="AA54" s="12">
        <v>0</v>
      </c>
      <c r="AB54" s="12">
        <v>0</v>
      </c>
      <c r="AC54" s="12">
        <f t="shared" si="0"/>
        <v>0</v>
      </c>
      <c r="AD54" s="12">
        <v>0</v>
      </c>
      <c r="AE54" s="12">
        <v>0</v>
      </c>
      <c r="AF54" s="12">
        <v>0</v>
      </c>
      <c r="AG54" s="12">
        <v>0</v>
      </c>
      <c r="AH54" s="12">
        <v>0</v>
      </c>
      <c r="AI54" s="12">
        <v>0</v>
      </c>
      <c r="AJ54" s="12">
        <v>0</v>
      </c>
      <c r="AK54" s="12">
        <v>0</v>
      </c>
      <c r="AL54" s="12">
        <v>0</v>
      </c>
      <c r="AM54" s="12">
        <v>0</v>
      </c>
      <c r="AN54" s="3"/>
    </row>
    <row r="55" spans="1:40" x14ac:dyDescent="0.2">
      <c r="A55" s="17" t="s">
        <v>449</v>
      </c>
      <c r="B55" s="18" t="s">
        <v>68</v>
      </c>
      <c r="C55" s="18" t="s">
        <v>72</v>
      </c>
      <c r="D55" s="18" t="s">
        <v>94</v>
      </c>
      <c r="E55" s="18" t="s">
        <v>117</v>
      </c>
      <c r="F55" s="11" t="s">
        <v>25</v>
      </c>
      <c r="G55" s="11" t="s">
        <v>169</v>
      </c>
      <c r="H55" s="11" t="s">
        <v>136</v>
      </c>
      <c r="I55" s="11" t="s">
        <v>140</v>
      </c>
      <c r="J55" s="11" t="s">
        <v>62</v>
      </c>
      <c r="K55" s="11" t="s">
        <v>38</v>
      </c>
      <c r="L55" s="11" t="s">
        <v>38</v>
      </c>
      <c r="M55" s="11" t="s">
        <v>507</v>
      </c>
      <c r="N55" s="12">
        <v>0.93620966490343471</v>
      </c>
      <c r="O55" s="12">
        <v>401.04952193322902</v>
      </c>
      <c r="P55" s="12">
        <v>2.6031980029803377</v>
      </c>
      <c r="Q55" s="12">
        <v>2.685610720202074</v>
      </c>
      <c r="R55" s="12">
        <v>39.367273072865103</v>
      </c>
      <c r="S55" s="12">
        <v>14.658592467155099</v>
      </c>
      <c r="T55" s="12">
        <v>375.46643853879101</v>
      </c>
      <c r="U55" s="12">
        <v>0.425939990411281</v>
      </c>
      <c r="V55" s="12">
        <v>1.7924005532822025</v>
      </c>
      <c r="W55" s="7" t="s">
        <v>540</v>
      </c>
      <c r="X55" s="12">
        <v>62.001265409154058</v>
      </c>
      <c r="Y55" s="14" t="s">
        <v>1</v>
      </c>
      <c r="AA55" s="12">
        <v>0</v>
      </c>
      <c r="AB55" s="12">
        <v>0</v>
      </c>
      <c r="AC55" s="12">
        <f t="shared" si="0"/>
        <v>0</v>
      </c>
      <c r="AD55" s="12">
        <v>0</v>
      </c>
      <c r="AE55" s="12">
        <v>0</v>
      </c>
      <c r="AF55" s="12">
        <v>0</v>
      </c>
      <c r="AG55" s="12">
        <v>0</v>
      </c>
      <c r="AH55" s="12">
        <v>0</v>
      </c>
      <c r="AI55" s="12">
        <v>0</v>
      </c>
      <c r="AJ55" s="12">
        <v>0</v>
      </c>
      <c r="AK55" s="12">
        <v>0</v>
      </c>
      <c r="AL55" s="12">
        <v>0</v>
      </c>
      <c r="AM55" s="12">
        <v>0</v>
      </c>
      <c r="AN55" s="3"/>
    </row>
    <row r="56" spans="1:40" x14ac:dyDescent="0.2">
      <c r="A56" s="10" t="s">
        <v>470</v>
      </c>
      <c r="B56" s="11" t="s">
        <v>68</v>
      </c>
      <c r="C56" s="11" t="s">
        <v>72</v>
      </c>
      <c r="D56" s="11" t="s">
        <v>121</v>
      </c>
      <c r="E56" s="11" t="s">
        <v>122</v>
      </c>
      <c r="F56" s="11" t="s">
        <v>29</v>
      </c>
      <c r="G56" s="11" t="s">
        <v>169</v>
      </c>
      <c r="H56" s="11" t="s">
        <v>174</v>
      </c>
      <c r="I56" s="11" t="s">
        <v>140</v>
      </c>
      <c r="J56" s="11" t="s">
        <v>36</v>
      </c>
      <c r="K56" s="11" t="s">
        <v>36</v>
      </c>
      <c r="L56" s="11" t="s">
        <v>36</v>
      </c>
      <c r="M56" s="11" t="s">
        <v>507</v>
      </c>
      <c r="N56" s="12">
        <v>0.89519211315233049</v>
      </c>
      <c r="O56" s="12">
        <v>401.33479833707997</v>
      </c>
      <c r="P56" s="12">
        <v>2.6035068175224469</v>
      </c>
      <c r="Q56" s="12">
        <v>2.227060957674166</v>
      </c>
      <c r="R56" s="12">
        <v>40.071464889705901</v>
      </c>
      <c r="S56" s="12">
        <v>17.992980727188801</v>
      </c>
      <c r="T56" s="12">
        <v>359.27174620493503</v>
      </c>
      <c r="U56" s="12" t="s">
        <v>138</v>
      </c>
      <c r="V56" s="12" t="s">
        <v>138</v>
      </c>
      <c r="W56" s="13"/>
      <c r="X56" s="12" t="s">
        <v>138</v>
      </c>
      <c r="Y56" s="14" t="s">
        <v>1</v>
      </c>
      <c r="AA56" s="12">
        <v>0</v>
      </c>
      <c r="AB56" s="12">
        <v>0</v>
      </c>
      <c r="AC56" s="12">
        <f t="shared" si="0"/>
        <v>0</v>
      </c>
      <c r="AD56" s="12">
        <v>0</v>
      </c>
      <c r="AE56" s="12">
        <v>0</v>
      </c>
      <c r="AF56" s="12">
        <v>0</v>
      </c>
      <c r="AG56" s="12">
        <v>0</v>
      </c>
      <c r="AH56" s="12">
        <v>0</v>
      </c>
      <c r="AI56" s="12">
        <v>0</v>
      </c>
      <c r="AJ56" s="12">
        <v>0</v>
      </c>
      <c r="AK56" s="12">
        <v>0</v>
      </c>
      <c r="AL56" s="12">
        <v>0</v>
      </c>
      <c r="AM56" s="12">
        <v>0</v>
      </c>
      <c r="AN56" s="3"/>
    </row>
    <row r="57" spans="1:40" x14ac:dyDescent="0.2">
      <c r="A57" s="10" t="s">
        <v>944</v>
      </c>
      <c r="B57" s="11" t="s">
        <v>68</v>
      </c>
      <c r="C57" s="11" t="s">
        <v>72</v>
      </c>
      <c r="D57" s="11" t="s">
        <v>84</v>
      </c>
      <c r="E57" s="11" t="s">
        <v>85</v>
      </c>
      <c r="F57" s="11" t="s">
        <v>14</v>
      </c>
      <c r="G57" s="11" t="s">
        <v>169</v>
      </c>
      <c r="H57" s="15" t="s">
        <v>174</v>
      </c>
      <c r="I57" s="11" t="s">
        <v>140</v>
      </c>
      <c r="J57" s="11" t="s">
        <v>36</v>
      </c>
      <c r="K57" s="11" t="s">
        <v>36</v>
      </c>
      <c r="L57" s="11" t="s">
        <v>36</v>
      </c>
      <c r="M57" s="11" t="s">
        <v>507</v>
      </c>
      <c r="N57" s="12">
        <v>0.98518233736826288</v>
      </c>
      <c r="O57" s="12">
        <v>401.38538125400299</v>
      </c>
      <c r="P57" s="12">
        <v>2.6035615511202459</v>
      </c>
      <c r="Q57" s="12">
        <v>2.2152329538786613</v>
      </c>
      <c r="R57" s="12">
        <v>36.306397206451898</v>
      </c>
      <c r="S57" s="12">
        <v>16.389426287146399</v>
      </c>
      <c r="T57" s="12">
        <v>395.43778808926999</v>
      </c>
      <c r="U57" s="12">
        <v>0.68353554964949603</v>
      </c>
      <c r="V57" s="12">
        <v>1.9491969728304073</v>
      </c>
      <c r="W57" s="13" t="s">
        <v>540</v>
      </c>
      <c r="X57" s="12">
        <v>88.960450356348915</v>
      </c>
      <c r="Y57" s="14" t="s">
        <v>1</v>
      </c>
      <c r="AA57" s="12">
        <v>0</v>
      </c>
      <c r="AB57" s="12">
        <v>0</v>
      </c>
      <c r="AC57" s="12">
        <f t="shared" si="0"/>
        <v>0</v>
      </c>
      <c r="AD57" s="12">
        <v>0</v>
      </c>
      <c r="AE57" s="12">
        <v>0</v>
      </c>
      <c r="AF57" s="12">
        <v>0</v>
      </c>
      <c r="AG57" s="12">
        <v>0</v>
      </c>
      <c r="AH57" s="12">
        <v>0</v>
      </c>
      <c r="AI57" s="12">
        <v>0</v>
      </c>
      <c r="AJ57" s="12">
        <v>0</v>
      </c>
      <c r="AK57" s="12">
        <v>0</v>
      </c>
      <c r="AL57" s="12">
        <v>0</v>
      </c>
      <c r="AM57" s="12">
        <v>0</v>
      </c>
    </row>
    <row r="58" spans="1:40" x14ac:dyDescent="0.2">
      <c r="A58" s="17" t="s">
        <v>192</v>
      </c>
      <c r="B58" s="18" t="s">
        <v>68</v>
      </c>
      <c r="C58" s="18" t="s">
        <v>72</v>
      </c>
      <c r="D58" s="18" t="s">
        <v>73</v>
      </c>
      <c r="E58" s="18" t="s">
        <v>74</v>
      </c>
      <c r="F58" s="11" t="s">
        <v>34</v>
      </c>
      <c r="G58" s="11" t="s">
        <v>169</v>
      </c>
      <c r="H58" s="11" t="s">
        <v>174</v>
      </c>
      <c r="I58" s="11" t="s">
        <v>140</v>
      </c>
      <c r="J58" s="11" t="s">
        <v>40</v>
      </c>
      <c r="K58" s="11" t="s">
        <v>40</v>
      </c>
      <c r="L58" s="11" t="s">
        <v>40</v>
      </c>
      <c r="M58" s="11" t="s">
        <v>505</v>
      </c>
      <c r="N58" s="12">
        <v>0.93871330123168106</v>
      </c>
      <c r="O58" s="12">
        <v>415.04341738378997</v>
      </c>
      <c r="P58" s="12">
        <v>2.6180935303118802</v>
      </c>
      <c r="Q58" s="12">
        <v>1.2031840313419029</v>
      </c>
      <c r="R58" s="12">
        <v>30.737473306648202</v>
      </c>
      <c r="S58" s="12">
        <v>25.546776308497801</v>
      </c>
      <c r="T58" s="12">
        <v>389.60677648681599</v>
      </c>
      <c r="U58" s="12" t="s">
        <v>138</v>
      </c>
      <c r="V58" s="12" t="s">
        <v>138</v>
      </c>
      <c r="W58" s="7"/>
      <c r="X58" s="12" t="s">
        <v>138</v>
      </c>
      <c r="Y58" s="14" t="s">
        <v>1</v>
      </c>
      <c r="AA58" s="12">
        <v>0</v>
      </c>
      <c r="AB58" s="12">
        <v>0</v>
      </c>
      <c r="AC58" s="12">
        <f t="shared" si="0"/>
        <v>0</v>
      </c>
      <c r="AD58" s="12">
        <v>0</v>
      </c>
      <c r="AE58" s="12">
        <v>0</v>
      </c>
      <c r="AF58" s="12">
        <v>0</v>
      </c>
      <c r="AG58" s="12">
        <v>0</v>
      </c>
      <c r="AH58" s="12">
        <v>0</v>
      </c>
      <c r="AI58" s="12">
        <v>0</v>
      </c>
      <c r="AJ58" s="12">
        <v>0</v>
      </c>
      <c r="AK58" s="12">
        <v>0</v>
      </c>
      <c r="AL58" s="12">
        <v>0</v>
      </c>
      <c r="AM58" s="12">
        <v>0</v>
      </c>
    </row>
    <row r="59" spans="1:40" x14ac:dyDescent="0.2">
      <c r="A59" s="10" t="s">
        <v>409</v>
      </c>
      <c r="B59" s="11" t="s">
        <v>68</v>
      </c>
      <c r="C59" s="11" t="s">
        <v>72</v>
      </c>
      <c r="D59" s="11" t="s">
        <v>107</v>
      </c>
      <c r="E59" s="11" t="s">
        <v>108</v>
      </c>
      <c r="F59" s="11" t="s">
        <v>49</v>
      </c>
      <c r="G59" s="11" t="s">
        <v>170</v>
      </c>
      <c r="H59" s="11" t="s">
        <v>175</v>
      </c>
      <c r="I59" s="11" t="s">
        <v>143</v>
      </c>
      <c r="J59" s="11" t="s">
        <v>64</v>
      </c>
      <c r="K59" s="11" t="s">
        <v>42</v>
      </c>
      <c r="L59" s="11" t="s">
        <v>42</v>
      </c>
      <c r="M59" s="11" t="s">
        <v>508</v>
      </c>
      <c r="N59" s="12">
        <v>0.98059354044666647</v>
      </c>
      <c r="O59" s="12">
        <v>416.09851881065498</v>
      </c>
      <c r="P59" s="12">
        <v>2.6191961698340331</v>
      </c>
      <c r="Q59" s="12">
        <v>1.5669411502268484</v>
      </c>
      <c r="R59" s="12">
        <v>30.262587909111701</v>
      </c>
      <c r="S59" s="12">
        <v>19.313161764071701</v>
      </c>
      <c r="T59" s="12">
        <v>408.02351973515403</v>
      </c>
      <c r="U59" s="12">
        <v>1.17303340806311</v>
      </c>
      <c r="V59" s="12">
        <v>2.1224201942265259</v>
      </c>
      <c r="W59" s="13" t="s">
        <v>540</v>
      </c>
      <c r="X59" s="12">
        <v>132.56234993544095</v>
      </c>
      <c r="Y59" s="14" t="s">
        <v>1</v>
      </c>
      <c r="AA59" s="12">
        <v>0</v>
      </c>
      <c r="AB59" s="12">
        <v>0</v>
      </c>
      <c r="AC59" s="12">
        <f t="shared" si="0"/>
        <v>0</v>
      </c>
      <c r="AD59" s="12">
        <v>0</v>
      </c>
      <c r="AE59" s="12">
        <v>0</v>
      </c>
      <c r="AF59" s="12">
        <v>0</v>
      </c>
      <c r="AG59" s="12">
        <v>0</v>
      </c>
      <c r="AH59" s="12">
        <v>0</v>
      </c>
      <c r="AI59" s="12">
        <v>0</v>
      </c>
      <c r="AJ59" s="12">
        <v>0</v>
      </c>
      <c r="AK59" s="12">
        <v>0</v>
      </c>
      <c r="AL59" s="12">
        <v>0</v>
      </c>
      <c r="AM59" s="12">
        <v>0</v>
      </c>
      <c r="AN59" s="3"/>
    </row>
    <row r="60" spans="1:40" x14ac:dyDescent="0.2">
      <c r="A60" s="17" t="s">
        <v>405</v>
      </c>
      <c r="B60" s="18" t="s">
        <v>68</v>
      </c>
      <c r="C60" s="18" t="s">
        <v>72</v>
      </c>
      <c r="D60" s="18" t="s">
        <v>107</v>
      </c>
      <c r="E60" s="18" t="s">
        <v>108</v>
      </c>
      <c r="F60" s="11" t="s">
        <v>49</v>
      </c>
      <c r="G60" s="11" t="s">
        <v>169</v>
      </c>
      <c r="H60" s="11" t="s">
        <v>175</v>
      </c>
      <c r="I60" s="11" t="s">
        <v>143</v>
      </c>
      <c r="J60" s="11" t="s">
        <v>64</v>
      </c>
      <c r="K60" s="11" t="s">
        <v>42</v>
      </c>
      <c r="L60" s="11" t="s">
        <v>42</v>
      </c>
      <c r="M60" s="11" t="s">
        <v>508</v>
      </c>
      <c r="N60" s="12">
        <v>0.98382464255892721</v>
      </c>
      <c r="O60" s="12">
        <v>419.72132724009703</v>
      </c>
      <c r="P60" s="12">
        <v>2.6229610375159034</v>
      </c>
      <c r="Q60" s="12">
        <v>2.4602215508559997</v>
      </c>
      <c r="R60" s="12">
        <v>35.866251759503797</v>
      </c>
      <c r="S60" s="12">
        <v>14.5784641822297</v>
      </c>
      <c r="T60" s="12">
        <v>412.93218474634699</v>
      </c>
      <c r="U60" s="12">
        <v>0.46251708876647202</v>
      </c>
      <c r="V60" s="12">
        <v>1.8121865101775838</v>
      </c>
      <c r="W60" s="7" t="s">
        <v>540</v>
      </c>
      <c r="X60" s="12">
        <v>64.891305303168835</v>
      </c>
      <c r="Y60" s="14" t="s">
        <v>1</v>
      </c>
      <c r="AA60" s="12">
        <v>0</v>
      </c>
      <c r="AB60" s="12">
        <v>0</v>
      </c>
      <c r="AC60" s="12">
        <f t="shared" si="0"/>
        <v>0</v>
      </c>
      <c r="AD60" s="12">
        <v>0</v>
      </c>
      <c r="AE60" s="12">
        <v>0</v>
      </c>
      <c r="AF60" s="12">
        <v>0</v>
      </c>
      <c r="AG60" s="12">
        <v>0</v>
      </c>
      <c r="AH60" s="12">
        <v>0</v>
      </c>
      <c r="AI60" s="12">
        <v>0</v>
      </c>
      <c r="AJ60" s="12">
        <v>0</v>
      </c>
      <c r="AK60" s="12">
        <v>0</v>
      </c>
      <c r="AL60" s="12">
        <v>0</v>
      </c>
      <c r="AM60" s="12">
        <v>0</v>
      </c>
      <c r="AN60" s="3"/>
    </row>
    <row r="61" spans="1:40" x14ac:dyDescent="0.2">
      <c r="A61" s="10" t="s">
        <v>473</v>
      </c>
      <c r="B61" s="11" t="s">
        <v>68</v>
      </c>
      <c r="C61" s="11" t="s">
        <v>72</v>
      </c>
      <c r="D61" s="11" t="s">
        <v>121</v>
      </c>
      <c r="E61" s="11" t="s">
        <v>122</v>
      </c>
      <c r="F61" s="11" t="s">
        <v>29</v>
      </c>
      <c r="G61" s="11" t="s">
        <v>169</v>
      </c>
      <c r="H61" s="11" t="s">
        <v>174</v>
      </c>
      <c r="I61" s="11" t="s">
        <v>140</v>
      </c>
      <c r="J61" s="11" t="s">
        <v>36</v>
      </c>
      <c r="K61" s="11" t="s">
        <v>36</v>
      </c>
      <c r="L61" s="11" t="s">
        <v>36</v>
      </c>
      <c r="M61" s="11" t="s">
        <v>507</v>
      </c>
      <c r="N61" s="12">
        <v>0.87355118307090751</v>
      </c>
      <c r="O61" s="12">
        <v>423.28260599988801</v>
      </c>
      <c r="P61" s="12">
        <v>2.6266304223283079</v>
      </c>
      <c r="Q61" s="12">
        <v>2.497285962889368</v>
      </c>
      <c r="R61" s="12">
        <v>39.560354090073503</v>
      </c>
      <c r="S61" s="12">
        <v>15.8413392290493</v>
      </c>
      <c r="T61" s="12">
        <v>369.75902124453899</v>
      </c>
      <c r="U61" s="12" t="s">
        <v>138</v>
      </c>
      <c r="V61" s="12" t="s">
        <v>138</v>
      </c>
      <c r="W61" s="13"/>
      <c r="X61" s="12" t="s">
        <v>138</v>
      </c>
      <c r="Y61" s="14" t="s">
        <v>1</v>
      </c>
      <c r="AA61" s="12">
        <v>0</v>
      </c>
      <c r="AB61" s="12">
        <v>0</v>
      </c>
      <c r="AC61" s="12">
        <f t="shared" si="0"/>
        <v>0</v>
      </c>
      <c r="AD61" s="12">
        <v>0</v>
      </c>
      <c r="AE61" s="12">
        <v>0</v>
      </c>
      <c r="AF61" s="12">
        <v>0</v>
      </c>
      <c r="AG61" s="12">
        <v>0</v>
      </c>
      <c r="AH61" s="12">
        <v>0</v>
      </c>
      <c r="AI61" s="12">
        <v>0</v>
      </c>
      <c r="AJ61" s="12">
        <v>0</v>
      </c>
      <c r="AK61" s="12">
        <v>0</v>
      </c>
      <c r="AL61" s="12">
        <v>0</v>
      </c>
      <c r="AM61" s="12">
        <v>0</v>
      </c>
      <c r="AN61" s="3"/>
    </row>
    <row r="62" spans="1:40" x14ac:dyDescent="0.2">
      <c r="A62" s="10" t="s">
        <v>284</v>
      </c>
      <c r="B62" s="11" t="s">
        <v>68</v>
      </c>
      <c r="C62" s="11" t="s">
        <v>72</v>
      </c>
      <c r="D62" s="11" t="s">
        <v>77</v>
      </c>
      <c r="E62" s="11" t="s">
        <v>57</v>
      </c>
      <c r="F62" s="11" t="s">
        <v>13</v>
      </c>
      <c r="G62" s="11" t="s">
        <v>169</v>
      </c>
      <c r="H62" s="15" t="s">
        <v>174</v>
      </c>
      <c r="I62" s="11" t="s">
        <v>140</v>
      </c>
      <c r="J62" s="11" t="s">
        <v>36</v>
      </c>
      <c r="K62" s="11" t="s">
        <v>36</v>
      </c>
      <c r="L62" s="11" t="s">
        <v>36</v>
      </c>
      <c r="M62" s="11" t="s">
        <v>507</v>
      </c>
      <c r="N62" s="12">
        <v>0.97679473554620933</v>
      </c>
      <c r="O62" s="12">
        <v>423.51516051973402</v>
      </c>
      <c r="P62" s="12">
        <v>2.6268689613307545</v>
      </c>
      <c r="Q62" s="12">
        <v>1.938872772482392</v>
      </c>
      <c r="R62" s="12">
        <v>37.283824061186998</v>
      </c>
      <c r="S62" s="12">
        <v>19.2296392988445</v>
      </c>
      <c r="T62" s="12">
        <v>413.68737921968398</v>
      </c>
      <c r="U62" s="12">
        <v>0.80182477083209502</v>
      </c>
      <c r="V62" s="12">
        <v>1.9932527709450722</v>
      </c>
      <c r="W62" s="13" t="s">
        <v>540</v>
      </c>
      <c r="X62" s="12">
        <v>98.458399311095562</v>
      </c>
      <c r="Y62" s="14" t="s">
        <v>1</v>
      </c>
      <c r="AA62" s="12">
        <v>0</v>
      </c>
      <c r="AB62" s="12">
        <v>0</v>
      </c>
      <c r="AC62" s="12">
        <f t="shared" si="0"/>
        <v>0</v>
      </c>
      <c r="AD62" s="12">
        <v>0</v>
      </c>
      <c r="AE62" s="12">
        <v>0</v>
      </c>
      <c r="AF62" s="12">
        <v>0</v>
      </c>
      <c r="AG62" s="12">
        <v>0</v>
      </c>
      <c r="AH62" s="12">
        <v>0</v>
      </c>
      <c r="AI62" s="12">
        <v>0</v>
      </c>
      <c r="AJ62" s="12">
        <v>0</v>
      </c>
      <c r="AK62" s="12">
        <v>0</v>
      </c>
      <c r="AL62" s="12">
        <v>0</v>
      </c>
      <c r="AM62" s="12">
        <v>0</v>
      </c>
    </row>
    <row r="63" spans="1:40" x14ac:dyDescent="0.2">
      <c r="A63" s="10" t="s">
        <v>342</v>
      </c>
      <c r="B63" s="11" t="s">
        <v>68</v>
      </c>
      <c r="C63" s="11" t="s">
        <v>72</v>
      </c>
      <c r="D63" s="11" t="s">
        <v>84</v>
      </c>
      <c r="E63" s="11" t="s">
        <v>85</v>
      </c>
      <c r="F63" s="11" t="s">
        <v>14</v>
      </c>
      <c r="G63" s="11" t="s">
        <v>169</v>
      </c>
      <c r="H63" s="15" t="s">
        <v>174</v>
      </c>
      <c r="I63" s="11" t="s">
        <v>140</v>
      </c>
      <c r="J63" s="11" t="s">
        <v>36</v>
      </c>
      <c r="K63" s="11" t="s">
        <v>36</v>
      </c>
      <c r="L63" s="11" t="s">
        <v>36</v>
      </c>
      <c r="M63" s="11" t="s">
        <v>507</v>
      </c>
      <c r="N63" s="12">
        <v>0.98806197202174706</v>
      </c>
      <c r="O63" s="12">
        <v>429.82235383141602</v>
      </c>
      <c r="P63" s="12">
        <v>2.6332889981567797</v>
      </c>
      <c r="Q63" s="12">
        <v>3.589855072463779</v>
      </c>
      <c r="R63" s="12">
        <v>48.475566491596602</v>
      </c>
      <c r="S63" s="12">
        <v>13.5034884453781</v>
      </c>
      <c r="T63" s="12">
        <v>424.69112254569802</v>
      </c>
      <c r="U63" s="12" t="s">
        <v>138</v>
      </c>
      <c r="V63" s="12" t="s">
        <v>138</v>
      </c>
      <c r="W63" s="13"/>
      <c r="X63" s="12" t="s">
        <v>138</v>
      </c>
      <c r="Y63" s="14" t="s">
        <v>1</v>
      </c>
      <c r="AA63" s="12">
        <v>0</v>
      </c>
      <c r="AB63" s="12">
        <v>0</v>
      </c>
      <c r="AC63" s="12">
        <f t="shared" si="0"/>
        <v>0</v>
      </c>
      <c r="AD63" s="12">
        <v>0</v>
      </c>
      <c r="AE63" s="12">
        <v>0</v>
      </c>
      <c r="AF63" s="12">
        <v>0</v>
      </c>
      <c r="AG63" s="12">
        <v>0</v>
      </c>
      <c r="AH63" s="12">
        <v>0</v>
      </c>
      <c r="AI63" s="12">
        <v>0</v>
      </c>
      <c r="AJ63" s="12">
        <v>0</v>
      </c>
      <c r="AK63" s="12">
        <v>0</v>
      </c>
      <c r="AL63" s="12">
        <v>0</v>
      </c>
      <c r="AM63" s="12">
        <v>0</v>
      </c>
    </row>
    <row r="64" spans="1:40" x14ac:dyDescent="0.2">
      <c r="A64" s="10" t="s">
        <v>370</v>
      </c>
      <c r="B64" s="11" t="s">
        <v>68</v>
      </c>
      <c r="C64" s="11" t="s">
        <v>72</v>
      </c>
      <c r="D64" s="11" t="s">
        <v>96</v>
      </c>
      <c r="E64" s="11" t="s">
        <v>97</v>
      </c>
      <c r="F64" s="11" t="s">
        <v>31</v>
      </c>
      <c r="G64" s="11" t="s">
        <v>170</v>
      </c>
      <c r="H64" s="11" t="s">
        <v>175</v>
      </c>
      <c r="I64" s="11" t="s">
        <v>143</v>
      </c>
      <c r="J64" s="11" t="s">
        <v>65</v>
      </c>
      <c r="K64" s="11" t="s">
        <v>47</v>
      </c>
      <c r="L64" s="11" t="s">
        <v>47</v>
      </c>
      <c r="M64" s="11" t="s">
        <v>510</v>
      </c>
      <c r="N64" s="12">
        <v>0.87623677437165237</v>
      </c>
      <c r="O64" s="12">
        <v>431.75413117488102</v>
      </c>
      <c r="P64" s="12">
        <v>2.6352365017412245</v>
      </c>
      <c r="Q64" s="12">
        <v>3.7318387583531147</v>
      </c>
      <c r="R64" s="12">
        <v>48.583185614986498</v>
      </c>
      <c r="S64" s="12">
        <v>13.018565045513</v>
      </c>
      <c r="T64" s="12">
        <v>378.31884722231302</v>
      </c>
      <c r="U64" s="12">
        <v>1.3768725633752601</v>
      </c>
      <c r="V64" s="12">
        <v>2.1694544782276486</v>
      </c>
      <c r="W64" s="13" t="s">
        <v>540</v>
      </c>
      <c r="X64" s="12">
        <v>147.7251631275517</v>
      </c>
      <c r="Y64" s="14" t="s">
        <v>1</v>
      </c>
      <c r="AA64" s="12">
        <v>0</v>
      </c>
      <c r="AB64" s="12">
        <v>0</v>
      </c>
      <c r="AC64" s="12">
        <f t="shared" si="0"/>
        <v>0</v>
      </c>
      <c r="AD64" s="12">
        <v>0</v>
      </c>
      <c r="AE64" s="12">
        <v>0</v>
      </c>
      <c r="AF64" s="12">
        <v>0</v>
      </c>
      <c r="AG64" s="12">
        <v>0</v>
      </c>
      <c r="AH64" s="12">
        <v>0</v>
      </c>
      <c r="AI64" s="12">
        <v>0</v>
      </c>
      <c r="AJ64" s="12">
        <v>0</v>
      </c>
      <c r="AK64" s="12">
        <v>0</v>
      </c>
      <c r="AL64" s="12">
        <v>0</v>
      </c>
      <c r="AM64" s="12">
        <v>0</v>
      </c>
    </row>
    <row r="65" spans="1:40" x14ac:dyDescent="0.2">
      <c r="A65" s="17" t="s">
        <v>400</v>
      </c>
      <c r="B65" s="18" t="s">
        <v>68</v>
      </c>
      <c r="C65" s="18" t="s">
        <v>72</v>
      </c>
      <c r="D65" s="18" t="s">
        <v>107</v>
      </c>
      <c r="E65" s="18" t="s">
        <v>108</v>
      </c>
      <c r="F65" s="11" t="s">
        <v>49</v>
      </c>
      <c r="G65" s="11" t="s">
        <v>138</v>
      </c>
      <c r="H65" s="11" t="s">
        <v>175</v>
      </c>
      <c r="I65" s="11" t="s">
        <v>143</v>
      </c>
      <c r="J65" s="11" t="s">
        <v>64</v>
      </c>
      <c r="K65" s="11" t="s">
        <v>42</v>
      </c>
      <c r="L65" s="11" t="s">
        <v>42</v>
      </c>
      <c r="M65" s="11" t="s">
        <v>508</v>
      </c>
      <c r="N65" s="12">
        <v>0.92370767892537697</v>
      </c>
      <c r="O65" s="12">
        <v>432.32834142541498</v>
      </c>
      <c r="P65" s="12">
        <v>2.6358137067832783</v>
      </c>
      <c r="Q65" s="12">
        <v>1.9791666666666674</v>
      </c>
      <c r="R65" s="12">
        <v>33.473210811161898</v>
      </c>
      <c r="S65" s="12">
        <v>16.912780199323901</v>
      </c>
      <c r="T65" s="12">
        <v>399.34500879172799</v>
      </c>
      <c r="U65" s="12" t="s">
        <v>138</v>
      </c>
      <c r="V65" s="12" t="s">
        <v>138</v>
      </c>
      <c r="W65" s="7"/>
      <c r="X65" s="12" t="s">
        <v>138</v>
      </c>
      <c r="Y65" s="14" t="s">
        <v>1</v>
      </c>
      <c r="AA65" s="12">
        <v>0</v>
      </c>
      <c r="AB65" s="12">
        <v>0</v>
      </c>
      <c r="AC65" s="12">
        <f t="shared" si="0"/>
        <v>0</v>
      </c>
      <c r="AD65" s="12">
        <v>0</v>
      </c>
      <c r="AE65" s="12">
        <v>0</v>
      </c>
      <c r="AF65" s="12">
        <v>0</v>
      </c>
      <c r="AG65" s="12">
        <v>0</v>
      </c>
      <c r="AH65" s="12">
        <v>0</v>
      </c>
      <c r="AI65" s="12">
        <v>0</v>
      </c>
      <c r="AJ65" s="12">
        <v>0</v>
      </c>
      <c r="AK65" s="12">
        <v>0</v>
      </c>
      <c r="AL65" s="12">
        <v>0</v>
      </c>
      <c r="AM65" s="12">
        <v>0</v>
      </c>
      <c r="AN65" s="3"/>
    </row>
    <row r="66" spans="1:40" s="3" customFormat="1" x14ac:dyDescent="0.2">
      <c r="A66" s="10" t="s">
        <v>476</v>
      </c>
      <c r="B66" s="11" t="s">
        <v>68</v>
      </c>
      <c r="C66" s="11" t="s">
        <v>72</v>
      </c>
      <c r="D66" s="11" t="s">
        <v>121</v>
      </c>
      <c r="E66" s="11" t="s">
        <v>123</v>
      </c>
      <c r="F66" s="11" t="s">
        <v>30</v>
      </c>
      <c r="G66" s="11" t="s">
        <v>169</v>
      </c>
      <c r="H66" s="11" t="s">
        <v>174</v>
      </c>
      <c r="I66" s="11" t="s">
        <v>140</v>
      </c>
      <c r="J66" s="11" t="s">
        <v>36</v>
      </c>
      <c r="K66" s="11" t="s">
        <v>36</v>
      </c>
      <c r="L66" s="11" t="s">
        <v>36</v>
      </c>
      <c r="M66" s="11" t="s">
        <v>507</v>
      </c>
      <c r="N66" s="12">
        <v>0.97659890362845825</v>
      </c>
      <c r="O66" s="12">
        <v>433.292028230727</v>
      </c>
      <c r="P66" s="12">
        <v>2.6367806988953162</v>
      </c>
      <c r="Q66" s="12">
        <v>2.0954748376623491</v>
      </c>
      <c r="R66" s="12">
        <v>39.724307136302897</v>
      </c>
      <c r="S66" s="12">
        <v>18.957186420151999</v>
      </c>
      <c r="T66" s="12">
        <v>423.15251972107899</v>
      </c>
      <c r="U66" s="12" t="s">
        <v>138</v>
      </c>
      <c r="V66" s="12" t="s">
        <v>138</v>
      </c>
      <c r="W66" s="13"/>
      <c r="X66" s="12" t="s">
        <v>138</v>
      </c>
      <c r="Y66" s="14" t="s">
        <v>1</v>
      </c>
      <c r="Z66" s="15"/>
      <c r="AA66" s="12">
        <v>0</v>
      </c>
      <c r="AB66" s="12">
        <v>0</v>
      </c>
      <c r="AC66" s="12">
        <f t="shared" ref="AC66:AC129" si="1">AA66/T66*100</f>
        <v>0</v>
      </c>
      <c r="AD66" s="12">
        <v>0</v>
      </c>
      <c r="AE66" s="12">
        <v>0</v>
      </c>
      <c r="AF66" s="12">
        <v>0</v>
      </c>
      <c r="AG66" s="12">
        <v>0</v>
      </c>
      <c r="AH66" s="12">
        <v>0</v>
      </c>
      <c r="AI66" s="12">
        <v>0</v>
      </c>
      <c r="AJ66" s="12">
        <v>0</v>
      </c>
      <c r="AK66" s="12">
        <v>0</v>
      </c>
      <c r="AL66" s="12">
        <v>0</v>
      </c>
      <c r="AM66" s="12">
        <v>0</v>
      </c>
    </row>
    <row r="67" spans="1:40" s="3" customFormat="1" x14ac:dyDescent="0.2">
      <c r="A67" s="10" t="s">
        <v>337</v>
      </c>
      <c r="B67" s="11" t="s">
        <v>68</v>
      </c>
      <c r="C67" s="11" t="s">
        <v>72</v>
      </c>
      <c r="D67" s="11" t="s">
        <v>84</v>
      </c>
      <c r="E67" s="11" t="s">
        <v>85</v>
      </c>
      <c r="F67" s="11" t="s">
        <v>14</v>
      </c>
      <c r="G67" s="11" t="s">
        <v>169</v>
      </c>
      <c r="H67" s="15" t="s">
        <v>174</v>
      </c>
      <c r="I67" s="11" t="s">
        <v>140</v>
      </c>
      <c r="J67" s="11" t="s">
        <v>36</v>
      </c>
      <c r="K67" s="11" t="s">
        <v>36</v>
      </c>
      <c r="L67" s="11" t="s">
        <v>36</v>
      </c>
      <c r="M67" s="11" t="s">
        <v>507</v>
      </c>
      <c r="N67" s="12">
        <v>0.94543304958376428</v>
      </c>
      <c r="O67" s="12">
        <v>438.596771444095</v>
      </c>
      <c r="P67" s="12">
        <v>2.6420654304669609</v>
      </c>
      <c r="Q67" s="12">
        <v>2.7945463093559044</v>
      </c>
      <c r="R67" s="12">
        <v>46.1496655462185</v>
      </c>
      <c r="S67" s="12">
        <v>16.514188865546199</v>
      </c>
      <c r="T67" s="12">
        <v>414.663883163984</v>
      </c>
      <c r="U67" s="12" t="s">
        <v>138</v>
      </c>
      <c r="V67" s="12" t="s">
        <v>138</v>
      </c>
      <c r="W67" s="13"/>
      <c r="X67" s="12" t="s">
        <v>138</v>
      </c>
      <c r="Y67" s="14" t="s">
        <v>1</v>
      </c>
      <c r="Z67" s="15"/>
      <c r="AA67" s="12">
        <v>0</v>
      </c>
      <c r="AB67" s="12">
        <v>0</v>
      </c>
      <c r="AC67" s="12">
        <f t="shared" si="1"/>
        <v>0</v>
      </c>
      <c r="AD67" s="12">
        <v>0</v>
      </c>
      <c r="AE67" s="12">
        <v>0</v>
      </c>
      <c r="AF67" s="12">
        <v>0</v>
      </c>
      <c r="AG67" s="12">
        <v>0</v>
      </c>
      <c r="AH67" s="12">
        <v>0</v>
      </c>
      <c r="AI67" s="12">
        <v>0</v>
      </c>
      <c r="AJ67" s="12">
        <v>0</v>
      </c>
      <c r="AK67" s="12">
        <v>0</v>
      </c>
      <c r="AL67" s="12">
        <v>0</v>
      </c>
      <c r="AM67" s="12">
        <v>0</v>
      </c>
      <c r="AN67"/>
    </row>
    <row r="68" spans="1:40" x14ac:dyDescent="0.2">
      <c r="A68" s="17" t="s">
        <v>196</v>
      </c>
      <c r="B68" s="18" t="s">
        <v>68</v>
      </c>
      <c r="C68" s="18" t="s">
        <v>72</v>
      </c>
      <c r="D68" s="18" t="s">
        <v>73</v>
      </c>
      <c r="E68" s="18" t="s">
        <v>74</v>
      </c>
      <c r="F68" s="11" t="s">
        <v>5</v>
      </c>
      <c r="G68" s="11" t="s">
        <v>169</v>
      </c>
      <c r="H68" s="11" t="s">
        <v>174</v>
      </c>
      <c r="I68" s="11" t="s">
        <v>143</v>
      </c>
      <c r="J68" s="11" t="s">
        <v>45</v>
      </c>
      <c r="K68" s="11" t="s">
        <v>537</v>
      </c>
      <c r="L68" s="11" t="s">
        <v>45</v>
      </c>
      <c r="M68" s="11" t="s">
        <v>505</v>
      </c>
      <c r="N68" s="12">
        <v>0.77698937806261181</v>
      </c>
      <c r="O68" s="12">
        <v>441.20356240095401</v>
      </c>
      <c r="P68" s="12">
        <v>2.6446390103974156</v>
      </c>
      <c r="Q68" s="12">
        <v>0.6106502933451744</v>
      </c>
      <c r="R68" s="12">
        <v>26.142156554385501</v>
      </c>
      <c r="S68" s="12">
        <v>42.810356171578</v>
      </c>
      <c r="T68" s="12">
        <v>342.81048154892602</v>
      </c>
      <c r="U68" s="12" t="s">
        <v>138</v>
      </c>
      <c r="V68" s="12" t="s">
        <v>138</v>
      </c>
      <c r="W68" s="7"/>
      <c r="X68" s="12" t="s">
        <v>138</v>
      </c>
      <c r="Y68" s="14" t="s">
        <v>1</v>
      </c>
      <c r="AA68" s="12">
        <v>0</v>
      </c>
      <c r="AB68" s="12">
        <v>0</v>
      </c>
      <c r="AC68" s="12">
        <f t="shared" si="1"/>
        <v>0</v>
      </c>
      <c r="AD68" s="12">
        <v>0</v>
      </c>
      <c r="AE68" s="12">
        <v>0</v>
      </c>
      <c r="AF68" s="12">
        <v>0</v>
      </c>
      <c r="AG68" s="12">
        <v>0</v>
      </c>
      <c r="AH68" s="12">
        <v>0</v>
      </c>
      <c r="AI68" s="12">
        <v>0</v>
      </c>
      <c r="AJ68" s="12">
        <v>0</v>
      </c>
      <c r="AK68" s="12">
        <v>0</v>
      </c>
      <c r="AL68" s="12">
        <v>0</v>
      </c>
      <c r="AM68" s="12">
        <v>0</v>
      </c>
    </row>
    <row r="69" spans="1:40" x14ac:dyDescent="0.2">
      <c r="A69" s="10" t="s">
        <v>368</v>
      </c>
      <c r="B69" s="11" t="s">
        <v>68</v>
      </c>
      <c r="C69" s="11" t="s">
        <v>72</v>
      </c>
      <c r="D69" s="11" t="s">
        <v>96</v>
      </c>
      <c r="E69" s="11" t="s">
        <v>97</v>
      </c>
      <c r="F69" s="11" t="s">
        <v>31</v>
      </c>
      <c r="G69" s="11" t="s">
        <v>170</v>
      </c>
      <c r="H69" s="11" t="s">
        <v>175</v>
      </c>
      <c r="I69" s="11" t="s">
        <v>143</v>
      </c>
      <c r="J69" s="11" t="s">
        <v>65</v>
      </c>
      <c r="K69" s="11" t="s">
        <v>47</v>
      </c>
      <c r="L69" s="11" t="s">
        <v>47</v>
      </c>
      <c r="M69" s="11" t="s">
        <v>510</v>
      </c>
      <c r="N69" s="12">
        <v>0.85851717027926899</v>
      </c>
      <c r="O69" s="12">
        <v>445.52222640779502</v>
      </c>
      <c r="P69" s="12">
        <v>2.6488693751865235</v>
      </c>
      <c r="Q69" s="12">
        <v>4.410679309567934</v>
      </c>
      <c r="R69" s="12">
        <v>58.451873398109299</v>
      </c>
      <c r="S69" s="12">
        <v>13.2523516890724</v>
      </c>
      <c r="T69" s="12">
        <v>382.48848111213999</v>
      </c>
      <c r="U69" s="12" t="s">
        <v>138</v>
      </c>
      <c r="V69" s="12" t="s">
        <v>138</v>
      </c>
      <c r="W69" s="13"/>
      <c r="X69" s="12" t="s">
        <v>138</v>
      </c>
      <c r="Y69" s="14" t="s">
        <v>1</v>
      </c>
      <c r="AA69" s="12">
        <v>0</v>
      </c>
      <c r="AB69" s="12">
        <v>0</v>
      </c>
      <c r="AC69" s="12">
        <f t="shared" si="1"/>
        <v>0</v>
      </c>
      <c r="AD69" s="12">
        <v>0</v>
      </c>
      <c r="AE69" s="12">
        <v>0</v>
      </c>
      <c r="AF69" s="12">
        <v>0</v>
      </c>
      <c r="AG69" s="12">
        <v>0</v>
      </c>
      <c r="AH69" s="12">
        <v>0</v>
      </c>
      <c r="AI69" s="12">
        <v>0</v>
      </c>
      <c r="AJ69" s="12">
        <v>0</v>
      </c>
      <c r="AK69" s="12">
        <v>0</v>
      </c>
      <c r="AL69" s="12">
        <v>0</v>
      </c>
      <c r="AM69" s="12">
        <v>0</v>
      </c>
    </row>
    <row r="70" spans="1:40" x14ac:dyDescent="0.2">
      <c r="A70" s="10" t="s">
        <v>195</v>
      </c>
      <c r="B70" s="11" t="s">
        <v>68</v>
      </c>
      <c r="C70" s="11" t="s">
        <v>72</v>
      </c>
      <c r="D70" s="11" t="s">
        <v>73</v>
      </c>
      <c r="E70" s="11" t="s">
        <v>74</v>
      </c>
      <c r="F70" s="11" t="s">
        <v>4</v>
      </c>
      <c r="G70" s="11" t="s">
        <v>169</v>
      </c>
      <c r="H70" s="11" t="s">
        <v>174</v>
      </c>
      <c r="I70" s="11" t="s">
        <v>140</v>
      </c>
      <c r="J70" s="11" t="s">
        <v>40</v>
      </c>
      <c r="K70" s="11" t="s">
        <v>40</v>
      </c>
      <c r="L70" s="11" t="s">
        <v>40</v>
      </c>
      <c r="M70" s="11" t="s">
        <v>505</v>
      </c>
      <c r="N70" s="12">
        <v>0.94075771611427272</v>
      </c>
      <c r="O70" s="12">
        <v>452.60165507649998</v>
      </c>
      <c r="P70" s="12">
        <v>2.6557161377523308</v>
      </c>
      <c r="Q70" s="12">
        <v>0.88859540554194061</v>
      </c>
      <c r="R70" s="12">
        <v>29.2682256397378</v>
      </c>
      <c r="S70" s="12">
        <v>32.937628820945299</v>
      </c>
      <c r="T70" s="12">
        <v>425.78849933930798</v>
      </c>
      <c r="U70" s="12" t="s">
        <v>138</v>
      </c>
      <c r="V70" s="12" t="s">
        <v>138</v>
      </c>
      <c r="W70" s="13"/>
      <c r="X70" s="12" t="s">
        <v>138</v>
      </c>
      <c r="Y70" s="14" t="s">
        <v>1</v>
      </c>
      <c r="AA70" s="12">
        <v>0</v>
      </c>
      <c r="AB70" s="12">
        <v>0</v>
      </c>
      <c r="AC70" s="12">
        <f t="shared" si="1"/>
        <v>0</v>
      </c>
      <c r="AD70" s="12">
        <v>0</v>
      </c>
      <c r="AE70" s="12">
        <v>0</v>
      </c>
      <c r="AF70" s="12">
        <v>0</v>
      </c>
      <c r="AG70" s="12">
        <v>0</v>
      </c>
      <c r="AH70" s="12">
        <v>0</v>
      </c>
      <c r="AI70" s="12">
        <v>0</v>
      </c>
      <c r="AJ70" s="12">
        <v>0</v>
      </c>
      <c r="AK70" s="12">
        <v>0</v>
      </c>
      <c r="AL70" s="12">
        <v>0</v>
      </c>
      <c r="AM70" s="12">
        <v>0</v>
      </c>
    </row>
    <row r="71" spans="1:40" x14ac:dyDescent="0.2">
      <c r="A71" s="17" t="s">
        <v>396</v>
      </c>
      <c r="B71" s="18" t="s">
        <v>68</v>
      </c>
      <c r="C71" s="18" t="s">
        <v>72</v>
      </c>
      <c r="D71" s="18" t="s">
        <v>96</v>
      </c>
      <c r="E71" s="18" t="s">
        <v>106</v>
      </c>
      <c r="F71" s="11" t="s">
        <v>32</v>
      </c>
      <c r="G71" s="11" t="s">
        <v>170</v>
      </c>
      <c r="H71" s="11" t="s">
        <v>174</v>
      </c>
      <c r="I71" s="11" t="s">
        <v>143</v>
      </c>
      <c r="J71" s="11" t="s">
        <v>35</v>
      </c>
      <c r="K71" s="11" t="s">
        <v>46</v>
      </c>
      <c r="L71" s="11" t="s">
        <v>35</v>
      </c>
      <c r="M71" s="11" t="s">
        <v>508</v>
      </c>
      <c r="N71" s="12">
        <v>0.91211238675621575</v>
      </c>
      <c r="O71" s="12">
        <v>452.65644460694898</v>
      </c>
      <c r="P71" s="12">
        <v>2.6557687079326526</v>
      </c>
      <c r="Q71" s="12">
        <v>4.0090754395916237</v>
      </c>
      <c r="R71" s="12">
        <v>51.9503218054641</v>
      </c>
      <c r="S71" s="12">
        <v>12.9581801560601</v>
      </c>
      <c r="T71" s="12">
        <v>412.87355007102701</v>
      </c>
      <c r="U71" s="12" t="s">
        <v>138</v>
      </c>
      <c r="V71" s="12" t="s">
        <v>138</v>
      </c>
      <c r="W71" s="7"/>
      <c r="X71" s="12" t="s">
        <v>138</v>
      </c>
      <c r="Y71" s="14" t="s">
        <v>1</v>
      </c>
      <c r="AA71" s="12">
        <v>0</v>
      </c>
      <c r="AB71" s="12">
        <v>0</v>
      </c>
      <c r="AC71" s="12">
        <f t="shared" si="1"/>
        <v>0</v>
      </c>
      <c r="AD71" s="12">
        <v>0</v>
      </c>
      <c r="AE71" s="12">
        <v>0</v>
      </c>
      <c r="AF71" s="12">
        <v>0</v>
      </c>
      <c r="AG71" s="12">
        <v>0</v>
      </c>
      <c r="AH71" s="12">
        <v>0</v>
      </c>
      <c r="AI71" s="12">
        <v>0</v>
      </c>
      <c r="AJ71" s="12">
        <v>0</v>
      </c>
      <c r="AK71" s="12">
        <v>0</v>
      </c>
      <c r="AL71" s="12">
        <v>0</v>
      </c>
      <c r="AM71" s="12">
        <v>0</v>
      </c>
      <c r="AN71" s="3"/>
    </row>
    <row r="72" spans="1:40" x14ac:dyDescent="0.2">
      <c r="A72" s="10" t="s">
        <v>214</v>
      </c>
      <c r="B72" s="11" t="s">
        <v>68</v>
      </c>
      <c r="C72" s="11" t="s">
        <v>72</v>
      </c>
      <c r="D72" s="11" t="s">
        <v>77</v>
      </c>
      <c r="E72" s="11" t="s">
        <v>83</v>
      </c>
      <c r="F72" s="11" t="s">
        <v>11</v>
      </c>
      <c r="G72" s="11" t="s">
        <v>169</v>
      </c>
      <c r="H72" s="15" t="s">
        <v>174</v>
      </c>
      <c r="I72" s="11" t="s">
        <v>140</v>
      </c>
      <c r="J72" s="11" t="s">
        <v>36</v>
      </c>
      <c r="K72" s="11" t="s">
        <v>36</v>
      </c>
      <c r="L72" s="11" t="s">
        <v>36</v>
      </c>
      <c r="M72" s="11" t="s">
        <v>507</v>
      </c>
      <c r="N72" s="12">
        <v>0.99701345718375201</v>
      </c>
      <c r="O72" s="12">
        <v>452.676666724445</v>
      </c>
      <c r="P72" s="12">
        <v>2.655788109308638</v>
      </c>
      <c r="Q72" s="12">
        <v>1.8280983916745532</v>
      </c>
      <c r="R72" s="12">
        <v>35.761101781769199</v>
      </c>
      <c r="S72" s="12">
        <v>19.561913048351698</v>
      </c>
      <c r="T72" s="12">
        <v>451.32472847735602</v>
      </c>
      <c r="U72" s="12">
        <v>0.46026313243023298</v>
      </c>
      <c r="V72" s="12">
        <v>1.7980256705133555</v>
      </c>
      <c r="W72" s="13" t="s">
        <v>540</v>
      </c>
      <c r="X72" s="12">
        <v>62.809548352399332</v>
      </c>
      <c r="Y72" s="14" t="s">
        <v>1</v>
      </c>
      <c r="AA72" s="12">
        <v>0</v>
      </c>
      <c r="AB72" s="12">
        <v>0</v>
      </c>
      <c r="AC72" s="12">
        <f t="shared" si="1"/>
        <v>0</v>
      </c>
      <c r="AD72" s="12">
        <v>0</v>
      </c>
      <c r="AE72" s="12">
        <v>0</v>
      </c>
      <c r="AF72" s="12">
        <v>0</v>
      </c>
      <c r="AG72" s="12">
        <v>0</v>
      </c>
      <c r="AH72" s="12">
        <v>0</v>
      </c>
      <c r="AI72" s="12">
        <v>0</v>
      </c>
      <c r="AJ72" s="12">
        <v>0</v>
      </c>
      <c r="AK72" s="12">
        <v>0</v>
      </c>
      <c r="AL72" s="12">
        <v>0</v>
      </c>
      <c r="AM72" s="12">
        <v>0</v>
      </c>
    </row>
    <row r="73" spans="1:40" x14ac:dyDescent="0.2">
      <c r="A73" s="10" t="s">
        <v>463</v>
      </c>
      <c r="B73" s="11" t="s">
        <v>68</v>
      </c>
      <c r="C73" s="11" t="s">
        <v>72</v>
      </c>
      <c r="D73" s="11" t="s">
        <v>121</v>
      </c>
      <c r="E73" s="11" t="s">
        <v>122</v>
      </c>
      <c r="F73" s="11" t="s">
        <v>29</v>
      </c>
      <c r="G73" s="11" t="s">
        <v>169</v>
      </c>
      <c r="H73" s="11" t="s">
        <v>174</v>
      </c>
      <c r="I73" s="11" t="s">
        <v>140</v>
      </c>
      <c r="J73" s="11" t="s">
        <v>36</v>
      </c>
      <c r="K73" s="11" t="s">
        <v>36</v>
      </c>
      <c r="L73" s="11" t="s">
        <v>36</v>
      </c>
      <c r="M73" s="11" t="s">
        <v>507</v>
      </c>
      <c r="N73" s="12">
        <v>0.93595388379786093</v>
      </c>
      <c r="O73" s="12">
        <v>456.34042186665602</v>
      </c>
      <c r="P73" s="12">
        <v>2.6592889395509167</v>
      </c>
      <c r="Q73" s="12">
        <v>1.8671216314091577</v>
      </c>
      <c r="R73" s="12">
        <v>38.003429306722602</v>
      </c>
      <c r="S73" s="12">
        <v>20.354019078039698</v>
      </c>
      <c r="T73" s="12">
        <v>427.11359018005101</v>
      </c>
      <c r="U73" s="12">
        <v>0.57853119791249796</v>
      </c>
      <c r="V73" s="12">
        <v>1.8725692878481726</v>
      </c>
      <c r="W73" s="13" t="s">
        <v>540</v>
      </c>
      <c r="X73" s="12">
        <v>74.570883379496479</v>
      </c>
      <c r="Y73" s="14" t="s">
        <v>1</v>
      </c>
      <c r="AA73" s="12">
        <v>0</v>
      </c>
      <c r="AB73" s="12">
        <v>0</v>
      </c>
      <c r="AC73" s="12">
        <f t="shared" si="1"/>
        <v>0</v>
      </c>
      <c r="AD73" s="12">
        <v>0</v>
      </c>
      <c r="AE73" s="12">
        <v>0</v>
      </c>
      <c r="AF73" s="12">
        <v>0</v>
      </c>
      <c r="AG73" s="12">
        <v>0</v>
      </c>
      <c r="AH73" s="12">
        <v>0</v>
      </c>
      <c r="AI73" s="12">
        <v>0</v>
      </c>
      <c r="AJ73" s="12">
        <v>0</v>
      </c>
      <c r="AK73" s="12">
        <v>0</v>
      </c>
      <c r="AL73" s="12">
        <v>0</v>
      </c>
      <c r="AM73" s="12">
        <v>0</v>
      </c>
      <c r="AN73" s="3"/>
    </row>
    <row r="74" spans="1:40" x14ac:dyDescent="0.2">
      <c r="A74" s="10" t="s">
        <v>236</v>
      </c>
      <c r="B74" s="11" t="s">
        <v>68</v>
      </c>
      <c r="C74" s="11" t="s">
        <v>72</v>
      </c>
      <c r="D74" s="11" t="s">
        <v>77</v>
      </c>
      <c r="E74" s="11" t="s">
        <v>57</v>
      </c>
      <c r="F74" s="11" t="s">
        <v>12</v>
      </c>
      <c r="G74" s="11" t="s">
        <v>169</v>
      </c>
      <c r="H74" s="15" t="s">
        <v>174</v>
      </c>
      <c r="I74" s="11" t="s">
        <v>140</v>
      </c>
      <c r="J74" s="11" t="s">
        <v>36</v>
      </c>
      <c r="K74" s="11" t="s">
        <v>36</v>
      </c>
      <c r="L74" s="11" t="s">
        <v>36</v>
      </c>
      <c r="M74" s="11" t="s">
        <v>507</v>
      </c>
      <c r="N74" s="12">
        <v>0.9679699739505091</v>
      </c>
      <c r="O74" s="12">
        <v>459.98159716792401</v>
      </c>
      <c r="P74" s="12">
        <v>2.6627404568809308</v>
      </c>
      <c r="Q74" s="12">
        <v>1.6814371081276274</v>
      </c>
      <c r="R74" s="12">
        <v>36.051069445903302</v>
      </c>
      <c r="S74" s="12">
        <v>21.440629133044499</v>
      </c>
      <c r="T74" s="12">
        <v>445.24837462834898</v>
      </c>
      <c r="U74" s="12" t="s">
        <v>138</v>
      </c>
      <c r="V74" s="12" t="s">
        <v>138</v>
      </c>
      <c r="W74" s="13"/>
      <c r="X74" s="12" t="s">
        <v>138</v>
      </c>
      <c r="Y74" s="14" t="s">
        <v>1</v>
      </c>
      <c r="AA74" s="12">
        <v>0</v>
      </c>
      <c r="AB74" s="12">
        <v>0</v>
      </c>
      <c r="AC74" s="12">
        <f t="shared" si="1"/>
        <v>0</v>
      </c>
      <c r="AD74" s="12">
        <v>0</v>
      </c>
      <c r="AE74" s="12">
        <v>0</v>
      </c>
      <c r="AF74" s="12">
        <v>0</v>
      </c>
      <c r="AG74" s="12">
        <v>0</v>
      </c>
      <c r="AH74" s="12">
        <v>0</v>
      </c>
      <c r="AI74" s="12">
        <v>0</v>
      </c>
      <c r="AJ74" s="12">
        <v>0</v>
      </c>
      <c r="AK74" s="12">
        <v>0</v>
      </c>
      <c r="AL74" s="12">
        <v>0</v>
      </c>
      <c r="AM74" s="12">
        <v>0</v>
      </c>
    </row>
    <row r="75" spans="1:40" x14ac:dyDescent="0.2">
      <c r="A75" s="10" t="s">
        <v>348</v>
      </c>
      <c r="B75" s="11" t="s">
        <v>68</v>
      </c>
      <c r="C75" s="11" t="s">
        <v>72</v>
      </c>
      <c r="D75" s="11" t="s">
        <v>84</v>
      </c>
      <c r="E75" s="11" t="s">
        <v>85</v>
      </c>
      <c r="F75" s="11" t="s">
        <v>14</v>
      </c>
      <c r="G75" s="11" t="s">
        <v>169</v>
      </c>
      <c r="H75" s="15" t="s">
        <v>174</v>
      </c>
      <c r="I75" s="11" t="s">
        <v>140</v>
      </c>
      <c r="J75" s="11" t="s">
        <v>36</v>
      </c>
      <c r="K75" s="11" t="s">
        <v>36</v>
      </c>
      <c r="L75" s="11" t="s">
        <v>36</v>
      </c>
      <c r="M75" s="11" t="s">
        <v>507</v>
      </c>
      <c r="N75" s="12">
        <v>0.99665563013081704</v>
      </c>
      <c r="O75" s="12">
        <v>464.01697179717701</v>
      </c>
      <c r="P75" s="12">
        <v>2.6665338655183821</v>
      </c>
      <c r="Q75" s="12">
        <v>3.0862831858407098</v>
      </c>
      <c r="R75" s="12">
        <v>46.471110373142103</v>
      </c>
      <c r="S75" s="12">
        <v>15.0573060133765</v>
      </c>
      <c r="T75" s="12">
        <v>462.465127417909</v>
      </c>
      <c r="U75" s="12">
        <v>0.53310478960006702</v>
      </c>
      <c r="V75" s="12">
        <v>1.8426688778506453</v>
      </c>
      <c r="W75" s="13" t="s">
        <v>540</v>
      </c>
      <c r="X75" s="12">
        <v>69.609558275998523</v>
      </c>
      <c r="Y75" s="14" t="s">
        <v>1</v>
      </c>
      <c r="AA75" s="12">
        <v>0</v>
      </c>
      <c r="AB75" s="12">
        <v>0</v>
      </c>
      <c r="AC75" s="12">
        <f t="shared" si="1"/>
        <v>0</v>
      </c>
      <c r="AD75" s="12">
        <v>0</v>
      </c>
      <c r="AE75" s="12">
        <v>0</v>
      </c>
      <c r="AF75" s="12">
        <v>0</v>
      </c>
      <c r="AG75" s="12">
        <v>0</v>
      </c>
      <c r="AH75" s="12">
        <v>0</v>
      </c>
      <c r="AI75" s="12">
        <v>0</v>
      </c>
      <c r="AJ75" s="12">
        <v>0</v>
      </c>
      <c r="AK75" s="12">
        <v>0</v>
      </c>
      <c r="AL75" s="12">
        <v>0</v>
      </c>
      <c r="AM75" s="12">
        <v>0</v>
      </c>
    </row>
    <row r="76" spans="1:40" x14ac:dyDescent="0.2">
      <c r="A76" s="10" t="s">
        <v>880</v>
      </c>
      <c r="B76" s="11" t="s">
        <v>68</v>
      </c>
      <c r="C76" s="11" t="s">
        <v>72</v>
      </c>
      <c r="D76" s="11" t="s">
        <v>84</v>
      </c>
      <c r="E76" s="11" t="s">
        <v>85</v>
      </c>
      <c r="F76" s="11" t="s">
        <v>14</v>
      </c>
      <c r="G76" s="11" t="s">
        <v>169</v>
      </c>
      <c r="H76" s="15" t="s">
        <v>174</v>
      </c>
      <c r="I76" s="11" t="s">
        <v>140</v>
      </c>
      <c r="J76" s="11" t="s">
        <v>36</v>
      </c>
      <c r="K76" s="11" t="s">
        <v>36</v>
      </c>
      <c r="L76" s="11" t="s">
        <v>36</v>
      </c>
      <c r="M76" s="11" t="s">
        <v>507</v>
      </c>
      <c r="N76" s="12">
        <v>0.91133847211688057</v>
      </c>
      <c r="O76" s="12">
        <v>473.23784256586799</v>
      </c>
      <c r="P76" s="12">
        <v>2.6750794657961574</v>
      </c>
      <c r="Q76" s="12">
        <v>2.9033228840125545</v>
      </c>
      <c r="R76" s="12">
        <v>44.534770127049697</v>
      </c>
      <c r="S76" s="12">
        <v>15.339241243984601</v>
      </c>
      <c r="T76" s="12">
        <v>431.279852391867</v>
      </c>
      <c r="U76" s="12" t="s">
        <v>138</v>
      </c>
      <c r="V76" s="12" t="s">
        <v>138</v>
      </c>
      <c r="W76" s="13"/>
      <c r="X76" s="12" t="s">
        <v>138</v>
      </c>
      <c r="Y76" s="14" t="s">
        <v>1</v>
      </c>
      <c r="AA76" s="12">
        <v>0</v>
      </c>
      <c r="AB76" s="12">
        <v>0</v>
      </c>
      <c r="AC76" s="12">
        <f t="shared" si="1"/>
        <v>0</v>
      </c>
      <c r="AD76" s="12">
        <v>0</v>
      </c>
      <c r="AE76" s="12">
        <v>0</v>
      </c>
      <c r="AF76" s="12">
        <v>0</v>
      </c>
      <c r="AG76" s="12">
        <v>0</v>
      </c>
      <c r="AH76" s="12">
        <v>0</v>
      </c>
      <c r="AI76" s="12">
        <v>0</v>
      </c>
      <c r="AJ76" s="12">
        <v>0</v>
      </c>
      <c r="AK76" s="12">
        <v>0</v>
      </c>
      <c r="AL76" s="12">
        <v>0</v>
      </c>
      <c r="AM76" s="12">
        <v>0</v>
      </c>
    </row>
    <row r="77" spans="1:40" x14ac:dyDescent="0.2">
      <c r="A77" s="10" t="s">
        <v>945</v>
      </c>
      <c r="B77" s="11" t="s">
        <v>68</v>
      </c>
      <c r="C77" s="11" t="s">
        <v>72</v>
      </c>
      <c r="D77" s="11" t="s">
        <v>84</v>
      </c>
      <c r="E77" s="11" t="s">
        <v>85</v>
      </c>
      <c r="F77" s="11" t="s">
        <v>14</v>
      </c>
      <c r="G77" s="11" t="s">
        <v>169</v>
      </c>
      <c r="H77" s="15" t="s">
        <v>174</v>
      </c>
      <c r="I77" s="11" t="s">
        <v>140</v>
      </c>
      <c r="J77" s="11" t="s">
        <v>36</v>
      </c>
      <c r="K77" s="11" t="s">
        <v>36</v>
      </c>
      <c r="L77" s="11" t="s">
        <v>36</v>
      </c>
      <c r="M77" s="11" t="s">
        <v>507</v>
      </c>
      <c r="N77" s="12">
        <v>0.98117787066947082</v>
      </c>
      <c r="O77" s="12">
        <v>474.873375195731</v>
      </c>
      <c r="P77" s="12">
        <v>2.6765778206038711</v>
      </c>
      <c r="Q77" s="12">
        <v>3.4260380391786254</v>
      </c>
      <c r="R77" s="12">
        <v>51.413183547794098</v>
      </c>
      <c r="S77" s="12">
        <v>15.006600323713901</v>
      </c>
      <c r="T77" s="12">
        <v>465.93524711217202</v>
      </c>
      <c r="U77" s="12" t="s">
        <v>138</v>
      </c>
      <c r="V77" s="12" t="s">
        <v>138</v>
      </c>
      <c r="W77" s="13"/>
      <c r="X77" s="12" t="s">
        <v>138</v>
      </c>
      <c r="Y77" s="14" t="s">
        <v>1</v>
      </c>
      <c r="AA77" s="12">
        <v>0</v>
      </c>
      <c r="AB77" s="12">
        <v>0</v>
      </c>
      <c r="AC77" s="12">
        <f t="shared" si="1"/>
        <v>0</v>
      </c>
      <c r="AD77" s="12">
        <v>0</v>
      </c>
      <c r="AE77" s="12">
        <v>0</v>
      </c>
      <c r="AF77" s="12">
        <v>0</v>
      </c>
      <c r="AG77" s="12">
        <v>0</v>
      </c>
      <c r="AH77" s="12">
        <v>0</v>
      </c>
      <c r="AI77" s="12">
        <v>0</v>
      </c>
      <c r="AJ77" s="12">
        <v>0</v>
      </c>
      <c r="AK77" s="12">
        <v>0</v>
      </c>
      <c r="AL77" s="12">
        <v>0</v>
      </c>
      <c r="AM77" s="12">
        <v>0</v>
      </c>
    </row>
    <row r="78" spans="1:40" x14ac:dyDescent="0.2">
      <c r="A78" s="10" t="s">
        <v>445</v>
      </c>
      <c r="B78" s="11" t="s">
        <v>68</v>
      </c>
      <c r="C78" s="11" t="s">
        <v>72</v>
      </c>
      <c r="D78" s="11" t="s">
        <v>94</v>
      </c>
      <c r="E78" s="11" t="s">
        <v>117</v>
      </c>
      <c r="F78" s="11" t="s">
        <v>25</v>
      </c>
      <c r="G78" s="11" t="s">
        <v>169</v>
      </c>
      <c r="H78" s="11" t="s">
        <v>136</v>
      </c>
      <c r="I78" s="11" t="s">
        <v>140</v>
      </c>
      <c r="J78" s="11" t="s">
        <v>62</v>
      </c>
      <c r="K78" s="11" t="s">
        <v>38</v>
      </c>
      <c r="L78" s="11" t="s">
        <v>38</v>
      </c>
      <c r="M78" s="11" t="s">
        <v>507</v>
      </c>
      <c r="N78" s="12">
        <v>0.95503449239499194</v>
      </c>
      <c r="O78" s="12">
        <v>475.628560630415</v>
      </c>
      <c r="P78" s="12">
        <v>2.6772679253238008</v>
      </c>
      <c r="Q78" s="12">
        <v>2.207543126540243</v>
      </c>
      <c r="R78" s="12">
        <v>39.628136344804503</v>
      </c>
      <c r="S78" s="12">
        <v>17.9512399410794</v>
      </c>
      <c r="T78" s="12">
        <v>454.24168097022903</v>
      </c>
      <c r="U78" s="12" t="s">
        <v>138</v>
      </c>
      <c r="V78" s="12" t="s">
        <v>138</v>
      </c>
      <c r="W78" s="13"/>
      <c r="X78" s="12" t="s">
        <v>138</v>
      </c>
      <c r="Y78" s="14" t="s">
        <v>2</v>
      </c>
      <c r="Z78" s="15" t="s">
        <v>531</v>
      </c>
      <c r="AA78" s="12">
        <v>14.196999999999999</v>
      </c>
      <c r="AB78" s="12">
        <v>2.984892240529625</v>
      </c>
      <c r="AC78" s="12">
        <f t="shared" si="1"/>
        <v>3.1254287298506345</v>
      </c>
      <c r="AD78" s="12">
        <v>0</v>
      </c>
      <c r="AE78" s="12">
        <v>0</v>
      </c>
      <c r="AF78" s="12">
        <v>14.196999999999999</v>
      </c>
      <c r="AG78" s="12">
        <v>2.984892240529625</v>
      </c>
      <c r="AH78" s="12">
        <v>0</v>
      </c>
      <c r="AI78" s="12">
        <v>0</v>
      </c>
      <c r="AJ78" s="12">
        <v>0</v>
      </c>
      <c r="AK78" s="12">
        <v>0</v>
      </c>
      <c r="AL78" s="12">
        <v>0</v>
      </c>
      <c r="AM78" s="12">
        <v>0</v>
      </c>
      <c r="AN78" s="3"/>
    </row>
    <row r="79" spans="1:40" x14ac:dyDescent="0.2">
      <c r="A79" s="17" t="s">
        <v>474</v>
      </c>
      <c r="B79" s="18" t="s">
        <v>68</v>
      </c>
      <c r="C79" s="18" t="s">
        <v>72</v>
      </c>
      <c r="D79" s="18" t="s">
        <v>121</v>
      </c>
      <c r="E79" s="18" t="s">
        <v>122</v>
      </c>
      <c r="F79" s="11" t="s">
        <v>29</v>
      </c>
      <c r="G79" s="11" t="s">
        <v>169</v>
      </c>
      <c r="H79" s="11" t="s">
        <v>174</v>
      </c>
      <c r="I79" s="11" t="s">
        <v>140</v>
      </c>
      <c r="J79" s="11" t="s">
        <v>36</v>
      </c>
      <c r="K79" s="11" t="s">
        <v>36</v>
      </c>
      <c r="L79" s="11" t="s">
        <v>36</v>
      </c>
      <c r="M79" s="11" t="s">
        <v>507</v>
      </c>
      <c r="N79" s="12">
        <v>0.98632131605984796</v>
      </c>
      <c r="O79" s="12">
        <v>481.70200661290801</v>
      </c>
      <c r="P79" s="12">
        <v>2.6827784554468779</v>
      </c>
      <c r="Q79" s="12">
        <v>1.7689986224801195</v>
      </c>
      <c r="R79" s="12">
        <v>38.206725214982598</v>
      </c>
      <c r="S79" s="12">
        <v>21.597939494954002</v>
      </c>
      <c r="T79" s="12">
        <v>475.11295711111302</v>
      </c>
      <c r="U79" s="12">
        <v>0.96988994184976496</v>
      </c>
      <c r="V79" s="12">
        <v>2.0350345860560335</v>
      </c>
      <c r="W79" s="7" t="s">
        <v>540</v>
      </c>
      <c r="X79" s="12">
        <v>108.4013238511472</v>
      </c>
      <c r="Y79" s="14" t="s">
        <v>1</v>
      </c>
      <c r="AA79" s="12">
        <v>0</v>
      </c>
      <c r="AB79" s="12">
        <v>0</v>
      </c>
      <c r="AC79" s="12">
        <f t="shared" si="1"/>
        <v>0</v>
      </c>
      <c r="AD79" s="12">
        <v>0</v>
      </c>
      <c r="AE79" s="12">
        <v>0</v>
      </c>
      <c r="AF79" s="12">
        <v>0</v>
      </c>
      <c r="AG79" s="12">
        <v>0</v>
      </c>
      <c r="AH79" s="12">
        <v>0</v>
      </c>
      <c r="AI79" s="12">
        <v>0</v>
      </c>
      <c r="AJ79" s="12">
        <v>0</v>
      </c>
      <c r="AK79" s="12">
        <v>0</v>
      </c>
      <c r="AL79" s="12">
        <v>0</v>
      </c>
      <c r="AM79" s="12">
        <v>0</v>
      </c>
      <c r="AN79" s="3"/>
    </row>
    <row r="80" spans="1:40" x14ac:dyDescent="0.2">
      <c r="A80" s="17" t="s">
        <v>383</v>
      </c>
      <c r="B80" s="18" t="s">
        <v>68</v>
      </c>
      <c r="C80" s="18" t="s">
        <v>72</v>
      </c>
      <c r="D80" s="18" t="s">
        <v>96</v>
      </c>
      <c r="E80" s="18" t="s">
        <v>106</v>
      </c>
      <c r="F80" s="11" t="s">
        <v>32</v>
      </c>
      <c r="G80" s="11" t="s">
        <v>170</v>
      </c>
      <c r="H80" s="11" t="s">
        <v>174</v>
      </c>
      <c r="I80" s="11" t="s">
        <v>143</v>
      </c>
      <c r="J80" s="11" t="s">
        <v>35</v>
      </c>
      <c r="K80" s="11" t="s">
        <v>46</v>
      </c>
      <c r="L80" s="11" t="s">
        <v>35</v>
      </c>
      <c r="M80" s="11" t="s">
        <v>508</v>
      </c>
      <c r="N80" s="12">
        <v>0.8850829857043101</v>
      </c>
      <c r="O80" s="12">
        <v>484.17583521441901</v>
      </c>
      <c r="P80" s="12">
        <v>2.6850031103950185</v>
      </c>
      <c r="Q80" s="12">
        <v>3.2878670788253377</v>
      </c>
      <c r="R80" s="12">
        <v>65.5293036065123</v>
      </c>
      <c r="S80" s="12">
        <v>19.9306425824015</v>
      </c>
      <c r="T80" s="12">
        <v>428.53579383745603</v>
      </c>
      <c r="U80" s="12" t="s">
        <v>138</v>
      </c>
      <c r="V80" s="12" t="s">
        <v>138</v>
      </c>
      <c r="W80" s="7"/>
      <c r="X80" s="12" t="s">
        <v>138</v>
      </c>
      <c r="Y80" s="14" t="s">
        <v>1</v>
      </c>
      <c r="AA80" s="12">
        <v>0</v>
      </c>
      <c r="AB80" s="12">
        <v>0</v>
      </c>
      <c r="AC80" s="12">
        <f t="shared" si="1"/>
        <v>0</v>
      </c>
      <c r="AD80" s="12">
        <v>0</v>
      </c>
      <c r="AE80" s="12">
        <v>0</v>
      </c>
      <c r="AF80" s="12">
        <v>0</v>
      </c>
      <c r="AG80" s="12">
        <v>0</v>
      </c>
      <c r="AH80" s="12">
        <v>0</v>
      </c>
      <c r="AI80" s="12">
        <v>0</v>
      </c>
      <c r="AJ80" s="12">
        <v>0</v>
      </c>
      <c r="AK80" s="12">
        <v>0</v>
      </c>
      <c r="AL80" s="12">
        <v>0</v>
      </c>
      <c r="AM80" s="12">
        <v>0</v>
      </c>
      <c r="AN80" s="3"/>
    </row>
    <row r="81" spans="1:40" x14ac:dyDescent="0.2">
      <c r="A81" s="10" t="s">
        <v>299</v>
      </c>
      <c r="B81" s="11" t="s">
        <v>68</v>
      </c>
      <c r="C81" s="11" t="s">
        <v>72</v>
      </c>
      <c r="D81" s="11" t="s">
        <v>84</v>
      </c>
      <c r="E81" s="11" t="s">
        <v>85</v>
      </c>
      <c r="F81" s="11" t="s">
        <v>14</v>
      </c>
      <c r="G81" s="11" t="s">
        <v>169</v>
      </c>
      <c r="H81" s="15" t="s">
        <v>174</v>
      </c>
      <c r="I81" s="11" t="s">
        <v>140</v>
      </c>
      <c r="J81" s="11" t="s">
        <v>36</v>
      </c>
      <c r="K81" s="11" t="s">
        <v>36</v>
      </c>
      <c r="L81" s="11" t="s">
        <v>36</v>
      </c>
      <c r="M81" s="11" t="s">
        <v>507</v>
      </c>
      <c r="N81" s="12">
        <v>0.91252122529036317</v>
      </c>
      <c r="O81" s="12">
        <v>484.847291653144</v>
      </c>
      <c r="P81" s="12">
        <v>2.685604973993033</v>
      </c>
      <c r="Q81" s="12">
        <v>3.606391478029304</v>
      </c>
      <c r="R81" s="12">
        <v>52.093794338818903</v>
      </c>
      <c r="S81" s="12">
        <v>14.4448528830501</v>
      </c>
      <c r="T81" s="12">
        <v>442.43344465804103</v>
      </c>
      <c r="U81" s="12" t="s">
        <v>138</v>
      </c>
      <c r="V81" s="12" t="s">
        <v>138</v>
      </c>
      <c r="W81" s="13"/>
      <c r="X81" s="12" t="s">
        <v>138</v>
      </c>
      <c r="Y81" s="14" t="s">
        <v>1</v>
      </c>
      <c r="AA81" s="12">
        <v>0</v>
      </c>
      <c r="AB81" s="12">
        <v>0</v>
      </c>
      <c r="AC81" s="12">
        <f t="shared" si="1"/>
        <v>0</v>
      </c>
      <c r="AD81" s="12">
        <v>0</v>
      </c>
      <c r="AE81" s="12">
        <v>0</v>
      </c>
      <c r="AF81" s="12">
        <v>0</v>
      </c>
      <c r="AG81" s="12">
        <v>0</v>
      </c>
      <c r="AH81" s="12">
        <v>0</v>
      </c>
      <c r="AI81" s="12">
        <v>0</v>
      </c>
      <c r="AJ81" s="12">
        <v>0</v>
      </c>
      <c r="AK81" s="12">
        <v>0</v>
      </c>
      <c r="AL81" s="12">
        <v>0</v>
      </c>
      <c r="AM81" s="12">
        <v>0</v>
      </c>
    </row>
    <row r="82" spans="1:40" x14ac:dyDescent="0.2">
      <c r="A82" s="17" t="s">
        <v>404</v>
      </c>
      <c r="B82" s="18" t="s">
        <v>68</v>
      </c>
      <c r="C82" s="18" t="s">
        <v>72</v>
      </c>
      <c r="D82" s="18" t="s">
        <v>107</v>
      </c>
      <c r="E82" s="18" t="s">
        <v>108</v>
      </c>
      <c r="F82" s="11" t="s">
        <v>49</v>
      </c>
      <c r="G82" s="11" t="s">
        <v>169</v>
      </c>
      <c r="H82" s="11" t="s">
        <v>175</v>
      </c>
      <c r="I82" s="11" t="s">
        <v>143</v>
      </c>
      <c r="J82" s="11" t="s">
        <v>64</v>
      </c>
      <c r="K82" s="11" t="s">
        <v>42</v>
      </c>
      <c r="L82" s="11" t="s">
        <v>42</v>
      </c>
      <c r="M82" s="11" t="s">
        <v>508</v>
      </c>
      <c r="N82" s="12">
        <v>0.97860981168901517</v>
      </c>
      <c r="O82" s="12">
        <v>485.62388324606201</v>
      </c>
      <c r="P82" s="12">
        <v>2.6863000374306925</v>
      </c>
      <c r="Q82" s="12">
        <v>2.2003718240033083</v>
      </c>
      <c r="R82" s="12">
        <v>39.096122978124797</v>
      </c>
      <c r="S82" s="12">
        <v>17.7679620106179</v>
      </c>
      <c r="T82" s="12">
        <v>475.23629693511702</v>
      </c>
      <c r="U82" s="12">
        <v>0.52247452851356802</v>
      </c>
      <c r="V82" s="12">
        <v>1.8284351394702558</v>
      </c>
      <c r="W82" s="7" t="s">
        <v>540</v>
      </c>
      <c r="X82" s="12">
        <v>67.365128023456862</v>
      </c>
      <c r="Y82" s="14" t="s">
        <v>1</v>
      </c>
      <c r="AA82" s="12">
        <v>0</v>
      </c>
      <c r="AB82" s="12">
        <v>0</v>
      </c>
      <c r="AC82" s="12">
        <f t="shared" si="1"/>
        <v>0</v>
      </c>
      <c r="AD82" s="12">
        <v>0</v>
      </c>
      <c r="AE82" s="12">
        <v>0</v>
      </c>
      <c r="AF82" s="12">
        <v>0</v>
      </c>
      <c r="AG82" s="12">
        <v>0</v>
      </c>
      <c r="AH82" s="12">
        <v>0</v>
      </c>
      <c r="AI82" s="12">
        <v>0</v>
      </c>
      <c r="AJ82" s="12">
        <v>0</v>
      </c>
      <c r="AK82" s="12">
        <v>0</v>
      </c>
      <c r="AL82" s="12">
        <v>0</v>
      </c>
      <c r="AM82" s="12">
        <v>0</v>
      </c>
      <c r="AN82" s="3"/>
    </row>
    <row r="83" spans="1:40" x14ac:dyDescent="0.2">
      <c r="A83" s="10" t="s">
        <v>881</v>
      </c>
      <c r="B83" s="11" t="s">
        <v>68</v>
      </c>
      <c r="C83" s="11" t="s">
        <v>72</v>
      </c>
      <c r="D83" s="11" t="s">
        <v>94</v>
      </c>
      <c r="E83" s="11" t="s">
        <v>117</v>
      </c>
      <c r="F83" s="11" t="s">
        <v>25</v>
      </c>
      <c r="G83" s="11" t="s">
        <v>169</v>
      </c>
      <c r="H83" s="11" t="s">
        <v>136</v>
      </c>
      <c r="I83" s="11" t="s">
        <v>140</v>
      </c>
      <c r="J83" s="11" t="s">
        <v>38</v>
      </c>
      <c r="K83" s="11" t="s">
        <v>38</v>
      </c>
      <c r="L83" s="11" t="s">
        <v>38</v>
      </c>
      <c r="M83" s="11" t="s">
        <v>507</v>
      </c>
      <c r="N83" s="12">
        <v>0.9981976358158241</v>
      </c>
      <c r="O83" s="12">
        <v>486.35997124121599</v>
      </c>
      <c r="P83" s="12">
        <v>2.6869578241092009</v>
      </c>
      <c r="Q83" s="12">
        <v>2.1629760551344268</v>
      </c>
      <c r="R83" s="12">
        <v>38.367820588235297</v>
      </c>
      <c r="S83" s="12">
        <v>17.7384398209858</v>
      </c>
      <c r="T83" s="12">
        <v>485.48337344843401</v>
      </c>
      <c r="U83" s="12">
        <v>0.706371895597387</v>
      </c>
      <c r="V83" s="12">
        <v>1.9282436376897631</v>
      </c>
      <c r="W83" s="13" t="s">
        <v>540</v>
      </c>
      <c r="X83" s="12">
        <v>84.770283910866411</v>
      </c>
      <c r="Y83" s="14" t="s">
        <v>1</v>
      </c>
      <c r="AA83" s="12">
        <v>0</v>
      </c>
      <c r="AB83" s="12">
        <v>0</v>
      </c>
      <c r="AC83" s="12">
        <f t="shared" si="1"/>
        <v>0</v>
      </c>
      <c r="AD83" s="12">
        <v>0</v>
      </c>
      <c r="AE83" s="12">
        <v>0</v>
      </c>
      <c r="AF83" s="12">
        <v>0</v>
      </c>
      <c r="AG83" s="12">
        <v>0</v>
      </c>
      <c r="AH83" s="12">
        <v>0</v>
      </c>
      <c r="AI83" s="12">
        <v>0</v>
      </c>
      <c r="AJ83" s="12">
        <v>0</v>
      </c>
      <c r="AK83" s="12">
        <v>0</v>
      </c>
      <c r="AL83" s="12">
        <v>0</v>
      </c>
      <c r="AM83" s="12">
        <v>0</v>
      </c>
      <c r="AN83" s="3"/>
    </row>
    <row r="84" spans="1:40" x14ac:dyDescent="0.2">
      <c r="A84" s="10" t="s">
        <v>367</v>
      </c>
      <c r="B84" s="11" t="s">
        <v>68</v>
      </c>
      <c r="C84" s="11" t="s">
        <v>72</v>
      </c>
      <c r="D84" s="11" t="s">
        <v>96</v>
      </c>
      <c r="E84" s="11" t="s">
        <v>97</v>
      </c>
      <c r="F84" s="11" t="s">
        <v>31</v>
      </c>
      <c r="G84" s="11" t="s">
        <v>170</v>
      </c>
      <c r="H84" s="11" t="s">
        <v>175</v>
      </c>
      <c r="I84" s="11" t="s">
        <v>143</v>
      </c>
      <c r="J84" s="11" t="s">
        <v>48</v>
      </c>
      <c r="K84" s="11" t="s">
        <v>47</v>
      </c>
      <c r="L84" s="11" t="s">
        <v>48</v>
      </c>
      <c r="M84" s="11" t="s">
        <v>510</v>
      </c>
      <c r="N84" s="12">
        <v>0.78547562416834016</v>
      </c>
      <c r="O84" s="12">
        <v>488.03072676628199</v>
      </c>
      <c r="P84" s="12">
        <v>2.6884471663571072</v>
      </c>
      <c r="Q84" s="12">
        <v>5.4968503003360434</v>
      </c>
      <c r="R84" s="12">
        <v>61.950720063025202</v>
      </c>
      <c r="S84" s="12">
        <v>11.2702214319422</v>
      </c>
      <c r="T84" s="12">
        <v>383.33623972007399</v>
      </c>
      <c r="U84" s="12" t="s">
        <v>138</v>
      </c>
      <c r="V84" s="12" t="s">
        <v>138</v>
      </c>
      <c r="W84" s="13"/>
      <c r="X84" s="12" t="s">
        <v>138</v>
      </c>
      <c r="Y84" s="14" t="s">
        <v>1</v>
      </c>
      <c r="AA84" s="12">
        <v>0</v>
      </c>
      <c r="AB84" s="12">
        <v>0</v>
      </c>
      <c r="AC84" s="12">
        <f t="shared" si="1"/>
        <v>0</v>
      </c>
      <c r="AD84" s="12">
        <v>0</v>
      </c>
      <c r="AE84" s="12">
        <v>0</v>
      </c>
      <c r="AF84" s="12">
        <v>0</v>
      </c>
      <c r="AG84" s="12">
        <v>0</v>
      </c>
      <c r="AH84" s="12">
        <v>0</v>
      </c>
      <c r="AI84" s="12">
        <v>0</v>
      </c>
      <c r="AJ84" s="12">
        <v>0</v>
      </c>
      <c r="AK84" s="12">
        <v>0</v>
      </c>
      <c r="AL84" s="12">
        <v>0</v>
      </c>
      <c r="AM84" s="12">
        <v>0</v>
      </c>
    </row>
    <row r="85" spans="1:40" x14ac:dyDescent="0.2">
      <c r="A85" s="10" t="s">
        <v>335</v>
      </c>
      <c r="B85" s="11" t="s">
        <v>68</v>
      </c>
      <c r="C85" s="11" t="s">
        <v>72</v>
      </c>
      <c r="D85" s="11" t="s">
        <v>84</v>
      </c>
      <c r="E85" s="11" t="s">
        <v>85</v>
      </c>
      <c r="F85" s="11" t="s">
        <v>14</v>
      </c>
      <c r="G85" s="11" t="s">
        <v>169</v>
      </c>
      <c r="H85" s="15" t="s">
        <v>174</v>
      </c>
      <c r="I85" s="11" t="s">
        <v>140</v>
      </c>
      <c r="J85" s="11" t="s">
        <v>62</v>
      </c>
      <c r="K85" s="11" t="s">
        <v>36</v>
      </c>
      <c r="L85" s="11" t="s">
        <v>36</v>
      </c>
      <c r="M85" s="11" t="s">
        <v>507</v>
      </c>
      <c r="N85" s="12">
        <v>0.88153060138813333</v>
      </c>
      <c r="O85" s="12">
        <v>489.93861155424202</v>
      </c>
      <c r="P85" s="12">
        <v>2.6901416671031204</v>
      </c>
      <c r="Q85" s="12">
        <v>3.5002240417562915</v>
      </c>
      <c r="R85" s="12">
        <v>50.731980961134497</v>
      </c>
      <c r="S85" s="12">
        <v>14.4939239191326</v>
      </c>
      <c r="T85" s="12">
        <v>431.89587888667802</v>
      </c>
      <c r="U85" s="12" t="s">
        <v>138</v>
      </c>
      <c r="V85" s="12" t="s">
        <v>138</v>
      </c>
      <c r="W85" s="13"/>
      <c r="X85" s="12" t="s">
        <v>138</v>
      </c>
      <c r="Y85" s="14" t="s">
        <v>1</v>
      </c>
      <c r="AA85" s="12">
        <v>0</v>
      </c>
      <c r="AB85" s="12">
        <v>0</v>
      </c>
      <c r="AC85" s="12">
        <f t="shared" si="1"/>
        <v>0</v>
      </c>
      <c r="AD85" s="12">
        <v>0</v>
      </c>
      <c r="AE85" s="12">
        <v>0</v>
      </c>
      <c r="AF85" s="12">
        <v>0</v>
      </c>
      <c r="AG85" s="12">
        <v>0</v>
      </c>
      <c r="AH85" s="12">
        <v>0</v>
      </c>
      <c r="AI85" s="12">
        <v>0</v>
      </c>
      <c r="AJ85" s="12">
        <v>0</v>
      </c>
      <c r="AK85" s="12">
        <v>0</v>
      </c>
      <c r="AL85" s="12">
        <v>0</v>
      </c>
      <c r="AM85" s="12">
        <v>0</v>
      </c>
    </row>
    <row r="86" spans="1:40" x14ac:dyDescent="0.2">
      <c r="A86" s="10" t="s">
        <v>946</v>
      </c>
      <c r="B86" s="11" t="s">
        <v>68</v>
      </c>
      <c r="C86" s="11" t="s">
        <v>72</v>
      </c>
      <c r="D86" s="11" t="s">
        <v>113</v>
      </c>
      <c r="E86" s="11" t="s">
        <v>114</v>
      </c>
      <c r="F86" s="11" t="s">
        <v>23</v>
      </c>
      <c r="G86" s="11" t="s">
        <v>169</v>
      </c>
      <c r="H86" s="11" t="s">
        <v>174</v>
      </c>
      <c r="I86" s="11" t="s">
        <v>140</v>
      </c>
      <c r="J86" s="11" t="s">
        <v>38</v>
      </c>
      <c r="K86" s="11" t="s">
        <v>38</v>
      </c>
      <c r="L86" s="11" t="s">
        <v>38</v>
      </c>
      <c r="M86" s="11" t="s">
        <v>507</v>
      </c>
      <c r="N86" s="12">
        <v>0.88908825235309996</v>
      </c>
      <c r="O86" s="12">
        <v>490.15454259349099</v>
      </c>
      <c r="P86" s="12">
        <v>2.6903330318931671</v>
      </c>
      <c r="Q86" s="12">
        <v>2.839562254800744</v>
      </c>
      <c r="R86" s="12">
        <v>45.325910273189002</v>
      </c>
      <c r="S86" s="12">
        <v>15.962287918343099</v>
      </c>
      <c r="T86" s="12">
        <v>435.79064565738003</v>
      </c>
      <c r="U86" s="12" t="s">
        <v>138</v>
      </c>
      <c r="V86" s="12" t="s">
        <v>138</v>
      </c>
      <c r="W86" s="13"/>
      <c r="X86" s="12" t="s">
        <v>138</v>
      </c>
      <c r="Y86" s="14" t="s">
        <v>1</v>
      </c>
      <c r="AA86" s="12">
        <v>0</v>
      </c>
      <c r="AB86" s="12">
        <v>0</v>
      </c>
      <c r="AC86" s="12">
        <f t="shared" si="1"/>
        <v>0</v>
      </c>
      <c r="AD86" s="12">
        <v>0</v>
      </c>
      <c r="AE86" s="12">
        <v>0</v>
      </c>
      <c r="AF86" s="12">
        <v>0</v>
      </c>
      <c r="AG86" s="12">
        <v>0</v>
      </c>
      <c r="AH86" s="12">
        <v>0</v>
      </c>
      <c r="AI86" s="12">
        <v>0</v>
      </c>
      <c r="AJ86" s="12">
        <v>0</v>
      </c>
      <c r="AK86" s="12">
        <v>0</v>
      </c>
      <c r="AL86" s="12">
        <v>0</v>
      </c>
      <c r="AM86" s="12">
        <v>0</v>
      </c>
      <c r="AN86" s="3"/>
    </row>
    <row r="87" spans="1:40" x14ac:dyDescent="0.2">
      <c r="A87" s="17" t="s">
        <v>462</v>
      </c>
      <c r="B87" s="18" t="s">
        <v>68</v>
      </c>
      <c r="C87" s="18" t="s">
        <v>72</v>
      </c>
      <c r="D87" s="18" t="s">
        <v>121</v>
      </c>
      <c r="E87" s="18" t="s">
        <v>122</v>
      </c>
      <c r="F87" s="11" t="s">
        <v>29</v>
      </c>
      <c r="G87" s="11" t="s">
        <v>169</v>
      </c>
      <c r="H87" s="11" t="s">
        <v>174</v>
      </c>
      <c r="I87" s="11" t="s">
        <v>140</v>
      </c>
      <c r="J87" s="11" t="s">
        <v>36</v>
      </c>
      <c r="K87" s="11" t="s">
        <v>36</v>
      </c>
      <c r="L87" s="11" t="s">
        <v>36</v>
      </c>
      <c r="M87" s="11" t="s">
        <v>507</v>
      </c>
      <c r="N87" s="12">
        <v>0.97000421499736222</v>
      </c>
      <c r="O87" s="12">
        <v>491.32226184795599</v>
      </c>
      <c r="P87" s="12">
        <v>2.6913664424956756</v>
      </c>
      <c r="Q87" s="12">
        <v>1.7666174298375192</v>
      </c>
      <c r="R87" s="12">
        <v>36.806485322243503</v>
      </c>
      <c r="S87" s="12">
        <v>20.8344402701997</v>
      </c>
      <c r="T87" s="12">
        <v>476.58466491455499</v>
      </c>
      <c r="U87" s="12" t="s">
        <v>138</v>
      </c>
      <c r="V87" s="12" t="s">
        <v>138</v>
      </c>
      <c r="W87" s="7"/>
      <c r="X87" s="12" t="s">
        <v>138</v>
      </c>
      <c r="Y87" s="14" t="s">
        <v>1</v>
      </c>
      <c r="AA87" s="12">
        <v>0</v>
      </c>
      <c r="AB87" s="12">
        <v>0</v>
      </c>
      <c r="AC87" s="12">
        <f t="shared" si="1"/>
        <v>0</v>
      </c>
      <c r="AD87" s="12">
        <v>0</v>
      </c>
      <c r="AE87" s="12">
        <v>0</v>
      </c>
      <c r="AF87" s="12">
        <v>0</v>
      </c>
      <c r="AG87" s="12">
        <v>0</v>
      </c>
      <c r="AH87" s="12">
        <v>0</v>
      </c>
      <c r="AI87" s="12">
        <v>0</v>
      </c>
      <c r="AJ87" s="12">
        <v>0</v>
      </c>
      <c r="AK87" s="12">
        <v>0</v>
      </c>
      <c r="AL87" s="12">
        <v>0</v>
      </c>
      <c r="AM87" s="12">
        <v>0</v>
      </c>
      <c r="AN87" s="3"/>
    </row>
    <row r="88" spans="1:40" x14ac:dyDescent="0.2">
      <c r="A88" s="10" t="s">
        <v>882</v>
      </c>
      <c r="B88" s="11" t="s">
        <v>68</v>
      </c>
      <c r="C88" s="11" t="s">
        <v>72</v>
      </c>
      <c r="D88" s="11" t="s">
        <v>121</v>
      </c>
      <c r="E88" s="11" t="s">
        <v>123</v>
      </c>
      <c r="F88" s="11" t="s">
        <v>30</v>
      </c>
      <c r="G88" s="11" t="s">
        <v>169</v>
      </c>
      <c r="H88" s="11" t="s">
        <v>174</v>
      </c>
      <c r="I88" s="11" t="s">
        <v>140</v>
      </c>
      <c r="J88" s="11" t="s">
        <v>36</v>
      </c>
      <c r="K88" s="11" t="s">
        <v>36</v>
      </c>
      <c r="L88" s="11" t="s">
        <v>36</v>
      </c>
      <c r="M88" s="11" t="s">
        <v>507</v>
      </c>
      <c r="N88" s="12">
        <v>0.94907250661791853</v>
      </c>
      <c r="O88" s="12">
        <v>493.743188874542</v>
      </c>
      <c r="P88" s="12">
        <v>2.6935011176378487</v>
      </c>
      <c r="Q88" s="12">
        <v>2.1565774155995396</v>
      </c>
      <c r="R88" s="12">
        <v>42.757533900160396</v>
      </c>
      <c r="S88" s="12">
        <v>19.826570375296999</v>
      </c>
      <c r="T88" s="12">
        <v>468.59808589068598</v>
      </c>
      <c r="U88" s="12">
        <v>0.61568537712836502</v>
      </c>
      <c r="V88" s="12">
        <v>1.8801527260410933</v>
      </c>
      <c r="W88" s="13" t="s">
        <v>540</v>
      </c>
      <c r="X88" s="12">
        <v>75.884438690014065</v>
      </c>
      <c r="Y88" s="14" t="s">
        <v>1</v>
      </c>
      <c r="AA88" s="12">
        <v>0</v>
      </c>
      <c r="AB88" s="12">
        <v>0</v>
      </c>
      <c r="AC88" s="12">
        <f t="shared" si="1"/>
        <v>0</v>
      </c>
      <c r="AD88" s="12">
        <v>0</v>
      </c>
      <c r="AE88" s="12">
        <v>0</v>
      </c>
      <c r="AF88" s="12">
        <v>0</v>
      </c>
      <c r="AG88" s="12">
        <v>0</v>
      </c>
      <c r="AH88" s="12">
        <v>0</v>
      </c>
      <c r="AI88" s="12">
        <v>0</v>
      </c>
      <c r="AJ88" s="12">
        <v>0</v>
      </c>
      <c r="AK88" s="12">
        <v>0</v>
      </c>
      <c r="AL88" s="12">
        <v>0</v>
      </c>
      <c r="AM88" s="12">
        <v>0</v>
      </c>
      <c r="AN88" s="3"/>
    </row>
    <row r="89" spans="1:40" x14ac:dyDescent="0.2">
      <c r="A89" s="10" t="s">
        <v>294</v>
      </c>
      <c r="B89" s="11" t="s">
        <v>68</v>
      </c>
      <c r="C89" s="11" t="s">
        <v>72</v>
      </c>
      <c r="D89" s="11" t="s">
        <v>84</v>
      </c>
      <c r="E89" s="11" t="s">
        <v>85</v>
      </c>
      <c r="F89" s="11" t="s">
        <v>14</v>
      </c>
      <c r="G89" s="11" t="s">
        <v>169</v>
      </c>
      <c r="H89" s="15" t="s">
        <v>174</v>
      </c>
      <c r="I89" s="11" t="s">
        <v>140</v>
      </c>
      <c r="J89" s="11" t="s">
        <v>36</v>
      </c>
      <c r="K89" s="11" t="s">
        <v>36</v>
      </c>
      <c r="L89" s="11" t="s">
        <v>36</v>
      </c>
      <c r="M89" s="11" t="s">
        <v>507</v>
      </c>
      <c r="N89" s="12">
        <v>0.95837389949169771</v>
      </c>
      <c r="O89" s="12">
        <v>497.329859514465</v>
      </c>
      <c r="P89" s="12">
        <v>2.6966445349069983</v>
      </c>
      <c r="Q89" s="12">
        <v>3.1593999062353455</v>
      </c>
      <c r="R89" s="12">
        <v>51.847597112583301</v>
      </c>
      <c r="S89" s="12">
        <v>16.410583861276201</v>
      </c>
      <c r="T89" s="12">
        <v>476.62795679653601</v>
      </c>
      <c r="U89" s="12">
        <v>1.05244542302192</v>
      </c>
      <c r="V89" s="12">
        <v>2.0568422696523436</v>
      </c>
      <c r="W89" s="13" t="s">
        <v>540</v>
      </c>
      <c r="X89" s="12">
        <v>113.98357382309307</v>
      </c>
      <c r="Y89" s="14" t="s">
        <v>1</v>
      </c>
      <c r="AA89" s="12">
        <v>0</v>
      </c>
      <c r="AB89" s="12">
        <v>0</v>
      </c>
      <c r="AC89" s="12">
        <f t="shared" si="1"/>
        <v>0</v>
      </c>
      <c r="AD89" s="12">
        <v>0</v>
      </c>
      <c r="AE89" s="12">
        <v>0</v>
      </c>
      <c r="AF89" s="12">
        <v>0</v>
      </c>
      <c r="AG89" s="12">
        <v>0</v>
      </c>
      <c r="AH89" s="12">
        <v>0</v>
      </c>
      <c r="AI89" s="12">
        <v>0</v>
      </c>
      <c r="AJ89" s="12">
        <v>0</v>
      </c>
      <c r="AK89" s="12">
        <v>0</v>
      </c>
      <c r="AL89" s="12">
        <v>0</v>
      </c>
      <c r="AM89" s="12">
        <v>0</v>
      </c>
    </row>
    <row r="90" spans="1:40" x14ac:dyDescent="0.2">
      <c r="A90" s="10" t="s">
        <v>292</v>
      </c>
      <c r="B90" s="11" t="s">
        <v>68</v>
      </c>
      <c r="C90" s="11" t="s">
        <v>72</v>
      </c>
      <c r="D90" s="11" t="s">
        <v>84</v>
      </c>
      <c r="E90" s="11" t="s">
        <v>85</v>
      </c>
      <c r="F90" s="11" t="s">
        <v>14</v>
      </c>
      <c r="G90" s="11" t="s">
        <v>169</v>
      </c>
      <c r="H90" s="15" t="s">
        <v>174</v>
      </c>
      <c r="I90" s="11" t="s">
        <v>140</v>
      </c>
      <c r="J90" s="11" t="s">
        <v>36</v>
      </c>
      <c r="K90" s="11" t="s">
        <v>36</v>
      </c>
      <c r="L90" s="11" t="s">
        <v>36</v>
      </c>
      <c r="M90" s="11" t="s">
        <v>507</v>
      </c>
      <c r="N90" s="12">
        <v>0.98174629647147116</v>
      </c>
      <c r="O90" s="12">
        <v>497.70835827068902</v>
      </c>
      <c r="P90" s="12">
        <v>2.6969749341343356</v>
      </c>
      <c r="Q90" s="12">
        <v>4.5050029429075833</v>
      </c>
      <c r="R90" s="12">
        <v>58.887299050261298</v>
      </c>
      <c r="S90" s="12">
        <v>13.0715339804539</v>
      </c>
      <c r="T90" s="12">
        <v>488.62333745514502</v>
      </c>
      <c r="U90" s="12">
        <v>0.75931579639042901</v>
      </c>
      <c r="V90" s="12">
        <v>1.9483983153453683</v>
      </c>
      <c r="W90" s="13" t="s">
        <v>540</v>
      </c>
      <c r="X90" s="12">
        <v>88.797004482943478</v>
      </c>
      <c r="Y90" s="14" t="s">
        <v>1</v>
      </c>
      <c r="AA90" s="12">
        <v>0</v>
      </c>
      <c r="AB90" s="12">
        <v>0</v>
      </c>
      <c r="AC90" s="12">
        <f t="shared" si="1"/>
        <v>0</v>
      </c>
      <c r="AD90" s="12">
        <v>0</v>
      </c>
      <c r="AE90" s="12">
        <v>0</v>
      </c>
      <c r="AF90" s="12">
        <v>0</v>
      </c>
      <c r="AG90" s="12">
        <v>0</v>
      </c>
      <c r="AH90" s="12">
        <v>0</v>
      </c>
      <c r="AI90" s="12">
        <v>0</v>
      </c>
      <c r="AJ90" s="12">
        <v>0</v>
      </c>
      <c r="AK90" s="12">
        <v>0</v>
      </c>
      <c r="AL90" s="12">
        <v>0</v>
      </c>
      <c r="AM90" s="12">
        <v>0</v>
      </c>
    </row>
    <row r="91" spans="1:40" x14ac:dyDescent="0.2">
      <c r="A91" s="10" t="s">
        <v>478</v>
      </c>
      <c r="B91" s="11" t="s">
        <v>68</v>
      </c>
      <c r="C91" s="11" t="s">
        <v>72</v>
      </c>
      <c r="D91" s="11" t="s">
        <v>121</v>
      </c>
      <c r="E91" s="11" t="s">
        <v>123</v>
      </c>
      <c r="F91" s="11" t="s">
        <v>30</v>
      </c>
      <c r="G91" s="11" t="s">
        <v>169</v>
      </c>
      <c r="H91" s="11" t="s">
        <v>174</v>
      </c>
      <c r="I91" s="11" t="s">
        <v>140</v>
      </c>
      <c r="J91" s="11" t="s">
        <v>36</v>
      </c>
      <c r="K91" s="11" t="s">
        <v>36</v>
      </c>
      <c r="L91" s="11" t="s">
        <v>36</v>
      </c>
      <c r="M91" s="11" t="s">
        <v>507</v>
      </c>
      <c r="N91" s="12">
        <v>0.98553052122014562</v>
      </c>
      <c r="O91" s="12">
        <v>500.10263970640602</v>
      </c>
      <c r="P91" s="12">
        <v>2.6990591469029974</v>
      </c>
      <c r="Q91" s="12">
        <v>2.4378294593167853</v>
      </c>
      <c r="R91" s="12">
        <v>44.449426643216398</v>
      </c>
      <c r="S91" s="12">
        <v>18.233197762600501</v>
      </c>
      <c r="T91" s="12">
        <v>492.86641517342503</v>
      </c>
      <c r="U91" s="12">
        <v>0.874340545115185</v>
      </c>
      <c r="V91" s="12">
        <v>1.9944033980779472</v>
      </c>
      <c r="W91" s="13" t="s">
        <v>540</v>
      </c>
      <c r="X91" s="12">
        <v>98.71960252188498</v>
      </c>
      <c r="Y91" s="14" t="s">
        <v>1</v>
      </c>
      <c r="AA91" s="12">
        <v>0</v>
      </c>
      <c r="AB91" s="12">
        <v>0</v>
      </c>
      <c r="AC91" s="12">
        <f t="shared" si="1"/>
        <v>0</v>
      </c>
      <c r="AD91" s="12">
        <v>0</v>
      </c>
      <c r="AE91" s="12">
        <v>0</v>
      </c>
      <c r="AF91" s="12">
        <v>0</v>
      </c>
      <c r="AG91" s="12">
        <v>0</v>
      </c>
      <c r="AH91" s="12">
        <v>0</v>
      </c>
      <c r="AI91" s="12">
        <v>0</v>
      </c>
      <c r="AJ91" s="12">
        <v>0</v>
      </c>
      <c r="AK91" s="12">
        <v>0</v>
      </c>
      <c r="AL91" s="12">
        <v>0</v>
      </c>
      <c r="AM91" s="12">
        <v>0</v>
      </c>
      <c r="AN91" s="3"/>
    </row>
    <row r="92" spans="1:40" x14ac:dyDescent="0.2">
      <c r="A92" s="17" t="s">
        <v>482</v>
      </c>
      <c r="B92" s="18" t="s">
        <v>68</v>
      </c>
      <c r="C92" s="18" t="s">
        <v>72</v>
      </c>
      <c r="D92" s="18" t="s">
        <v>98</v>
      </c>
      <c r="E92" s="18" t="s">
        <v>99</v>
      </c>
      <c r="F92" s="11" t="s">
        <v>50</v>
      </c>
      <c r="G92" s="11" t="s">
        <v>169</v>
      </c>
      <c r="H92" s="15" t="s">
        <v>138</v>
      </c>
      <c r="I92" s="11" t="s">
        <v>143</v>
      </c>
      <c r="J92" s="11" t="s">
        <v>35</v>
      </c>
      <c r="K92" s="11" t="s">
        <v>138</v>
      </c>
      <c r="L92" s="11" t="s">
        <v>35</v>
      </c>
      <c r="M92" s="15" t="s">
        <v>508</v>
      </c>
      <c r="N92" s="12">
        <v>0.94504480093390986</v>
      </c>
      <c r="O92" s="12">
        <v>506.67458549930399</v>
      </c>
      <c r="P92" s="12">
        <v>2.7047291208799309</v>
      </c>
      <c r="Q92" s="12">
        <v>2.1483803552769114</v>
      </c>
      <c r="R92" s="12">
        <v>40.658844468445302</v>
      </c>
      <c r="S92" s="12">
        <v>18.925347352287002</v>
      </c>
      <c r="T92" s="12">
        <v>478.83018279146103</v>
      </c>
      <c r="U92" s="12">
        <v>0.68059580680852805</v>
      </c>
      <c r="V92" s="12">
        <v>1.9091208773809352</v>
      </c>
      <c r="W92" s="7" t="s">
        <v>540</v>
      </c>
      <c r="X92" s="12">
        <v>81.118680442901862</v>
      </c>
      <c r="Y92" s="19" t="s">
        <v>1</v>
      </c>
      <c r="AA92" s="12">
        <v>0</v>
      </c>
      <c r="AB92" s="12">
        <v>0</v>
      </c>
      <c r="AC92" s="12">
        <f t="shared" si="1"/>
        <v>0</v>
      </c>
      <c r="AD92" s="12">
        <v>0</v>
      </c>
      <c r="AE92" s="12">
        <v>0</v>
      </c>
      <c r="AF92" s="12">
        <v>0</v>
      </c>
      <c r="AG92" s="12">
        <v>0</v>
      </c>
      <c r="AH92" s="12">
        <v>0</v>
      </c>
      <c r="AI92" s="12">
        <v>0</v>
      </c>
      <c r="AJ92" s="12">
        <v>0</v>
      </c>
      <c r="AK92" s="12">
        <v>0</v>
      </c>
      <c r="AL92" s="12">
        <v>0</v>
      </c>
      <c r="AM92" s="12">
        <v>0</v>
      </c>
    </row>
    <row r="93" spans="1:40" x14ac:dyDescent="0.2">
      <c r="A93" s="17" t="s">
        <v>374</v>
      </c>
      <c r="B93" s="18" t="s">
        <v>68</v>
      </c>
      <c r="C93" s="18" t="s">
        <v>72</v>
      </c>
      <c r="D93" s="18" t="s">
        <v>100</v>
      </c>
      <c r="E93" s="18" t="s">
        <v>101</v>
      </c>
      <c r="F93" s="11" t="s">
        <v>41</v>
      </c>
      <c r="G93" s="11" t="s">
        <v>169</v>
      </c>
      <c r="H93" s="11" t="s">
        <v>174</v>
      </c>
      <c r="I93" s="11" t="s">
        <v>143</v>
      </c>
      <c r="J93" s="11" t="s">
        <v>42</v>
      </c>
      <c r="K93" s="11" t="s">
        <v>42</v>
      </c>
      <c r="L93" s="11" t="s">
        <v>42</v>
      </c>
      <c r="M93" s="11" t="s">
        <v>508</v>
      </c>
      <c r="N93" s="12">
        <v>0.81726365618550467</v>
      </c>
      <c r="O93" s="12">
        <v>511.10478686289298</v>
      </c>
      <c r="P93" s="12">
        <v>2.7085099484535831</v>
      </c>
      <c r="Q93" s="12">
        <v>2.9785028612147313</v>
      </c>
      <c r="R93" s="12">
        <v>48.784024954620797</v>
      </c>
      <c r="S93" s="12">
        <v>16.378706762337998</v>
      </c>
      <c r="T93" s="12">
        <v>417.707366805481</v>
      </c>
      <c r="U93" s="12" t="s">
        <v>138</v>
      </c>
      <c r="V93" s="12" t="s">
        <v>138</v>
      </c>
      <c r="W93" s="7"/>
      <c r="X93" s="12" t="s">
        <v>138</v>
      </c>
      <c r="Y93" s="14" t="s">
        <v>1</v>
      </c>
      <c r="AA93" s="12">
        <v>0</v>
      </c>
      <c r="AB93" s="12">
        <v>0</v>
      </c>
      <c r="AC93" s="12">
        <f t="shared" si="1"/>
        <v>0</v>
      </c>
      <c r="AD93" s="12">
        <v>0</v>
      </c>
      <c r="AE93" s="12">
        <v>0</v>
      </c>
      <c r="AF93" s="12">
        <v>0</v>
      </c>
      <c r="AG93" s="12">
        <v>0</v>
      </c>
      <c r="AH93" s="12">
        <v>0</v>
      </c>
      <c r="AI93" s="12">
        <v>0</v>
      </c>
      <c r="AJ93" s="12">
        <v>0</v>
      </c>
      <c r="AK93" s="12">
        <v>0</v>
      </c>
      <c r="AL93" s="12">
        <v>0</v>
      </c>
      <c r="AM93" s="12">
        <v>0</v>
      </c>
    </row>
    <row r="94" spans="1:40" x14ac:dyDescent="0.2">
      <c r="A94" s="17" t="s">
        <v>210</v>
      </c>
      <c r="B94" s="18" t="s">
        <v>68</v>
      </c>
      <c r="C94" s="18" t="s">
        <v>72</v>
      </c>
      <c r="D94" s="18" t="s">
        <v>77</v>
      </c>
      <c r="E94" s="18" t="s">
        <v>83</v>
      </c>
      <c r="F94" s="11" t="s">
        <v>11</v>
      </c>
      <c r="G94" s="11" t="s">
        <v>169</v>
      </c>
      <c r="H94" s="15" t="s">
        <v>174</v>
      </c>
      <c r="I94" s="11" t="s">
        <v>140</v>
      </c>
      <c r="J94" s="11" t="s">
        <v>36</v>
      </c>
      <c r="K94" s="11" t="s">
        <v>36</v>
      </c>
      <c r="L94" s="11" t="s">
        <v>36</v>
      </c>
      <c r="M94" s="11" t="s">
        <v>507</v>
      </c>
      <c r="N94" s="12">
        <v>0.98765558999443748</v>
      </c>
      <c r="O94" s="12">
        <v>512.54321190984501</v>
      </c>
      <c r="P94" s="12">
        <v>2.7097304861236498</v>
      </c>
      <c r="Q94" s="12">
        <v>1.6094053005817706</v>
      </c>
      <c r="R94" s="12">
        <v>36.862269072570399</v>
      </c>
      <c r="S94" s="12">
        <v>22.904279648666101</v>
      </c>
      <c r="T94" s="12">
        <v>506.21616835646199</v>
      </c>
      <c r="U94" s="12" t="s">
        <v>138</v>
      </c>
      <c r="V94" s="12" t="s">
        <v>138</v>
      </c>
      <c r="W94" s="7"/>
      <c r="X94" s="12" t="s">
        <v>138</v>
      </c>
      <c r="Y94" s="14" t="s">
        <v>1</v>
      </c>
      <c r="AA94" s="12">
        <v>0</v>
      </c>
      <c r="AB94" s="12">
        <v>0</v>
      </c>
      <c r="AC94" s="12">
        <f t="shared" si="1"/>
        <v>0</v>
      </c>
      <c r="AD94" s="12">
        <v>0</v>
      </c>
      <c r="AE94" s="12">
        <v>0</v>
      </c>
      <c r="AF94" s="12">
        <v>0</v>
      </c>
      <c r="AG94" s="12">
        <v>0</v>
      </c>
      <c r="AH94" s="12">
        <v>0</v>
      </c>
      <c r="AI94" s="12">
        <v>0</v>
      </c>
      <c r="AJ94" s="12">
        <v>0</v>
      </c>
      <c r="AK94" s="12">
        <v>0</v>
      </c>
      <c r="AL94" s="12">
        <v>0</v>
      </c>
      <c r="AM94" s="12">
        <v>0</v>
      </c>
    </row>
    <row r="95" spans="1:40" x14ac:dyDescent="0.2">
      <c r="A95" s="10" t="s">
        <v>947</v>
      </c>
      <c r="B95" s="11" t="s">
        <v>68</v>
      </c>
      <c r="C95" s="11" t="s">
        <v>72</v>
      </c>
      <c r="D95" s="11" t="s">
        <v>73</v>
      </c>
      <c r="E95" s="11" t="s">
        <v>74</v>
      </c>
      <c r="F95" s="11" t="s">
        <v>34</v>
      </c>
      <c r="G95" s="11" t="s">
        <v>169</v>
      </c>
      <c r="H95" s="11" t="s">
        <v>174</v>
      </c>
      <c r="I95" s="11" t="s">
        <v>140</v>
      </c>
      <c r="J95" s="11" t="s">
        <v>40</v>
      </c>
      <c r="K95" s="11" t="s">
        <v>40</v>
      </c>
      <c r="L95" s="11" t="s">
        <v>40</v>
      </c>
      <c r="M95" s="11" t="s">
        <v>505</v>
      </c>
      <c r="N95" s="12">
        <v>0.73759608292128953</v>
      </c>
      <c r="O95" s="12">
        <v>513.39696338778106</v>
      </c>
      <c r="P95" s="12">
        <v>2.7104532956018241</v>
      </c>
      <c r="Q95" s="12">
        <v>1.003814450795063</v>
      </c>
      <c r="R95" s="12">
        <v>34.134312491627099</v>
      </c>
      <c r="S95" s="12">
        <v>34.004603604372598</v>
      </c>
      <c r="T95" s="12">
        <v>378.679589178512</v>
      </c>
      <c r="U95" s="12" t="s">
        <v>138</v>
      </c>
      <c r="V95" s="12" t="s">
        <v>138</v>
      </c>
      <c r="W95" s="13"/>
      <c r="X95" s="12" t="s">
        <v>138</v>
      </c>
      <c r="Y95" s="14" t="s">
        <v>1</v>
      </c>
      <c r="AA95" s="12">
        <v>0</v>
      </c>
      <c r="AB95" s="12">
        <v>0</v>
      </c>
      <c r="AC95" s="12">
        <f t="shared" si="1"/>
        <v>0</v>
      </c>
      <c r="AD95" s="12">
        <v>0</v>
      </c>
      <c r="AE95" s="12">
        <v>0</v>
      </c>
      <c r="AF95" s="12">
        <v>0</v>
      </c>
      <c r="AG95" s="12">
        <v>0</v>
      </c>
      <c r="AH95" s="12">
        <v>0</v>
      </c>
      <c r="AI95" s="12">
        <v>0</v>
      </c>
      <c r="AJ95" s="12">
        <v>0</v>
      </c>
      <c r="AK95" s="12">
        <v>0</v>
      </c>
      <c r="AL95" s="12">
        <v>0</v>
      </c>
      <c r="AM95" s="12">
        <v>0</v>
      </c>
    </row>
    <row r="96" spans="1:40" x14ac:dyDescent="0.2">
      <c r="A96" s="17" t="s">
        <v>366</v>
      </c>
      <c r="B96" s="18" t="s">
        <v>68</v>
      </c>
      <c r="C96" s="18" t="s">
        <v>72</v>
      </c>
      <c r="D96" s="18" t="s">
        <v>96</v>
      </c>
      <c r="E96" s="18" t="s">
        <v>97</v>
      </c>
      <c r="F96" s="11" t="s">
        <v>31</v>
      </c>
      <c r="G96" s="11" t="s">
        <v>170</v>
      </c>
      <c r="H96" s="11" t="s">
        <v>175</v>
      </c>
      <c r="I96" s="11" t="s">
        <v>143</v>
      </c>
      <c r="J96" s="11" t="s">
        <v>65</v>
      </c>
      <c r="K96" s="11" t="s">
        <v>47</v>
      </c>
      <c r="L96" s="11" t="s">
        <v>47</v>
      </c>
      <c r="M96" s="11" t="s">
        <v>510</v>
      </c>
      <c r="N96" s="12">
        <v>0.9696693800580376</v>
      </c>
      <c r="O96" s="12">
        <v>518.32961496038104</v>
      </c>
      <c r="P96" s="12">
        <v>2.7146060231294049</v>
      </c>
      <c r="Q96" s="12">
        <v>5.0351758793969923</v>
      </c>
      <c r="R96" s="12">
        <v>62.130020050612899</v>
      </c>
      <c r="S96" s="12">
        <v>12.3391955988742</v>
      </c>
      <c r="T96" s="12">
        <v>502.60835640435403</v>
      </c>
      <c r="U96" s="12">
        <v>0.99344517667619503</v>
      </c>
      <c r="V96" s="12">
        <v>2.0308384429998085</v>
      </c>
      <c r="W96" s="7" t="s">
        <v>540</v>
      </c>
      <c r="X96" s="12">
        <v>107.35899639345065</v>
      </c>
      <c r="Y96" s="14" t="s">
        <v>1</v>
      </c>
      <c r="AA96" s="12">
        <v>0</v>
      </c>
      <c r="AB96" s="12">
        <v>0</v>
      </c>
      <c r="AC96" s="12">
        <f t="shared" si="1"/>
        <v>0</v>
      </c>
      <c r="AD96" s="12">
        <v>0</v>
      </c>
      <c r="AE96" s="12">
        <v>0</v>
      </c>
      <c r="AF96" s="12">
        <v>0</v>
      </c>
      <c r="AG96" s="12">
        <v>0</v>
      </c>
      <c r="AH96" s="12">
        <v>0</v>
      </c>
      <c r="AI96" s="12">
        <v>0</v>
      </c>
      <c r="AJ96" s="12">
        <v>0</v>
      </c>
      <c r="AK96" s="12">
        <v>0</v>
      </c>
      <c r="AL96" s="12">
        <v>0</v>
      </c>
      <c r="AM96" s="12">
        <v>0</v>
      </c>
    </row>
    <row r="97" spans="1:40" x14ac:dyDescent="0.2">
      <c r="A97" s="10" t="s">
        <v>233</v>
      </c>
      <c r="B97" s="11" t="s">
        <v>68</v>
      </c>
      <c r="C97" s="11" t="s">
        <v>72</v>
      </c>
      <c r="D97" s="11" t="s">
        <v>77</v>
      </c>
      <c r="E97" s="11" t="s">
        <v>57</v>
      </c>
      <c r="F97" s="11" t="s">
        <v>12</v>
      </c>
      <c r="G97" s="11" t="s">
        <v>169</v>
      </c>
      <c r="H97" s="15" t="s">
        <v>174</v>
      </c>
      <c r="I97" s="11" t="s">
        <v>140</v>
      </c>
      <c r="J97" s="11" t="s">
        <v>36</v>
      </c>
      <c r="K97" s="11" t="s">
        <v>36</v>
      </c>
      <c r="L97" s="11" t="s">
        <v>36</v>
      </c>
      <c r="M97" s="11" t="s">
        <v>507</v>
      </c>
      <c r="N97" s="12">
        <v>0.94499794382520608</v>
      </c>
      <c r="O97" s="12">
        <v>523.90862477077098</v>
      </c>
      <c r="P97" s="12">
        <v>2.7192555480175624</v>
      </c>
      <c r="Q97" s="12">
        <v>1.8429839311481382</v>
      </c>
      <c r="R97" s="12">
        <v>38.620989354612902</v>
      </c>
      <c r="S97" s="12">
        <v>20.955684258491001</v>
      </c>
      <c r="T97" s="12">
        <v>495.09257316066999</v>
      </c>
      <c r="U97" s="12">
        <v>0.514703421932308</v>
      </c>
      <c r="V97" s="12">
        <v>1.8108739711392845</v>
      </c>
      <c r="W97" s="13" t="s">
        <v>540</v>
      </c>
      <c r="X97" s="12">
        <v>64.695484727054506</v>
      </c>
      <c r="Y97" s="14" t="s">
        <v>1</v>
      </c>
      <c r="AA97" s="12">
        <v>0</v>
      </c>
      <c r="AB97" s="12">
        <v>0</v>
      </c>
      <c r="AC97" s="12">
        <f t="shared" si="1"/>
        <v>0</v>
      </c>
      <c r="AD97" s="12">
        <v>0</v>
      </c>
      <c r="AE97" s="12">
        <v>0</v>
      </c>
      <c r="AF97" s="12">
        <v>0</v>
      </c>
      <c r="AG97" s="12">
        <v>0</v>
      </c>
      <c r="AH97" s="12">
        <v>0</v>
      </c>
      <c r="AI97" s="12">
        <v>0</v>
      </c>
      <c r="AJ97" s="12">
        <v>0</v>
      </c>
      <c r="AK97" s="12">
        <v>0</v>
      </c>
      <c r="AL97" s="12">
        <v>0</v>
      </c>
      <c r="AM97" s="12">
        <v>0</v>
      </c>
    </row>
    <row r="98" spans="1:40" x14ac:dyDescent="0.2">
      <c r="A98" s="17" t="s">
        <v>327</v>
      </c>
      <c r="B98" s="18" t="s">
        <v>68</v>
      </c>
      <c r="C98" s="18" t="s">
        <v>72</v>
      </c>
      <c r="D98" s="18" t="s">
        <v>84</v>
      </c>
      <c r="E98" s="18" t="s">
        <v>85</v>
      </c>
      <c r="F98" s="11" t="s">
        <v>14</v>
      </c>
      <c r="G98" s="11" t="s">
        <v>169</v>
      </c>
      <c r="H98" s="15" t="s">
        <v>174</v>
      </c>
      <c r="I98" s="11" t="s">
        <v>140</v>
      </c>
      <c r="J98" s="11" t="s">
        <v>36</v>
      </c>
      <c r="K98" s="11" t="s">
        <v>36</v>
      </c>
      <c r="L98" s="11" t="s">
        <v>36</v>
      </c>
      <c r="M98" s="11" t="s">
        <v>507</v>
      </c>
      <c r="N98" s="12">
        <v>0.96323288690595965</v>
      </c>
      <c r="O98" s="12">
        <v>526.57189239859395</v>
      </c>
      <c r="P98" s="12">
        <v>2.7214576734142208</v>
      </c>
      <c r="Q98" s="12">
        <v>3.9556815253800668</v>
      </c>
      <c r="R98" s="12">
        <v>56.823933608003003</v>
      </c>
      <c r="S98" s="12">
        <v>14.3651437163014</v>
      </c>
      <c r="T98" s="12">
        <v>507.21136407863202</v>
      </c>
      <c r="U98" s="12" t="s">
        <v>138</v>
      </c>
      <c r="V98" s="12" t="s">
        <v>138</v>
      </c>
      <c r="W98" s="7"/>
      <c r="X98" s="12" t="s">
        <v>138</v>
      </c>
      <c r="Y98" s="14" t="s">
        <v>1</v>
      </c>
      <c r="AA98" s="12">
        <v>0</v>
      </c>
      <c r="AB98" s="12">
        <v>0</v>
      </c>
      <c r="AC98" s="12">
        <f t="shared" si="1"/>
        <v>0</v>
      </c>
      <c r="AD98" s="12">
        <v>0</v>
      </c>
      <c r="AE98" s="12">
        <v>0</v>
      </c>
      <c r="AF98" s="12">
        <v>0</v>
      </c>
      <c r="AG98" s="12">
        <v>0</v>
      </c>
      <c r="AH98" s="12">
        <v>0</v>
      </c>
      <c r="AI98" s="12">
        <v>0</v>
      </c>
      <c r="AJ98" s="12">
        <v>0</v>
      </c>
      <c r="AK98" s="12">
        <v>0</v>
      </c>
      <c r="AL98" s="12">
        <v>0</v>
      </c>
      <c r="AM98" s="12">
        <v>0</v>
      </c>
    </row>
    <row r="99" spans="1:40" x14ac:dyDescent="0.2">
      <c r="A99" s="17" t="s">
        <v>948</v>
      </c>
      <c r="B99" s="18" t="s">
        <v>68</v>
      </c>
      <c r="C99" s="18" t="s">
        <v>72</v>
      </c>
      <c r="D99" s="18" t="s">
        <v>77</v>
      </c>
      <c r="E99" s="18" t="s">
        <v>83</v>
      </c>
      <c r="F99" s="11" t="s">
        <v>11</v>
      </c>
      <c r="G99" s="11" t="s">
        <v>169</v>
      </c>
      <c r="H99" s="15" t="s">
        <v>174</v>
      </c>
      <c r="I99" s="11" t="s">
        <v>140</v>
      </c>
      <c r="J99" s="11" t="s">
        <v>36</v>
      </c>
      <c r="K99" s="11" t="s">
        <v>36</v>
      </c>
      <c r="L99" s="11" t="s">
        <v>36</v>
      </c>
      <c r="M99" s="11" t="s">
        <v>507</v>
      </c>
      <c r="N99" s="12">
        <v>0.93729341228688667</v>
      </c>
      <c r="O99" s="12">
        <v>527.13780907064904</v>
      </c>
      <c r="P99" s="12">
        <v>2.7219241671955321</v>
      </c>
      <c r="Q99" s="12">
        <v>1.5821150080980588</v>
      </c>
      <c r="R99" s="12">
        <v>37.519601378471201</v>
      </c>
      <c r="S99" s="12">
        <v>23.714838166901298</v>
      </c>
      <c r="T99" s="12">
        <v>494.082795809262</v>
      </c>
      <c r="U99" s="12">
        <v>0.74322928619189399</v>
      </c>
      <c r="V99" s="12">
        <v>1.9317627982212189</v>
      </c>
      <c r="W99" s="7" t="s">
        <v>540</v>
      </c>
      <c r="X99" s="12">
        <v>85.459982238744516</v>
      </c>
      <c r="Y99" s="14" t="s">
        <v>1</v>
      </c>
      <c r="AA99" s="12">
        <v>0</v>
      </c>
      <c r="AB99" s="12">
        <v>0</v>
      </c>
      <c r="AC99" s="12">
        <f t="shared" si="1"/>
        <v>0</v>
      </c>
      <c r="AD99" s="12">
        <v>0</v>
      </c>
      <c r="AE99" s="12">
        <v>0</v>
      </c>
      <c r="AF99" s="12">
        <v>0</v>
      </c>
      <c r="AG99" s="12">
        <v>0</v>
      </c>
      <c r="AH99" s="12">
        <v>0</v>
      </c>
      <c r="AI99" s="12">
        <v>0</v>
      </c>
      <c r="AJ99" s="12">
        <v>0</v>
      </c>
      <c r="AK99" s="12">
        <v>0</v>
      </c>
      <c r="AL99" s="12">
        <v>0</v>
      </c>
      <c r="AM99" s="12">
        <v>0</v>
      </c>
    </row>
    <row r="100" spans="1:40" x14ac:dyDescent="0.2">
      <c r="A100" s="17" t="s">
        <v>421</v>
      </c>
      <c r="B100" s="18" t="s">
        <v>68</v>
      </c>
      <c r="C100" s="18" t="s">
        <v>72</v>
      </c>
      <c r="D100" s="18" t="s">
        <v>113</v>
      </c>
      <c r="E100" s="18" t="s">
        <v>114</v>
      </c>
      <c r="F100" s="11" t="s">
        <v>23</v>
      </c>
      <c r="G100" s="11" t="s">
        <v>169</v>
      </c>
      <c r="H100" s="11" t="s">
        <v>174</v>
      </c>
      <c r="I100" s="11" t="s">
        <v>140</v>
      </c>
      <c r="J100" s="11" t="s">
        <v>62</v>
      </c>
      <c r="K100" s="11" t="s">
        <v>38</v>
      </c>
      <c r="L100" s="11" t="s">
        <v>38</v>
      </c>
      <c r="M100" s="11" t="s">
        <v>507</v>
      </c>
      <c r="N100" s="12">
        <v>0.91465509601340145</v>
      </c>
      <c r="O100" s="12">
        <v>535.60074126787697</v>
      </c>
      <c r="P100" s="12">
        <v>2.7288411694010724</v>
      </c>
      <c r="Q100" s="12">
        <v>3.5787212125914012</v>
      </c>
      <c r="R100" s="12">
        <v>54.3194816636029</v>
      </c>
      <c r="S100" s="12">
        <v>15.178461365608699</v>
      </c>
      <c r="T100" s="12">
        <v>489.88994742921898</v>
      </c>
      <c r="U100" s="12">
        <v>1.1658304883950601</v>
      </c>
      <c r="V100" s="12">
        <v>2.0784921254979847</v>
      </c>
      <c r="W100" s="7" t="s">
        <v>540</v>
      </c>
      <c r="X100" s="12">
        <v>119.80973994373483</v>
      </c>
      <c r="Y100" s="14" t="s">
        <v>1</v>
      </c>
      <c r="AA100" s="12">
        <v>0</v>
      </c>
      <c r="AB100" s="12">
        <v>0</v>
      </c>
      <c r="AC100" s="12">
        <f t="shared" si="1"/>
        <v>0</v>
      </c>
      <c r="AD100" s="12">
        <v>0</v>
      </c>
      <c r="AE100" s="12">
        <v>0</v>
      </c>
      <c r="AF100" s="12">
        <v>0</v>
      </c>
      <c r="AG100" s="12">
        <v>0</v>
      </c>
      <c r="AH100" s="12">
        <v>0</v>
      </c>
      <c r="AI100" s="12">
        <v>0</v>
      </c>
      <c r="AJ100" s="12">
        <v>0</v>
      </c>
      <c r="AK100" s="12">
        <v>0</v>
      </c>
      <c r="AL100" s="12">
        <v>0</v>
      </c>
      <c r="AM100" s="12">
        <v>0</v>
      </c>
      <c r="AN100" s="3"/>
    </row>
    <row r="101" spans="1:40" x14ac:dyDescent="0.2">
      <c r="A101" s="10" t="s">
        <v>453</v>
      </c>
      <c r="B101" s="11" t="s">
        <v>68</v>
      </c>
      <c r="C101" s="11" t="s">
        <v>72</v>
      </c>
      <c r="D101" s="11" t="s">
        <v>94</v>
      </c>
      <c r="E101" s="11" t="s">
        <v>117</v>
      </c>
      <c r="F101" s="11" t="s">
        <v>25</v>
      </c>
      <c r="G101" s="11" t="s">
        <v>169</v>
      </c>
      <c r="H101" s="11" t="s">
        <v>136</v>
      </c>
      <c r="I101" s="11" t="s">
        <v>140</v>
      </c>
      <c r="J101" s="11" t="s">
        <v>38</v>
      </c>
      <c r="K101" s="11" t="s">
        <v>38</v>
      </c>
      <c r="L101" s="11" t="s">
        <v>38</v>
      </c>
      <c r="M101" s="11" t="s">
        <v>507</v>
      </c>
      <c r="N101" s="12">
        <v>0.97581404459296672</v>
      </c>
      <c r="O101" s="12">
        <v>536.83115376266505</v>
      </c>
      <c r="P101" s="12">
        <v>2.729837711174758</v>
      </c>
      <c r="Q101" s="12">
        <v>3.4618722876627435</v>
      </c>
      <c r="R101" s="12">
        <v>51.483585504201699</v>
      </c>
      <c r="S101" s="12">
        <v>14.871601615021</v>
      </c>
      <c r="T101" s="12">
        <v>523.84737941665503</v>
      </c>
      <c r="U101" s="12" t="s">
        <v>138</v>
      </c>
      <c r="V101" s="12" t="s">
        <v>138</v>
      </c>
      <c r="W101" s="13"/>
      <c r="X101" s="12" t="s">
        <v>138</v>
      </c>
      <c r="Y101" s="14" t="s">
        <v>1</v>
      </c>
      <c r="AA101" s="12">
        <v>0</v>
      </c>
      <c r="AB101" s="12">
        <v>0</v>
      </c>
      <c r="AC101" s="12">
        <f t="shared" si="1"/>
        <v>0</v>
      </c>
      <c r="AD101" s="12">
        <v>0</v>
      </c>
      <c r="AE101" s="12">
        <v>0</v>
      </c>
      <c r="AF101" s="12">
        <v>0</v>
      </c>
      <c r="AG101" s="12">
        <v>0</v>
      </c>
      <c r="AH101" s="12">
        <v>0</v>
      </c>
      <c r="AI101" s="12">
        <v>0</v>
      </c>
      <c r="AJ101" s="12">
        <v>0</v>
      </c>
      <c r="AK101" s="12">
        <v>0</v>
      </c>
      <c r="AL101" s="12">
        <v>0</v>
      </c>
      <c r="AM101" s="12">
        <v>0</v>
      </c>
      <c r="AN101" s="3"/>
    </row>
    <row r="102" spans="1:40" x14ac:dyDescent="0.2">
      <c r="A102" s="17" t="s">
        <v>365</v>
      </c>
      <c r="B102" s="18" t="s">
        <v>68</v>
      </c>
      <c r="C102" s="18" t="s">
        <v>72</v>
      </c>
      <c r="D102" s="18" t="s">
        <v>96</v>
      </c>
      <c r="E102" s="18" t="s">
        <v>97</v>
      </c>
      <c r="F102" s="11" t="s">
        <v>31</v>
      </c>
      <c r="G102" s="11" t="s">
        <v>170</v>
      </c>
      <c r="H102" s="11" t="s">
        <v>175</v>
      </c>
      <c r="I102" s="11" t="s">
        <v>143</v>
      </c>
      <c r="J102" s="11" t="s">
        <v>65</v>
      </c>
      <c r="K102" s="11" t="s">
        <v>47</v>
      </c>
      <c r="L102" s="11" t="s">
        <v>47</v>
      </c>
      <c r="M102" s="11" t="s">
        <v>510</v>
      </c>
      <c r="N102" s="12">
        <v>0.98651703573113259</v>
      </c>
      <c r="O102" s="12">
        <v>538.92729236657101</v>
      </c>
      <c r="P102" s="12">
        <v>2.7315301777026626</v>
      </c>
      <c r="Q102" s="12">
        <v>3.4651639344262439</v>
      </c>
      <c r="R102" s="12">
        <v>52.426079793206704</v>
      </c>
      <c r="S102" s="12">
        <v>15.1294659604286</v>
      </c>
      <c r="T102" s="12">
        <v>531.66095494007504</v>
      </c>
      <c r="U102" s="12">
        <v>1.09029009128298</v>
      </c>
      <c r="V102" s="12">
        <v>2.0552376099086169</v>
      </c>
      <c r="W102" s="7" t="s">
        <v>540</v>
      </c>
      <c r="X102" s="12">
        <v>113.56319693291881</v>
      </c>
      <c r="Y102" s="14" t="s">
        <v>1</v>
      </c>
      <c r="AA102" s="12">
        <v>0</v>
      </c>
      <c r="AB102" s="12">
        <v>0</v>
      </c>
      <c r="AC102" s="12">
        <f t="shared" si="1"/>
        <v>0</v>
      </c>
      <c r="AD102" s="12">
        <v>0</v>
      </c>
      <c r="AE102" s="12">
        <v>0</v>
      </c>
      <c r="AF102" s="12">
        <v>0</v>
      </c>
      <c r="AG102" s="12">
        <v>0</v>
      </c>
      <c r="AH102" s="12">
        <v>0</v>
      </c>
      <c r="AI102" s="12">
        <v>0</v>
      </c>
      <c r="AJ102" s="12">
        <v>0</v>
      </c>
      <c r="AK102" s="12">
        <v>0</v>
      </c>
      <c r="AL102" s="12">
        <v>0</v>
      </c>
      <c r="AM102" s="12">
        <v>0</v>
      </c>
    </row>
    <row r="103" spans="1:40" x14ac:dyDescent="0.2">
      <c r="A103" s="10" t="s">
        <v>408</v>
      </c>
      <c r="B103" s="11" t="s">
        <v>68</v>
      </c>
      <c r="C103" s="11" t="s">
        <v>72</v>
      </c>
      <c r="D103" s="11" t="s">
        <v>107</v>
      </c>
      <c r="E103" s="11" t="s">
        <v>108</v>
      </c>
      <c r="F103" s="11" t="s">
        <v>49</v>
      </c>
      <c r="G103" s="11" t="s">
        <v>170</v>
      </c>
      <c r="H103" s="11" t="s">
        <v>175</v>
      </c>
      <c r="I103" s="11" t="s">
        <v>143</v>
      </c>
      <c r="J103" s="11" t="s">
        <v>42</v>
      </c>
      <c r="K103" s="11" t="s">
        <v>42</v>
      </c>
      <c r="L103" s="11" t="s">
        <v>42</v>
      </c>
      <c r="M103" s="11" t="s">
        <v>508</v>
      </c>
      <c r="N103" s="12">
        <v>0.98247437510430269</v>
      </c>
      <c r="O103" s="12">
        <v>543.28900196760696</v>
      </c>
      <c r="P103" s="12">
        <v>2.7350309135131523</v>
      </c>
      <c r="Q103" s="12">
        <v>2.1342772672016146</v>
      </c>
      <c r="R103" s="12">
        <v>42.022606738248001</v>
      </c>
      <c r="S103" s="12">
        <v>19.689384966062299</v>
      </c>
      <c r="T103" s="12">
        <v>533.76752270916495</v>
      </c>
      <c r="U103" s="12">
        <v>1.5972347930558399</v>
      </c>
      <c r="V103" s="12">
        <v>2.1805919252024353</v>
      </c>
      <c r="W103" s="13" t="s">
        <v>540</v>
      </c>
      <c r="X103" s="12">
        <v>151.56255755473555</v>
      </c>
      <c r="Y103" s="14" t="s">
        <v>1</v>
      </c>
      <c r="AA103" s="12">
        <v>0</v>
      </c>
      <c r="AB103" s="12">
        <v>0</v>
      </c>
      <c r="AC103" s="12">
        <f t="shared" si="1"/>
        <v>0</v>
      </c>
      <c r="AD103" s="12">
        <v>0</v>
      </c>
      <c r="AE103" s="12">
        <v>0</v>
      </c>
      <c r="AF103" s="12">
        <v>0</v>
      </c>
      <c r="AG103" s="12">
        <v>0</v>
      </c>
      <c r="AH103" s="12">
        <v>0</v>
      </c>
      <c r="AI103" s="12">
        <v>0</v>
      </c>
      <c r="AJ103" s="12">
        <v>0</v>
      </c>
      <c r="AK103" s="12">
        <v>0</v>
      </c>
      <c r="AL103" s="12">
        <v>0</v>
      </c>
      <c r="AM103" s="12">
        <v>0</v>
      </c>
      <c r="AN103" s="3"/>
    </row>
    <row r="104" spans="1:40" x14ac:dyDescent="0.2">
      <c r="A104" s="17" t="s">
        <v>403</v>
      </c>
      <c r="B104" s="18" t="s">
        <v>68</v>
      </c>
      <c r="C104" s="18" t="s">
        <v>72</v>
      </c>
      <c r="D104" s="18" t="s">
        <v>107</v>
      </c>
      <c r="E104" s="18" t="s">
        <v>108</v>
      </c>
      <c r="F104" s="11" t="s">
        <v>49</v>
      </c>
      <c r="G104" s="11" t="s">
        <v>492</v>
      </c>
      <c r="H104" s="11" t="s">
        <v>175</v>
      </c>
      <c r="I104" s="11" t="s">
        <v>143</v>
      </c>
      <c r="J104" s="11" t="s">
        <v>64</v>
      </c>
      <c r="K104" s="11" t="s">
        <v>42</v>
      </c>
      <c r="L104" s="11" t="s">
        <v>42</v>
      </c>
      <c r="M104" s="11" t="s">
        <v>508</v>
      </c>
      <c r="N104" s="12">
        <v>0.91241904609509117</v>
      </c>
      <c r="O104" s="12">
        <v>550.24422708152304</v>
      </c>
      <c r="P104" s="12">
        <v>2.7405554948241297</v>
      </c>
      <c r="Q104" s="12">
        <v>1.9824593128390693</v>
      </c>
      <c r="R104" s="12">
        <v>40.237588829250903</v>
      </c>
      <c r="S104" s="12">
        <v>20.2968043624698</v>
      </c>
      <c r="T104" s="12">
        <v>502.05331279305398</v>
      </c>
      <c r="U104" s="12">
        <v>0.86443538630569505</v>
      </c>
      <c r="V104" s="12">
        <v>1.9747714590487082</v>
      </c>
      <c r="W104" s="7" t="s">
        <v>540</v>
      </c>
      <c r="X104" s="12">
        <v>94.356420911569671</v>
      </c>
      <c r="Y104" s="14" t="s">
        <v>1</v>
      </c>
      <c r="AA104" s="12">
        <v>0</v>
      </c>
      <c r="AB104" s="12">
        <v>0</v>
      </c>
      <c r="AC104" s="12">
        <f t="shared" si="1"/>
        <v>0</v>
      </c>
      <c r="AD104" s="12">
        <v>0</v>
      </c>
      <c r="AE104" s="12">
        <v>0</v>
      </c>
      <c r="AF104" s="12">
        <v>0</v>
      </c>
      <c r="AG104" s="12">
        <v>0</v>
      </c>
      <c r="AH104" s="12">
        <v>0</v>
      </c>
      <c r="AI104" s="12">
        <v>0</v>
      </c>
      <c r="AJ104" s="12">
        <v>0</v>
      </c>
      <c r="AK104" s="12">
        <v>0</v>
      </c>
      <c r="AL104" s="12">
        <v>0</v>
      </c>
      <c r="AM104" s="12">
        <v>0</v>
      </c>
      <c r="AN104" s="3"/>
    </row>
    <row r="105" spans="1:40" x14ac:dyDescent="0.2">
      <c r="A105" s="10" t="s">
        <v>332</v>
      </c>
      <c r="B105" s="11" t="s">
        <v>68</v>
      </c>
      <c r="C105" s="11" t="s">
        <v>72</v>
      </c>
      <c r="D105" s="11" t="s">
        <v>84</v>
      </c>
      <c r="E105" s="11" t="s">
        <v>85</v>
      </c>
      <c r="F105" s="11" t="s">
        <v>14</v>
      </c>
      <c r="G105" s="11" t="s">
        <v>169</v>
      </c>
      <c r="H105" s="15" t="s">
        <v>174</v>
      </c>
      <c r="I105" s="11" t="s">
        <v>140</v>
      </c>
      <c r="J105" s="11" t="s">
        <v>36</v>
      </c>
      <c r="K105" s="11" t="s">
        <v>36</v>
      </c>
      <c r="L105" s="11" t="s">
        <v>36</v>
      </c>
      <c r="M105" s="11" t="s">
        <v>507</v>
      </c>
      <c r="N105" s="12">
        <v>0.98866706128049842</v>
      </c>
      <c r="O105" s="12">
        <v>554.87568955359404</v>
      </c>
      <c r="P105" s="12">
        <v>2.7441956977390052</v>
      </c>
      <c r="Q105" s="12">
        <v>2.3076995289370728</v>
      </c>
      <c r="R105" s="12">
        <v>45.830898214285803</v>
      </c>
      <c r="S105" s="12">
        <v>19.8599937468443</v>
      </c>
      <c r="T105" s="12">
        <v>548.58731736694199</v>
      </c>
      <c r="U105" s="12" t="s">
        <v>138</v>
      </c>
      <c r="V105" s="12" t="s">
        <v>138</v>
      </c>
      <c r="W105" s="13"/>
      <c r="X105" s="12" t="s">
        <v>138</v>
      </c>
      <c r="Y105" s="14" t="s">
        <v>1</v>
      </c>
      <c r="AA105" s="12">
        <v>0</v>
      </c>
      <c r="AB105" s="12">
        <v>0</v>
      </c>
      <c r="AC105" s="12">
        <f t="shared" si="1"/>
        <v>0</v>
      </c>
      <c r="AD105" s="12">
        <v>0</v>
      </c>
      <c r="AE105" s="12">
        <v>0</v>
      </c>
      <c r="AF105" s="12">
        <v>0</v>
      </c>
      <c r="AG105" s="12">
        <v>0</v>
      </c>
      <c r="AH105" s="12">
        <v>0</v>
      </c>
      <c r="AI105" s="12">
        <v>0</v>
      </c>
      <c r="AJ105" s="12">
        <v>0</v>
      </c>
      <c r="AK105" s="12">
        <v>0</v>
      </c>
      <c r="AL105" s="12">
        <v>0</v>
      </c>
      <c r="AM105" s="12">
        <v>0</v>
      </c>
    </row>
    <row r="106" spans="1:40" x14ac:dyDescent="0.2">
      <c r="A106" s="10" t="s">
        <v>471</v>
      </c>
      <c r="B106" s="11" t="s">
        <v>68</v>
      </c>
      <c r="C106" s="11" t="s">
        <v>72</v>
      </c>
      <c r="D106" s="11" t="s">
        <v>121</v>
      </c>
      <c r="E106" s="11" t="s">
        <v>122</v>
      </c>
      <c r="F106" s="11" t="s">
        <v>29</v>
      </c>
      <c r="G106" s="11" t="s">
        <v>169</v>
      </c>
      <c r="H106" s="11" t="s">
        <v>174</v>
      </c>
      <c r="I106" s="11" t="s">
        <v>140</v>
      </c>
      <c r="J106" s="11" t="s">
        <v>36</v>
      </c>
      <c r="K106" s="11" t="s">
        <v>36</v>
      </c>
      <c r="L106" s="11" t="s">
        <v>36</v>
      </c>
      <c r="M106" s="11" t="s">
        <v>507</v>
      </c>
      <c r="N106" s="12">
        <v>0.9575648837784313</v>
      </c>
      <c r="O106" s="12">
        <v>556.40476618011701</v>
      </c>
      <c r="P106" s="12">
        <v>2.7453908415156576</v>
      </c>
      <c r="Q106" s="12">
        <v>1.9286733238231188</v>
      </c>
      <c r="R106" s="12">
        <v>40.013164285714304</v>
      </c>
      <c r="S106" s="12">
        <v>20.746470535714199</v>
      </c>
      <c r="T106" s="12">
        <v>532.79366526102899</v>
      </c>
      <c r="U106" s="12" t="s">
        <v>138</v>
      </c>
      <c r="V106" s="12" t="s">
        <v>138</v>
      </c>
      <c r="W106" s="13"/>
      <c r="X106" s="12" t="s">
        <v>138</v>
      </c>
      <c r="Y106" s="14" t="s">
        <v>1</v>
      </c>
      <c r="AA106" s="12">
        <v>0</v>
      </c>
      <c r="AB106" s="12">
        <v>0</v>
      </c>
      <c r="AC106" s="12">
        <f t="shared" si="1"/>
        <v>0</v>
      </c>
      <c r="AD106" s="12">
        <v>0</v>
      </c>
      <c r="AE106" s="12">
        <v>0</v>
      </c>
      <c r="AF106" s="12">
        <v>0</v>
      </c>
      <c r="AG106" s="12">
        <v>0</v>
      </c>
      <c r="AH106" s="12">
        <v>0</v>
      </c>
      <c r="AI106" s="12">
        <v>0</v>
      </c>
      <c r="AJ106" s="12">
        <v>0</v>
      </c>
      <c r="AK106" s="12">
        <v>0</v>
      </c>
      <c r="AL106" s="12">
        <v>0</v>
      </c>
      <c r="AM106" s="12">
        <v>0</v>
      </c>
      <c r="AN106" s="3"/>
    </row>
    <row r="107" spans="1:40" x14ac:dyDescent="0.2">
      <c r="A107" s="10" t="s">
        <v>287</v>
      </c>
      <c r="B107" s="11" t="s">
        <v>68</v>
      </c>
      <c r="C107" s="11" t="s">
        <v>72</v>
      </c>
      <c r="D107" s="11" t="s">
        <v>77</v>
      </c>
      <c r="E107" s="11" t="s">
        <v>57</v>
      </c>
      <c r="F107" s="11" t="s">
        <v>13</v>
      </c>
      <c r="G107" s="11" t="s">
        <v>169</v>
      </c>
      <c r="H107" s="15" t="s">
        <v>174</v>
      </c>
      <c r="I107" s="11" t="s">
        <v>140</v>
      </c>
      <c r="J107" s="11" t="s">
        <v>36</v>
      </c>
      <c r="K107" s="11" t="s">
        <v>36</v>
      </c>
      <c r="L107" s="11" t="s">
        <v>36</v>
      </c>
      <c r="M107" s="11" t="s">
        <v>507</v>
      </c>
      <c r="N107" s="12">
        <v>0.95401746706665747</v>
      </c>
      <c r="O107" s="12">
        <v>574.40916313313301</v>
      </c>
      <c r="P107" s="12">
        <v>2.7592213592746608</v>
      </c>
      <c r="Q107" s="12">
        <v>1.7058454773840399</v>
      </c>
      <c r="R107" s="12">
        <v>38.372496326168502</v>
      </c>
      <c r="S107" s="12">
        <v>22.4947082457983</v>
      </c>
      <c r="T107" s="12">
        <v>547.99637487215</v>
      </c>
      <c r="U107" s="12" t="s">
        <v>138</v>
      </c>
      <c r="V107" s="12" t="s">
        <v>138</v>
      </c>
      <c r="W107" s="13"/>
      <c r="X107" s="12" t="s">
        <v>138</v>
      </c>
      <c r="Y107" s="14" t="s">
        <v>1</v>
      </c>
      <c r="AA107" s="12">
        <v>0</v>
      </c>
      <c r="AB107" s="12">
        <v>0</v>
      </c>
      <c r="AC107" s="12">
        <f t="shared" si="1"/>
        <v>0</v>
      </c>
      <c r="AD107" s="12">
        <v>0</v>
      </c>
      <c r="AE107" s="12">
        <v>0</v>
      </c>
      <c r="AF107" s="12">
        <v>0</v>
      </c>
      <c r="AG107" s="12">
        <v>0</v>
      </c>
      <c r="AH107" s="12">
        <v>0</v>
      </c>
      <c r="AI107" s="12">
        <v>0</v>
      </c>
      <c r="AJ107" s="12">
        <v>0</v>
      </c>
      <c r="AK107" s="12">
        <v>0</v>
      </c>
      <c r="AL107" s="12">
        <v>0</v>
      </c>
      <c r="AM107" s="12">
        <v>0</v>
      </c>
    </row>
    <row r="108" spans="1:40" x14ac:dyDescent="0.2">
      <c r="A108" s="17" t="s">
        <v>307</v>
      </c>
      <c r="B108" s="18" t="s">
        <v>68</v>
      </c>
      <c r="C108" s="18" t="s">
        <v>72</v>
      </c>
      <c r="D108" s="18" t="s">
        <v>84</v>
      </c>
      <c r="E108" s="18" t="s">
        <v>85</v>
      </c>
      <c r="F108" s="11" t="s">
        <v>14</v>
      </c>
      <c r="G108" s="11" t="s">
        <v>169</v>
      </c>
      <c r="H108" s="15" t="s">
        <v>174</v>
      </c>
      <c r="I108" s="11" t="s">
        <v>140</v>
      </c>
      <c r="J108" s="11" t="s">
        <v>36</v>
      </c>
      <c r="K108" s="11" t="s">
        <v>36</v>
      </c>
      <c r="L108" s="11" t="s">
        <v>36</v>
      </c>
      <c r="M108" s="11" t="s">
        <v>507</v>
      </c>
      <c r="N108" s="12">
        <v>0.92998425681069441</v>
      </c>
      <c r="O108" s="12">
        <v>578.35174718709698</v>
      </c>
      <c r="P108" s="12">
        <v>2.762192051913464</v>
      </c>
      <c r="Q108" s="12">
        <v>2.9991921496019289</v>
      </c>
      <c r="R108" s="12">
        <v>54.984368185399198</v>
      </c>
      <c r="S108" s="12">
        <v>18.333059518276301</v>
      </c>
      <c r="T108" s="12">
        <v>537.85801978295899</v>
      </c>
      <c r="U108" s="12">
        <v>0.65153765462819102</v>
      </c>
      <c r="V108" s="12">
        <v>1.8726924295737633</v>
      </c>
      <c r="W108" s="7" t="s">
        <v>540</v>
      </c>
      <c r="X108" s="12">
        <v>74.592030526484066</v>
      </c>
      <c r="Y108" s="14" t="s">
        <v>1</v>
      </c>
      <c r="AA108" s="12">
        <v>0</v>
      </c>
      <c r="AB108" s="12">
        <v>0</v>
      </c>
      <c r="AC108" s="12">
        <f t="shared" si="1"/>
        <v>0</v>
      </c>
      <c r="AD108" s="12">
        <v>0</v>
      </c>
      <c r="AE108" s="12">
        <v>0</v>
      </c>
      <c r="AF108" s="12">
        <v>0</v>
      </c>
      <c r="AG108" s="12">
        <v>0</v>
      </c>
      <c r="AH108" s="12">
        <v>0</v>
      </c>
      <c r="AI108" s="12">
        <v>0</v>
      </c>
      <c r="AJ108" s="12">
        <v>0</v>
      </c>
      <c r="AK108" s="12">
        <v>0</v>
      </c>
      <c r="AL108" s="12">
        <v>0</v>
      </c>
      <c r="AM108" s="12">
        <v>0</v>
      </c>
    </row>
    <row r="109" spans="1:40" x14ac:dyDescent="0.2">
      <c r="A109" s="10" t="s">
        <v>429</v>
      </c>
      <c r="B109" s="11" t="s">
        <v>68</v>
      </c>
      <c r="C109" s="11" t="s">
        <v>72</v>
      </c>
      <c r="D109" s="11" t="s">
        <v>113</v>
      </c>
      <c r="E109" s="11" t="s">
        <v>114</v>
      </c>
      <c r="F109" s="11" t="s">
        <v>23</v>
      </c>
      <c r="G109" s="11" t="s">
        <v>169</v>
      </c>
      <c r="H109" s="11" t="s">
        <v>174</v>
      </c>
      <c r="I109" s="11" t="s">
        <v>140</v>
      </c>
      <c r="J109" s="11" t="s">
        <v>38</v>
      </c>
      <c r="K109" s="11" t="s">
        <v>38</v>
      </c>
      <c r="L109" s="11" t="s">
        <v>38</v>
      </c>
      <c r="M109" s="11" t="s">
        <v>507</v>
      </c>
      <c r="N109" s="12">
        <v>0.83147209301028946</v>
      </c>
      <c r="O109" s="12">
        <v>580.03488678665099</v>
      </c>
      <c r="P109" s="12">
        <v>2.7634541154306689</v>
      </c>
      <c r="Q109" s="12">
        <v>2.282051726656829</v>
      </c>
      <c r="R109" s="12">
        <v>50.435035161438599</v>
      </c>
      <c r="S109" s="12">
        <v>22.100741439075598</v>
      </c>
      <c r="T109" s="12">
        <v>482.28282133548299</v>
      </c>
      <c r="U109" s="12">
        <v>1.8448770693638501</v>
      </c>
      <c r="V109" s="12">
        <v>2.2175596466358276</v>
      </c>
      <c r="W109" s="13" t="s">
        <v>540</v>
      </c>
      <c r="X109" s="12">
        <v>165.02876386611646</v>
      </c>
      <c r="Y109" s="14" t="s">
        <v>1</v>
      </c>
      <c r="AA109" s="12">
        <v>0</v>
      </c>
      <c r="AB109" s="12">
        <v>0</v>
      </c>
      <c r="AC109" s="12">
        <f t="shared" si="1"/>
        <v>0</v>
      </c>
      <c r="AD109" s="12">
        <v>0</v>
      </c>
      <c r="AE109" s="12">
        <v>0</v>
      </c>
      <c r="AF109" s="12">
        <v>0</v>
      </c>
      <c r="AG109" s="12">
        <v>0</v>
      </c>
      <c r="AH109" s="12">
        <v>0</v>
      </c>
      <c r="AI109" s="12">
        <v>0</v>
      </c>
      <c r="AJ109" s="12">
        <v>0</v>
      </c>
      <c r="AK109" s="12">
        <v>0</v>
      </c>
      <c r="AL109" s="12">
        <v>0</v>
      </c>
      <c r="AM109" s="12">
        <v>0</v>
      </c>
      <c r="AN109" s="3"/>
    </row>
    <row r="110" spans="1:40" x14ac:dyDescent="0.2">
      <c r="A110" s="10" t="s">
        <v>446</v>
      </c>
      <c r="B110" s="11" t="s">
        <v>68</v>
      </c>
      <c r="C110" s="11" t="s">
        <v>72</v>
      </c>
      <c r="D110" s="11" t="s">
        <v>94</v>
      </c>
      <c r="E110" s="11" t="s">
        <v>117</v>
      </c>
      <c r="F110" s="11" t="s">
        <v>25</v>
      </c>
      <c r="G110" s="11" t="s">
        <v>169</v>
      </c>
      <c r="H110" s="11" t="s">
        <v>136</v>
      </c>
      <c r="I110" s="11" t="s">
        <v>140</v>
      </c>
      <c r="J110" s="11" t="s">
        <v>62</v>
      </c>
      <c r="K110" s="11" t="s">
        <v>38</v>
      </c>
      <c r="L110" s="11" t="s">
        <v>38</v>
      </c>
      <c r="M110" s="11" t="s">
        <v>507</v>
      </c>
      <c r="N110" s="12">
        <v>0.96492338729707527</v>
      </c>
      <c r="O110" s="12">
        <v>581.580267985967</v>
      </c>
      <c r="P110" s="12">
        <v>2.7646096632392485</v>
      </c>
      <c r="Q110" s="12">
        <v>2.1833890214797251</v>
      </c>
      <c r="R110" s="12">
        <v>43.990443447169099</v>
      </c>
      <c r="S110" s="12">
        <v>20.147780818901399</v>
      </c>
      <c r="T110" s="12">
        <v>561.18040217016005</v>
      </c>
      <c r="U110" s="12" t="s">
        <v>138</v>
      </c>
      <c r="V110" s="12" t="s">
        <v>138</v>
      </c>
      <c r="W110" s="13"/>
      <c r="X110" s="12" t="s">
        <v>138</v>
      </c>
      <c r="Y110" s="14" t="s">
        <v>2</v>
      </c>
      <c r="Z110" s="15" t="s">
        <v>531</v>
      </c>
      <c r="AA110" s="12">
        <v>16.561</v>
      </c>
      <c r="AB110" s="12">
        <v>2.8475862940383667</v>
      </c>
      <c r="AC110" s="12">
        <f t="shared" si="1"/>
        <v>2.9511009179858005</v>
      </c>
      <c r="AD110" s="12">
        <v>0</v>
      </c>
      <c r="AE110" s="12">
        <v>0</v>
      </c>
      <c r="AF110" s="12">
        <v>16.561</v>
      </c>
      <c r="AG110" s="12">
        <v>2.8475862940383667</v>
      </c>
      <c r="AH110" s="12">
        <v>0</v>
      </c>
      <c r="AI110" s="12">
        <v>0</v>
      </c>
      <c r="AJ110" s="12">
        <v>0</v>
      </c>
      <c r="AK110" s="12">
        <v>0</v>
      </c>
      <c r="AL110" s="12">
        <v>0</v>
      </c>
      <c r="AM110" s="12">
        <v>0</v>
      </c>
      <c r="AN110" s="3"/>
    </row>
    <row r="111" spans="1:40" x14ac:dyDescent="0.2">
      <c r="A111" s="10" t="s">
        <v>298</v>
      </c>
      <c r="B111" s="11" t="s">
        <v>68</v>
      </c>
      <c r="C111" s="11" t="s">
        <v>72</v>
      </c>
      <c r="D111" s="11" t="s">
        <v>84</v>
      </c>
      <c r="E111" s="11" t="s">
        <v>85</v>
      </c>
      <c r="F111" s="11" t="s">
        <v>14</v>
      </c>
      <c r="G111" s="11" t="s">
        <v>169</v>
      </c>
      <c r="H111" s="15" t="s">
        <v>174</v>
      </c>
      <c r="I111" s="11" t="s">
        <v>140</v>
      </c>
      <c r="J111" s="11" t="s">
        <v>36</v>
      </c>
      <c r="K111" s="11" t="s">
        <v>36</v>
      </c>
      <c r="L111" s="11" t="s">
        <v>36</v>
      </c>
      <c r="M111" s="11" t="s">
        <v>507</v>
      </c>
      <c r="N111" s="12">
        <v>0.94756510294567808</v>
      </c>
      <c r="O111" s="12">
        <v>584.30894096769396</v>
      </c>
      <c r="P111" s="12">
        <v>2.7666425318403438</v>
      </c>
      <c r="Q111" s="12">
        <v>5.1547335652811181</v>
      </c>
      <c r="R111" s="12">
        <v>67.489865250787901</v>
      </c>
      <c r="S111" s="12">
        <v>13.0927941077993</v>
      </c>
      <c r="T111" s="12">
        <v>553.67076180013305</v>
      </c>
      <c r="U111" s="12">
        <v>0.67716778669393096</v>
      </c>
      <c r="V111" s="12">
        <v>1.8837945185964999</v>
      </c>
      <c r="W111" s="13" t="s">
        <v>540</v>
      </c>
      <c r="X111" s="12">
        <v>76.523445942461862</v>
      </c>
      <c r="Y111" s="14" t="s">
        <v>1</v>
      </c>
      <c r="AA111" s="12">
        <v>0</v>
      </c>
      <c r="AB111" s="12">
        <v>0</v>
      </c>
      <c r="AC111" s="12">
        <f t="shared" si="1"/>
        <v>0</v>
      </c>
      <c r="AD111" s="12">
        <v>0</v>
      </c>
      <c r="AE111" s="12">
        <v>0</v>
      </c>
      <c r="AF111" s="12">
        <v>0</v>
      </c>
      <c r="AG111" s="12">
        <v>0</v>
      </c>
      <c r="AH111" s="12">
        <v>0</v>
      </c>
      <c r="AI111" s="12">
        <v>0</v>
      </c>
      <c r="AJ111" s="12">
        <v>0</v>
      </c>
      <c r="AK111" s="12">
        <v>0</v>
      </c>
      <c r="AL111" s="12">
        <v>0</v>
      </c>
      <c r="AM111" s="12">
        <v>0</v>
      </c>
    </row>
    <row r="112" spans="1:40" x14ac:dyDescent="0.2">
      <c r="A112" s="10" t="s">
        <v>311</v>
      </c>
      <c r="B112" s="11" t="s">
        <v>68</v>
      </c>
      <c r="C112" s="11" t="s">
        <v>72</v>
      </c>
      <c r="D112" s="11" t="s">
        <v>84</v>
      </c>
      <c r="E112" s="11" t="s">
        <v>85</v>
      </c>
      <c r="F112" s="11" t="s">
        <v>14</v>
      </c>
      <c r="G112" s="11" t="s">
        <v>169</v>
      </c>
      <c r="H112" s="15" t="s">
        <v>174</v>
      </c>
      <c r="I112" s="11" t="s">
        <v>140</v>
      </c>
      <c r="J112" s="11" t="s">
        <v>36</v>
      </c>
      <c r="K112" s="11" t="s">
        <v>36</v>
      </c>
      <c r="L112" s="11" t="s">
        <v>36</v>
      </c>
      <c r="M112" s="11" t="s">
        <v>507</v>
      </c>
      <c r="N112" s="12">
        <v>0.89310451351521658</v>
      </c>
      <c r="O112" s="12">
        <v>584.50346437248504</v>
      </c>
      <c r="P112" s="12">
        <v>2.7667870895840774</v>
      </c>
      <c r="Q112" s="12">
        <v>2.5765918583979985</v>
      </c>
      <c r="R112" s="12">
        <v>47.208318130703297</v>
      </c>
      <c r="S112" s="12">
        <v>18.322000815470702</v>
      </c>
      <c r="T112" s="12">
        <v>522.02268219634698</v>
      </c>
      <c r="U112" s="12" t="s">
        <v>138</v>
      </c>
      <c r="V112" s="12" t="s">
        <v>138</v>
      </c>
      <c r="W112" s="13"/>
      <c r="X112" s="12" t="s">
        <v>138</v>
      </c>
      <c r="Y112" s="14" t="s">
        <v>1</v>
      </c>
      <c r="AA112" s="12">
        <v>0</v>
      </c>
      <c r="AB112" s="12">
        <v>0</v>
      </c>
      <c r="AC112" s="12">
        <f t="shared" si="1"/>
        <v>0</v>
      </c>
      <c r="AD112" s="12">
        <v>0</v>
      </c>
      <c r="AE112" s="12">
        <v>0</v>
      </c>
      <c r="AF112" s="12">
        <v>0</v>
      </c>
      <c r="AG112" s="12">
        <v>0</v>
      </c>
      <c r="AH112" s="12">
        <v>0</v>
      </c>
      <c r="AI112" s="12">
        <v>0</v>
      </c>
      <c r="AJ112" s="12">
        <v>0</v>
      </c>
      <c r="AK112" s="12">
        <v>0</v>
      </c>
      <c r="AL112" s="12">
        <v>0</v>
      </c>
      <c r="AM112" s="12">
        <v>0</v>
      </c>
    </row>
    <row r="113" spans="1:40" x14ac:dyDescent="0.2">
      <c r="A113" s="17" t="s">
        <v>228</v>
      </c>
      <c r="B113" s="18" t="s">
        <v>68</v>
      </c>
      <c r="C113" s="18" t="s">
        <v>72</v>
      </c>
      <c r="D113" s="18" t="s">
        <v>77</v>
      </c>
      <c r="E113" s="18" t="s">
        <v>57</v>
      </c>
      <c r="F113" s="11" t="s">
        <v>12</v>
      </c>
      <c r="G113" s="11" t="s">
        <v>169</v>
      </c>
      <c r="H113" s="15" t="s">
        <v>174</v>
      </c>
      <c r="I113" s="11" t="s">
        <v>140</v>
      </c>
      <c r="J113" s="11" t="s">
        <v>36</v>
      </c>
      <c r="K113" s="11" t="s">
        <v>36</v>
      </c>
      <c r="L113" s="11" t="s">
        <v>36</v>
      </c>
      <c r="M113" s="11" t="s">
        <v>507</v>
      </c>
      <c r="N113" s="12">
        <v>0.87255452304487835</v>
      </c>
      <c r="O113" s="12">
        <v>592.28922905027105</v>
      </c>
      <c r="P113" s="12">
        <v>2.7725338349428763</v>
      </c>
      <c r="Q113" s="12">
        <v>1.4277208634262448</v>
      </c>
      <c r="R113" s="12">
        <v>34.8541947528309</v>
      </c>
      <c r="S113" s="12">
        <v>24.412471405081099</v>
      </c>
      <c r="T113" s="12">
        <v>516.80464575857798</v>
      </c>
      <c r="U113" s="12" t="s">
        <v>138</v>
      </c>
      <c r="V113" s="12" t="s">
        <v>138</v>
      </c>
      <c r="W113" s="7"/>
      <c r="X113" s="12" t="s">
        <v>138</v>
      </c>
      <c r="Y113" s="14" t="s">
        <v>1</v>
      </c>
      <c r="AA113" s="12">
        <v>0</v>
      </c>
      <c r="AB113" s="12">
        <v>0</v>
      </c>
      <c r="AC113" s="12">
        <f t="shared" si="1"/>
        <v>0</v>
      </c>
      <c r="AD113" s="12">
        <v>0</v>
      </c>
      <c r="AE113" s="12">
        <v>0</v>
      </c>
      <c r="AF113" s="12">
        <v>0</v>
      </c>
      <c r="AG113" s="12">
        <v>0</v>
      </c>
      <c r="AH113" s="12">
        <v>0</v>
      </c>
      <c r="AI113" s="12">
        <v>0</v>
      </c>
      <c r="AJ113" s="12">
        <v>0</v>
      </c>
      <c r="AK113" s="12">
        <v>0</v>
      </c>
      <c r="AL113" s="12">
        <v>0</v>
      </c>
      <c r="AM113" s="12">
        <v>0</v>
      </c>
    </row>
    <row r="114" spans="1:40" x14ac:dyDescent="0.2">
      <c r="A114" s="10" t="s">
        <v>207</v>
      </c>
      <c r="B114" s="11" t="s">
        <v>68</v>
      </c>
      <c r="C114" s="11" t="s">
        <v>72</v>
      </c>
      <c r="D114" s="11" t="s">
        <v>77</v>
      </c>
      <c r="E114" s="11" t="s">
        <v>78</v>
      </c>
      <c r="F114" s="11" t="s">
        <v>58</v>
      </c>
      <c r="G114" s="11" t="s">
        <v>169</v>
      </c>
      <c r="H114" s="11" t="s">
        <v>174</v>
      </c>
      <c r="I114" s="11" t="s">
        <v>140</v>
      </c>
      <c r="J114" s="11" t="s">
        <v>36</v>
      </c>
      <c r="K114" s="11" t="s">
        <v>36</v>
      </c>
      <c r="L114" s="11" t="s">
        <v>36</v>
      </c>
      <c r="M114" s="11" t="s">
        <v>507</v>
      </c>
      <c r="N114" s="12">
        <v>0.83277805807062588</v>
      </c>
      <c r="O114" s="12">
        <v>596.78143153039196</v>
      </c>
      <c r="P114" s="12">
        <v>2.7758153018819334</v>
      </c>
      <c r="Q114" s="12">
        <v>1.1662482566248245</v>
      </c>
      <c r="R114" s="12">
        <v>30.951129027496101</v>
      </c>
      <c r="S114" s="12">
        <v>26.539057058974802</v>
      </c>
      <c r="T114" s="12">
        <v>496.986481642488</v>
      </c>
      <c r="U114" s="12" t="s">
        <v>138</v>
      </c>
      <c r="V114" s="12" t="s">
        <v>138</v>
      </c>
      <c r="W114" s="13"/>
      <c r="X114" s="12" t="s">
        <v>138</v>
      </c>
      <c r="Y114" s="14" t="s">
        <v>1</v>
      </c>
      <c r="AA114" s="12">
        <v>0</v>
      </c>
      <c r="AB114" s="12">
        <v>0</v>
      </c>
      <c r="AC114" s="12">
        <f t="shared" si="1"/>
        <v>0</v>
      </c>
      <c r="AD114" s="12">
        <v>0</v>
      </c>
      <c r="AE114" s="12">
        <v>0</v>
      </c>
      <c r="AF114" s="12">
        <v>0</v>
      </c>
      <c r="AG114" s="12">
        <v>0</v>
      </c>
      <c r="AH114" s="12">
        <v>0</v>
      </c>
      <c r="AI114" s="12">
        <v>0</v>
      </c>
      <c r="AJ114" s="12">
        <v>0</v>
      </c>
      <c r="AK114" s="12">
        <v>0</v>
      </c>
      <c r="AL114" s="12">
        <v>0</v>
      </c>
      <c r="AM114" s="12">
        <v>0</v>
      </c>
    </row>
    <row r="115" spans="1:40" x14ac:dyDescent="0.2">
      <c r="A115" s="10" t="s">
        <v>461</v>
      </c>
      <c r="B115" s="11" t="s">
        <v>68</v>
      </c>
      <c r="C115" s="11" t="s">
        <v>72</v>
      </c>
      <c r="D115" s="11" t="s">
        <v>121</v>
      </c>
      <c r="E115" s="11" t="s">
        <v>122</v>
      </c>
      <c r="F115" s="11" t="s">
        <v>29</v>
      </c>
      <c r="G115" s="11" t="s">
        <v>169</v>
      </c>
      <c r="H115" s="11" t="s">
        <v>174</v>
      </c>
      <c r="I115" s="11" t="s">
        <v>140</v>
      </c>
      <c r="J115" s="11" t="s">
        <v>36</v>
      </c>
      <c r="K115" s="11" t="s">
        <v>36</v>
      </c>
      <c r="L115" s="11" t="s">
        <v>36</v>
      </c>
      <c r="M115" s="11" t="s">
        <v>507</v>
      </c>
      <c r="N115" s="12">
        <v>0.87273406594101854</v>
      </c>
      <c r="O115" s="12">
        <v>598.69451228987998</v>
      </c>
      <c r="P115" s="12">
        <v>2.7772052773654172</v>
      </c>
      <c r="Q115" s="12">
        <v>1.8381226916494058</v>
      </c>
      <c r="R115" s="12">
        <v>39.247300010471101</v>
      </c>
      <c r="S115" s="12">
        <v>21.3518391284606</v>
      </c>
      <c r="T115" s="12">
        <v>522.50109596732204</v>
      </c>
      <c r="U115" s="12" t="s">
        <v>138</v>
      </c>
      <c r="V115" s="12" t="s">
        <v>138</v>
      </c>
      <c r="W115" s="13"/>
      <c r="X115" s="12" t="s">
        <v>138</v>
      </c>
      <c r="Y115" s="14" t="s">
        <v>1</v>
      </c>
      <c r="AA115" s="12">
        <v>0</v>
      </c>
      <c r="AB115" s="12">
        <v>0</v>
      </c>
      <c r="AC115" s="12">
        <f t="shared" si="1"/>
        <v>0</v>
      </c>
      <c r="AD115" s="12">
        <v>0</v>
      </c>
      <c r="AE115" s="12">
        <v>0</v>
      </c>
      <c r="AF115" s="12">
        <v>0</v>
      </c>
      <c r="AG115" s="12">
        <v>0</v>
      </c>
      <c r="AH115" s="12">
        <v>0</v>
      </c>
      <c r="AI115" s="12">
        <v>0</v>
      </c>
      <c r="AJ115" s="12">
        <v>0</v>
      </c>
      <c r="AK115" s="12">
        <v>0</v>
      </c>
      <c r="AL115" s="12">
        <v>0</v>
      </c>
      <c r="AM115" s="12">
        <v>0</v>
      </c>
      <c r="AN115" s="3"/>
    </row>
    <row r="116" spans="1:40" x14ac:dyDescent="0.2">
      <c r="A116" s="10" t="s">
        <v>293</v>
      </c>
      <c r="B116" s="11" t="s">
        <v>68</v>
      </c>
      <c r="C116" s="11" t="s">
        <v>72</v>
      </c>
      <c r="D116" s="11" t="s">
        <v>84</v>
      </c>
      <c r="E116" s="11" t="s">
        <v>85</v>
      </c>
      <c r="F116" s="11" t="s">
        <v>14</v>
      </c>
      <c r="G116" s="11" t="s">
        <v>169</v>
      </c>
      <c r="H116" s="15" t="s">
        <v>174</v>
      </c>
      <c r="I116" s="11" t="s">
        <v>140</v>
      </c>
      <c r="J116" s="11" t="s">
        <v>36</v>
      </c>
      <c r="K116" s="11" t="s">
        <v>36</v>
      </c>
      <c r="L116" s="11" t="s">
        <v>36</v>
      </c>
      <c r="M116" s="11" t="s">
        <v>507</v>
      </c>
      <c r="N116" s="12">
        <v>0.98411252378299807</v>
      </c>
      <c r="O116" s="12">
        <v>599.45231967278198</v>
      </c>
      <c r="P116" s="12">
        <v>2.7777546451054067</v>
      </c>
      <c r="Q116" s="12">
        <v>3.9118761324328828</v>
      </c>
      <c r="R116" s="12">
        <v>62.997605859375199</v>
      </c>
      <c r="S116" s="12">
        <v>16.104192394301499</v>
      </c>
      <c r="T116" s="12">
        <v>589.92853520075403</v>
      </c>
      <c r="U116" s="12">
        <v>0.92287562382498201</v>
      </c>
      <c r="V116" s="12">
        <v>1.982267111266194</v>
      </c>
      <c r="W116" s="13" t="s">
        <v>540</v>
      </c>
      <c r="X116" s="12">
        <v>95.999088893866471</v>
      </c>
      <c r="Y116" s="14" t="s">
        <v>1</v>
      </c>
      <c r="AA116" s="12">
        <v>0</v>
      </c>
      <c r="AB116" s="12">
        <v>0</v>
      </c>
      <c r="AC116" s="12">
        <f t="shared" si="1"/>
        <v>0</v>
      </c>
      <c r="AD116" s="12">
        <v>0</v>
      </c>
      <c r="AE116" s="12">
        <v>0</v>
      </c>
      <c r="AF116" s="12">
        <v>0</v>
      </c>
      <c r="AG116" s="12">
        <v>0</v>
      </c>
      <c r="AH116" s="12">
        <v>0</v>
      </c>
      <c r="AI116" s="12">
        <v>0</v>
      </c>
      <c r="AJ116" s="12">
        <v>0</v>
      </c>
      <c r="AK116" s="12">
        <v>0</v>
      </c>
      <c r="AL116" s="12">
        <v>0</v>
      </c>
      <c r="AM116" s="12">
        <v>0</v>
      </c>
    </row>
    <row r="117" spans="1:40" x14ac:dyDescent="0.2">
      <c r="A117" s="10" t="s">
        <v>949</v>
      </c>
      <c r="B117" s="11" t="s">
        <v>68</v>
      </c>
      <c r="C117" s="11" t="s">
        <v>72</v>
      </c>
      <c r="D117" s="11" t="s">
        <v>98</v>
      </c>
      <c r="E117" s="11" t="s">
        <v>99</v>
      </c>
      <c r="F117" s="15" t="s">
        <v>52</v>
      </c>
      <c r="G117" s="15" t="s">
        <v>492</v>
      </c>
      <c r="H117" s="15" t="s">
        <v>138</v>
      </c>
      <c r="I117" s="15" t="s">
        <v>143</v>
      </c>
      <c r="J117" s="15" t="s">
        <v>36</v>
      </c>
      <c r="K117" s="15" t="s">
        <v>138</v>
      </c>
      <c r="L117" s="15" t="s">
        <v>36</v>
      </c>
      <c r="M117" s="15" t="s">
        <v>507</v>
      </c>
      <c r="N117" s="12">
        <v>0.92913412929284467</v>
      </c>
      <c r="O117" s="12">
        <v>604.73133823145099</v>
      </c>
      <c r="P117" s="12">
        <v>2.7815624750857468</v>
      </c>
      <c r="Q117" s="12">
        <v>2.592134653041902</v>
      </c>
      <c r="R117" s="12">
        <v>47.145488587133102</v>
      </c>
      <c r="S117" s="12">
        <v>18.187901053599699</v>
      </c>
      <c r="T117" s="12">
        <v>561.87652540377599</v>
      </c>
      <c r="U117" s="12">
        <v>0.93276081387916199</v>
      </c>
      <c r="V117" s="12">
        <v>1.9843476381372398</v>
      </c>
      <c r="W117" s="13" t="s">
        <v>540</v>
      </c>
      <c r="X117" s="12">
        <v>96.460084523297823</v>
      </c>
      <c r="Y117" s="14" t="s">
        <v>1</v>
      </c>
      <c r="AA117" s="12">
        <v>0</v>
      </c>
      <c r="AB117" s="12">
        <v>0</v>
      </c>
      <c r="AC117" s="12">
        <f t="shared" si="1"/>
        <v>0</v>
      </c>
      <c r="AD117" s="12">
        <v>0</v>
      </c>
      <c r="AE117" s="12">
        <v>0</v>
      </c>
      <c r="AF117" s="12">
        <v>0</v>
      </c>
      <c r="AG117" s="12">
        <v>0</v>
      </c>
      <c r="AH117" s="12">
        <v>0</v>
      </c>
      <c r="AI117" s="12">
        <v>0</v>
      </c>
      <c r="AJ117" s="12">
        <v>0</v>
      </c>
      <c r="AK117" s="12">
        <v>0</v>
      </c>
      <c r="AL117" s="12">
        <v>0</v>
      </c>
      <c r="AM117" s="12">
        <v>0</v>
      </c>
    </row>
    <row r="118" spans="1:40" x14ac:dyDescent="0.2">
      <c r="A118" s="17" t="s">
        <v>388</v>
      </c>
      <c r="B118" s="18" t="s">
        <v>68</v>
      </c>
      <c r="C118" s="18" t="s">
        <v>72</v>
      </c>
      <c r="D118" s="18" t="s">
        <v>96</v>
      </c>
      <c r="E118" s="18" t="s">
        <v>106</v>
      </c>
      <c r="F118" s="11" t="s">
        <v>32</v>
      </c>
      <c r="G118" s="11" t="s">
        <v>170</v>
      </c>
      <c r="H118" s="11" t="s">
        <v>174</v>
      </c>
      <c r="I118" s="11" t="s">
        <v>143</v>
      </c>
      <c r="J118" s="11" t="s">
        <v>35</v>
      </c>
      <c r="K118" s="11" t="s">
        <v>46</v>
      </c>
      <c r="L118" s="11" t="s">
        <v>35</v>
      </c>
      <c r="M118" s="11" t="s">
        <v>508</v>
      </c>
      <c r="N118" s="12">
        <v>0.84197928634665697</v>
      </c>
      <c r="O118" s="12">
        <v>611.15666308188395</v>
      </c>
      <c r="P118" s="12">
        <v>2.7861525509804612</v>
      </c>
      <c r="Q118" s="12">
        <v>6.332560834298997</v>
      </c>
      <c r="R118" s="12">
        <v>84.173849855350994</v>
      </c>
      <c r="S118" s="12">
        <v>13.2922291720343</v>
      </c>
      <c r="T118" s="12">
        <v>514.58125102768895</v>
      </c>
      <c r="U118" s="12" t="s">
        <v>138</v>
      </c>
      <c r="V118" s="12" t="s">
        <v>138</v>
      </c>
      <c r="W118" s="7"/>
      <c r="X118" s="12" t="s">
        <v>138</v>
      </c>
      <c r="Y118" s="14" t="s">
        <v>1</v>
      </c>
      <c r="AA118" s="12">
        <v>0</v>
      </c>
      <c r="AB118" s="12">
        <v>0</v>
      </c>
      <c r="AC118" s="12">
        <f t="shared" si="1"/>
        <v>0</v>
      </c>
      <c r="AD118" s="12">
        <v>0</v>
      </c>
      <c r="AE118" s="12">
        <v>0</v>
      </c>
      <c r="AF118" s="12">
        <v>0</v>
      </c>
      <c r="AG118" s="12">
        <v>0</v>
      </c>
      <c r="AH118" s="12">
        <v>0</v>
      </c>
      <c r="AI118" s="12">
        <v>0</v>
      </c>
      <c r="AJ118" s="12">
        <v>0</v>
      </c>
      <c r="AK118" s="12">
        <v>0</v>
      </c>
      <c r="AL118" s="12">
        <v>0</v>
      </c>
      <c r="AM118" s="12">
        <v>0</v>
      </c>
      <c r="AN118" s="3"/>
    </row>
    <row r="119" spans="1:40" x14ac:dyDescent="0.2">
      <c r="A119" s="10" t="s">
        <v>428</v>
      </c>
      <c r="B119" s="11" t="s">
        <v>68</v>
      </c>
      <c r="C119" s="11" t="s">
        <v>72</v>
      </c>
      <c r="D119" s="11" t="s">
        <v>113</v>
      </c>
      <c r="E119" s="11" t="s">
        <v>114</v>
      </c>
      <c r="F119" s="11" t="s">
        <v>23</v>
      </c>
      <c r="G119" s="11" t="s">
        <v>169</v>
      </c>
      <c r="H119" s="11" t="s">
        <v>174</v>
      </c>
      <c r="I119" s="11" t="s">
        <v>140</v>
      </c>
      <c r="J119" s="11" t="s">
        <v>62</v>
      </c>
      <c r="K119" s="11" t="s">
        <v>38</v>
      </c>
      <c r="L119" s="11" t="s">
        <v>38</v>
      </c>
      <c r="M119" s="11" t="s">
        <v>507</v>
      </c>
      <c r="N119" s="12">
        <v>0.99051041633582382</v>
      </c>
      <c r="O119" s="12">
        <v>613.31257177900397</v>
      </c>
      <c r="P119" s="12">
        <v>2.7876818670163539</v>
      </c>
      <c r="Q119" s="12">
        <v>3.9674191296253616</v>
      </c>
      <c r="R119" s="12">
        <v>62.571414244373699</v>
      </c>
      <c r="S119" s="12">
        <v>15.7713143481975</v>
      </c>
      <c r="T119" s="12">
        <v>607.49249081681603</v>
      </c>
      <c r="U119" s="12" t="s">
        <v>138</v>
      </c>
      <c r="V119" s="12" t="s">
        <v>138</v>
      </c>
      <c r="W119" s="13"/>
      <c r="X119" s="12" t="s">
        <v>138</v>
      </c>
      <c r="Y119" s="14" t="s">
        <v>1</v>
      </c>
      <c r="AA119" s="12">
        <v>0</v>
      </c>
      <c r="AB119" s="12">
        <v>0</v>
      </c>
      <c r="AC119" s="12">
        <f t="shared" si="1"/>
        <v>0</v>
      </c>
      <c r="AD119" s="12">
        <v>0</v>
      </c>
      <c r="AE119" s="12">
        <v>0</v>
      </c>
      <c r="AF119" s="12">
        <v>0</v>
      </c>
      <c r="AG119" s="12">
        <v>0</v>
      </c>
      <c r="AH119" s="12">
        <v>0</v>
      </c>
      <c r="AI119" s="12">
        <v>0</v>
      </c>
      <c r="AJ119" s="12">
        <v>0</v>
      </c>
      <c r="AK119" s="12">
        <v>0</v>
      </c>
      <c r="AL119" s="12">
        <v>0</v>
      </c>
      <c r="AM119" s="12">
        <v>0</v>
      </c>
      <c r="AN119" s="3"/>
    </row>
    <row r="120" spans="1:40" x14ac:dyDescent="0.2">
      <c r="A120" s="16" t="s">
        <v>209</v>
      </c>
      <c r="B120" s="15" t="s">
        <v>68</v>
      </c>
      <c r="C120" s="15" t="s">
        <v>72</v>
      </c>
      <c r="D120" s="15" t="s">
        <v>77</v>
      </c>
      <c r="E120" s="15" t="s">
        <v>83</v>
      </c>
      <c r="F120" s="15" t="s">
        <v>11</v>
      </c>
      <c r="G120" s="11" t="s">
        <v>169</v>
      </c>
      <c r="H120" s="15" t="s">
        <v>174</v>
      </c>
      <c r="I120" s="15" t="s">
        <v>140</v>
      </c>
      <c r="J120" s="15" t="s">
        <v>36</v>
      </c>
      <c r="K120" s="15" t="s">
        <v>36</v>
      </c>
      <c r="L120" s="15" t="s">
        <v>36</v>
      </c>
      <c r="M120" s="11" t="s">
        <v>507</v>
      </c>
      <c r="N120" s="12">
        <v>0.86808067765845054</v>
      </c>
      <c r="O120" s="12">
        <v>619.82610448435798</v>
      </c>
      <c r="P120" s="12">
        <v>2.792269862956462</v>
      </c>
      <c r="Q120" s="12">
        <v>1.9602751685934481</v>
      </c>
      <c r="R120" s="12">
        <v>45.188921358590299</v>
      </c>
      <c r="S120" s="12">
        <v>23.052335754992299</v>
      </c>
      <c r="T120" s="12">
        <v>538.05906481117904</v>
      </c>
      <c r="U120" s="12">
        <v>0.78469736352896302</v>
      </c>
      <c r="V120" s="12">
        <v>1.922905388142051</v>
      </c>
      <c r="W120" s="1" t="s">
        <v>540</v>
      </c>
      <c r="X120" s="12">
        <v>83.734684469310309</v>
      </c>
      <c r="Y120" s="19" t="s">
        <v>2</v>
      </c>
      <c r="Z120" s="15" t="s">
        <v>530</v>
      </c>
      <c r="AA120" s="12">
        <v>16.16</v>
      </c>
      <c r="AB120" s="12">
        <v>2.6071828667886985</v>
      </c>
      <c r="AC120" s="12">
        <f t="shared" si="1"/>
        <v>3.0033877425094633</v>
      </c>
      <c r="AD120" s="12">
        <v>16.16</v>
      </c>
      <c r="AE120" s="12">
        <v>2.6071828667886985</v>
      </c>
      <c r="AF120" s="12">
        <v>0</v>
      </c>
      <c r="AG120" s="12">
        <v>0</v>
      </c>
      <c r="AH120" s="12">
        <v>0</v>
      </c>
      <c r="AI120" s="12">
        <v>0</v>
      </c>
      <c r="AJ120" s="12">
        <v>0</v>
      </c>
      <c r="AK120" s="12">
        <v>0</v>
      </c>
      <c r="AL120" s="12">
        <v>0</v>
      </c>
      <c r="AM120" s="12">
        <v>0</v>
      </c>
    </row>
    <row r="121" spans="1:40" x14ac:dyDescent="0.2">
      <c r="A121" s="10" t="s">
        <v>345</v>
      </c>
      <c r="B121" s="11" t="s">
        <v>68</v>
      </c>
      <c r="C121" s="11" t="s">
        <v>72</v>
      </c>
      <c r="D121" s="11" t="s">
        <v>84</v>
      </c>
      <c r="E121" s="11" t="s">
        <v>85</v>
      </c>
      <c r="F121" s="11" t="s">
        <v>14</v>
      </c>
      <c r="G121" s="11" t="s">
        <v>169</v>
      </c>
      <c r="H121" s="15" t="s">
        <v>174</v>
      </c>
      <c r="I121" s="11" t="s">
        <v>140</v>
      </c>
      <c r="J121" s="11" t="s">
        <v>36</v>
      </c>
      <c r="K121" s="11" t="s">
        <v>36</v>
      </c>
      <c r="L121" s="11" t="s">
        <v>36</v>
      </c>
      <c r="M121" s="11" t="s">
        <v>507</v>
      </c>
      <c r="N121" s="12">
        <v>0.98852876791162114</v>
      </c>
      <c r="O121" s="12">
        <v>623.45418455713695</v>
      </c>
      <c r="P121" s="12">
        <v>2.7948045442217819</v>
      </c>
      <c r="Q121" s="12">
        <v>2.6045237088194688</v>
      </c>
      <c r="R121" s="12">
        <v>50.684315940126098</v>
      </c>
      <c r="S121" s="12">
        <v>19.460109258555899</v>
      </c>
      <c r="T121" s="12">
        <v>616.30239690961105</v>
      </c>
      <c r="U121" s="12" t="s">
        <v>138</v>
      </c>
      <c r="V121" s="12" t="s">
        <v>138</v>
      </c>
      <c r="W121" s="13"/>
      <c r="X121" s="12" t="s">
        <v>138</v>
      </c>
      <c r="Y121" s="14" t="s">
        <v>1</v>
      </c>
      <c r="AA121" s="12">
        <v>0</v>
      </c>
      <c r="AB121" s="12">
        <v>0</v>
      </c>
      <c r="AC121" s="12">
        <f t="shared" si="1"/>
        <v>0</v>
      </c>
      <c r="AD121" s="12">
        <v>0</v>
      </c>
      <c r="AE121" s="12">
        <v>0</v>
      </c>
      <c r="AF121" s="12">
        <v>0</v>
      </c>
      <c r="AG121" s="12">
        <v>0</v>
      </c>
      <c r="AH121" s="12">
        <v>0</v>
      </c>
      <c r="AI121" s="12">
        <v>0</v>
      </c>
      <c r="AJ121" s="12">
        <v>0</v>
      </c>
      <c r="AK121" s="12">
        <v>0</v>
      </c>
      <c r="AL121" s="12">
        <v>0</v>
      </c>
      <c r="AM121" s="12">
        <v>0</v>
      </c>
    </row>
    <row r="122" spans="1:40" x14ac:dyDescent="0.2">
      <c r="A122" s="17" t="s">
        <v>357</v>
      </c>
      <c r="B122" s="18" t="s">
        <v>68</v>
      </c>
      <c r="C122" s="18" t="s">
        <v>72</v>
      </c>
      <c r="D122" s="18" t="s">
        <v>88</v>
      </c>
      <c r="E122" s="18" t="s">
        <v>89</v>
      </c>
      <c r="F122" s="11" t="s">
        <v>15</v>
      </c>
      <c r="G122" s="11" t="s">
        <v>169</v>
      </c>
      <c r="H122" s="15" t="s">
        <v>174</v>
      </c>
      <c r="I122" s="11" t="s">
        <v>140</v>
      </c>
      <c r="J122" s="11" t="s">
        <v>38</v>
      </c>
      <c r="K122" s="11" t="s">
        <v>126</v>
      </c>
      <c r="L122" s="11" t="s">
        <v>38</v>
      </c>
      <c r="M122" s="11" t="s">
        <v>507</v>
      </c>
      <c r="N122" s="12">
        <v>0.96346103477376965</v>
      </c>
      <c r="O122" s="12">
        <v>635.06947990108597</v>
      </c>
      <c r="P122" s="12">
        <v>2.802821241964335</v>
      </c>
      <c r="Q122" s="12">
        <v>3.4651115618661308</v>
      </c>
      <c r="R122" s="12">
        <v>63.2310616092701</v>
      </c>
      <c r="S122" s="12">
        <v>18.2479151047065</v>
      </c>
      <c r="T122" s="12">
        <v>611.86469825873996</v>
      </c>
      <c r="U122" s="12">
        <v>1.19194361269311</v>
      </c>
      <c r="V122" s="12">
        <v>2.0575816485520901</v>
      </c>
      <c r="W122" s="7" t="s">
        <v>540</v>
      </c>
      <c r="X122" s="12">
        <v>114.177794182231</v>
      </c>
      <c r="Y122" s="14" t="s">
        <v>1</v>
      </c>
      <c r="AA122" s="12">
        <v>0</v>
      </c>
      <c r="AB122" s="12">
        <v>0</v>
      </c>
      <c r="AC122" s="12">
        <f t="shared" si="1"/>
        <v>0</v>
      </c>
      <c r="AD122" s="12">
        <v>0</v>
      </c>
      <c r="AE122" s="12">
        <v>0</v>
      </c>
      <c r="AF122" s="12">
        <v>0</v>
      </c>
      <c r="AG122" s="12">
        <v>0</v>
      </c>
      <c r="AH122" s="12">
        <v>0</v>
      </c>
      <c r="AI122" s="12">
        <v>0</v>
      </c>
      <c r="AJ122" s="12">
        <v>0</v>
      </c>
      <c r="AK122" s="12">
        <v>0</v>
      </c>
      <c r="AL122" s="12">
        <v>0</v>
      </c>
      <c r="AM122" s="12">
        <v>0</v>
      </c>
    </row>
    <row r="123" spans="1:40" x14ac:dyDescent="0.2">
      <c r="A123" s="10" t="s">
        <v>950</v>
      </c>
      <c r="B123" s="11" t="s">
        <v>68</v>
      </c>
      <c r="C123" s="11" t="s">
        <v>72</v>
      </c>
      <c r="D123" s="11" t="s">
        <v>84</v>
      </c>
      <c r="E123" s="11" t="s">
        <v>85</v>
      </c>
      <c r="F123" s="11" t="s">
        <v>14</v>
      </c>
      <c r="G123" s="11" t="s">
        <v>169</v>
      </c>
      <c r="H123" s="15" t="s">
        <v>174</v>
      </c>
      <c r="I123" s="11" t="s">
        <v>140</v>
      </c>
      <c r="J123" s="11" t="s">
        <v>36</v>
      </c>
      <c r="K123" s="11" t="s">
        <v>36</v>
      </c>
      <c r="L123" s="11" t="s">
        <v>36</v>
      </c>
      <c r="M123" s="11" t="s">
        <v>507</v>
      </c>
      <c r="N123" s="12">
        <v>0.9895050974253049</v>
      </c>
      <c r="O123" s="12">
        <v>636.67105144300297</v>
      </c>
      <c r="P123" s="12">
        <v>2.8039151035400178</v>
      </c>
      <c r="Q123" s="12">
        <v>2.8524030584380236</v>
      </c>
      <c r="R123" s="12">
        <v>60.273120155752402</v>
      </c>
      <c r="S123" s="12">
        <v>21.130646308014398</v>
      </c>
      <c r="T123" s="12">
        <v>629.98925078597995</v>
      </c>
      <c r="U123" s="12" t="s">
        <v>138</v>
      </c>
      <c r="V123" s="12" t="s">
        <v>138</v>
      </c>
      <c r="W123" s="13"/>
      <c r="X123" s="12" t="s">
        <v>138</v>
      </c>
      <c r="Y123" s="14" t="s">
        <v>1</v>
      </c>
      <c r="AA123" s="12">
        <v>0</v>
      </c>
      <c r="AB123" s="12">
        <v>0</v>
      </c>
      <c r="AC123" s="12">
        <f t="shared" si="1"/>
        <v>0</v>
      </c>
      <c r="AD123" s="12">
        <v>0</v>
      </c>
      <c r="AE123" s="12">
        <v>0</v>
      </c>
      <c r="AF123" s="12">
        <v>0</v>
      </c>
      <c r="AG123" s="12">
        <v>0</v>
      </c>
      <c r="AH123" s="12">
        <v>0</v>
      </c>
      <c r="AI123" s="12">
        <v>0</v>
      </c>
      <c r="AJ123" s="12">
        <v>0</v>
      </c>
      <c r="AK123" s="12">
        <v>0</v>
      </c>
      <c r="AL123" s="12">
        <v>0</v>
      </c>
      <c r="AM123" s="12">
        <v>0</v>
      </c>
    </row>
    <row r="124" spans="1:40" x14ac:dyDescent="0.2">
      <c r="A124" s="16" t="s">
        <v>489</v>
      </c>
      <c r="B124" s="15" t="s">
        <v>68</v>
      </c>
      <c r="C124" s="15" t="s">
        <v>72</v>
      </c>
      <c r="D124" s="15" t="s">
        <v>98</v>
      </c>
      <c r="E124" s="15" t="s">
        <v>99</v>
      </c>
      <c r="F124" s="15" t="s">
        <v>52</v>
      </c>
      <c r="G124" s="15" t="s">
        <v>138</v>
      </c>
      <c r="H124" s="15" t="s">
        <v>138</v>
      </c>
      <c r="I124" s="15" t="s">
        <v>140</v>
      </c>
      <c r="J124" s="15" t="s">
        <v>38</v>
      </c>
      <c r="K124" s="15" t="s">
        <v>138</v>
      </c>
      <c r="L124" s="15" t="s">
        <v>38</v>
      </c>
      <c r="M124" s="15" t="s">
        <v>507</v>
      </c>
      <c r="N124" s="12">
        <v>0.88098972417559107</v>
      </c>
      <c r="O124" s="12">
        <v>642.62707151334996</v>
      </c>
      <c r="P124" s="12">
        <v>2.8079590168289781</v>
      </c>
      <c r="Q124" s="12">
        <v>2.8066178464876561</v>
      </c>
      <c r="R124" s="12">
        <v>50.369460661764698</v>
      </c>
      <c r="S124" s="12">
        <v>17.946675827205901</v>
      </c>
      <c r="T124" s="12">
        <v>566.147846480314</v>
      </c>
      <c r="U124" s="12" t="s">
        <v>138</v>
      </c>
      <c r="V124" s="12" t="s">
        <v>138</v>
      </c>
      <c r="X124" s="12" t="s">
        <v>138</v>
      </c>
      <c r="Y124" s="19" t="s">
        <v>1</v>
      </c>
      <c r="AA124" s="12">
        <v>0</v>
      </c>
      <c r="AB124" s="12">
        <v>0</v>
      </c>
      <c r="AC124" s="12">
        <f t="shared" si="1"/>
        <v>0</v>
      </c>
      <c r="AD124" s="12">
        <v>0</v>
      </c>
      <c r="AE124" s="12">
        <v>0</v>
      </c>
      <c r="AF124" s="12">
        <v>0</v>
      </c>
      <c r="AG124" s="12">
        <v>0</v>
      </c>
      <c r="AH124" s="12">
        <v>0</v>
      </c>
      <c r="AI124" s="12">
        <v>0</v>
      </c>
      <c r="AJ124" s="12">
        <v>0</v>
      </c>
      <c r="AK124" s="12">
        <v>0</v>
      </c>
      <c r="AL124" s="12">
        <v>0</v>
      </c>
      <c r="AM124" s="12">
        <v>0</v>
      </c>
    </row>
    <row r="125" spans="1:40" x14ac:dyDescent="0.2">
      <c r="A125" s="10" t="s">
        <v>301</v>
      </c>
      <c r="B125" s="11" t="s">
        <v>68</v>
      </c>
      <c r="C125" s="11" t="s">
        <v>72</v>
      </c>
      <c r="D125" s="11" t="s">
        <v>84</v>
      </c>
      <c r="E125" s="11" t="s">
        <v>85</v>
      </c>
      <c r="F125" s="11" t="s">
        <v>14</v>
      </c>
      <c r="G125" s="11" t="s">
        <v>169</v>
      </c>
      <c r="H125" s="15" t="s">
        <v>174</v>
      </c>
      <c r="I125" s="11" t="s">
        <v>140</v>
      </c>
      <c r="J125" s="11" t="s">
        <v>36</v>
      </c>
      <c r="K125" s="11" t="s">
        <v>36</v>
      </c>
      <c r="L125" s="11" t="s">
        <v>36</v>
      </c>
      <c r="M125" s="11" t="s">
        <v>507</v>
      </c>
      <c r="N125" s="12">
        <v>0.94234089744733107</v>
      </c>
      <c r="O125" s="12">
        <v>644.00162175729702</v>
      </c>
      <c r="P125" s="12">
        <v>2.8088869610234117</v>
      </c>
      <c r="Q125" s="12">
        <v>3.9589552238805941</v>
      </c>
      <c r="R125" s="12">
        <v>63.263070063435698</v>
      </c>
      <c r="S125" s="12">
        <v>15.979738715363601</v>
      </c>
      <c r="T125" s="12">
        <v>606.86906620430796</v>
      </c>
      <c r="U125" s="12">
        <v>0.57707603779941796</v>
      </c>
      <c r="V125" s="12">
        <v>1.8145872244181027</v>
      </c>
      <c r="W125" s="13" t="s">
        <v>540</v>
      </c>
      <c r="X125" s="12">
        <v>65.251007903638836</v>
      </c>
      <c r="Y125" s="14" t="s">
        <v>1</v>
      </c>
      <c r="AA125" s="12">
        <v>0</v>
      </c>
      <c r="AB125" s="12">
        <v>0</v>
      </c>
      <c r="AC125" s="12">
        <f t="shared" si="1"/>
        <v>0</v>
      </c>
      <c r="AD125" s="12">
        <v>0</v>
      </c>
      <c r="AE125" s="12">
        <v>0</v>
      </c>
      <c r="AF125" s="12">
        <v>0</v>
      </c>
      <c r="AG125" s="12">
        <v>0</v>
      </c>
      <c r="AH125" s="12">
        <v>0</v>
      </c>
      <c r="AI125" s="12">
        <v>0</v>
      </c>
      <c r="AJ125" s="12">
        <v>0</v>
      </c>
      <c r="AK125" s="12">
        <v>0</v>
      </c>
      <c r="AL125" s="12">
        <v>0</v>
      </c>
      <c r="AM125" s="12">
        <v>0</v>
      </c>
    </row>
    <row r="126" spans="1:40" x14ac:dyDescent="0.2">
      <c r="A126" s="10" t="s">
        <v>951</v>
      </c>
      <c r="B126" s="11" t="s">
        <v>68</v>
      </c>
      <c r="C126" s="11" t="s">
        <v>72</v>
      </c>
      <c r="D126" s="11" t="s">
        <v>77</v>
      </c>
      <c r="E126" s="11" t="s">
        <v>57</v>
      </c>
      <c r="F126" s="11" t="s">
        <v>12</v>
      </c>
      <c r="G126" s="11" t="s">
        <v>169</v>
      </c>
      <c r="H126" s="15" t="s">
        <v>174</v>
      </c>
      <c r="I126" s="11" t="s">
        <v>140</v>
      </c>
      <c r="J126" s="11" t="s">
        <v>36</v>
      </c>
      <c r="K126" s="11" t="s">
        <v>36</v>
      </c>
      <c r="L126" s="11" t="s">
        <v>36</v>
      </c>
      <c r="M126" s="11" t="s">
        <v>507</v>
      </c>
      <c r="N126" s="12">
        <v>0.97140220084667706</v>
      </c>
      <c r="O126" s="12">
        <v>649.39785549844203</v>
      </c>
      <c r="P126" s="12">
        <v>2.8125108501250136</v>
      </c>
      <c r="Q126" s="12">
        <v>1.2626693944369762</v>
      </c>
      <c r="R126" s="12">
        <v>33.934973634453698</v>
      </c>
      <c r="S126" s="12">
        <v>26.875581038047802</v>
      </c>
      <c r="T126" s="12">
        <v>630.82650605629897</v>
      </c>
      <c r="U126" s="12">
        <v>1.0519982286546199</v>
      </c>
      <c r="V126" s="12">
        <v>2.0124403217898696</v>
      </c>
      <c r="W126" s="13" t="s">
        <v>540</v>
      </c>
      <c r="X126" s="12">
        <v>102.90591101881483</v>
      </c>
      <c r="Y126" s="14" t="s">
        <v>1</v>
      </c>
      <c r="AA126" s="12">
        <v>0</v>
      </c>
      <c r="AB126" s="12">
        <v>0</v>
      </c>
      <c r="AC126" s="12">
        <f t="shared" si="1"/>
        <v>0</v>
      </c>
      <c r="AD126" s="12">
        <v>0</v>
      </c>
      <c r="AE126" s="12">
        <v>0</v>
      </c>
      <c r="AF126" s="12">
        <v>0</v>
      </c>
      <c r="AG126" s="12">
        <v>0</v>
      </c>
      <c r="AH126" s="12">
        <v>0</v>
      </c>
      <c r="AI126" s="12">
        <v>0</v>
      </c>
      <c r="AJ126" s="12">
        <v>0</v>
      </c>
      <c r="AK126" s="12">
        <v>0</v>
      </c>
      <c r="AL126" s="12">
        <v>0</v>
      </c>
      <c r="AM126" s="12">
        <v>0</v>
      </c>
    </row>
    <row r="127" spans="1:40" x14ac:dyDescent="0.2">
      <c r="A127" s="17" t="s">
        <v>314</v>
      </c>
      <c r="B127" s="18" t="s">
        <v>68</v>
      </c>
      <c r="C127" s="18" t="s">
        <v>72</v>
      </c>
      <c r="D127" s="18" t="s">
        <v>84</v>
      </c>
      <c r="E127" s="18" t="s">
        <v>85</v>
      </c>
      <c r="F127" s="11" t="s">
        <v>14</v>
      </c>
      <c r="G127" s="11" t="s">
        <v>169</v>
      </c>
      <c r="H127" s="15" t="s">
        <v>174</v>
      </c>
      <c r="I127" s="11" t="s">
        <v>140</v>
      </c>
      <c r="J127" s="11" t="s">
        <v>36</v>
      </c>
      <c r="K127" s="11" t="s">
        <v>36</v>
      </c>
      <c r="L127" s="11" t="s">
        <v>36</v>
      </c>
      <c r="M127" s="11" t="s">
        <v>507</v>
      </c>
      <c r="N127" s="12">
        <v>0.96944787723294301</v>
      </c>
      <c r="O127" s="12">
        <v>663.06355679826197</v>
      </c>
      <c r="P127" s="12">
        <v>2.8215551589384713</v>
      </c>
      <c r="Q127" s="12">
        <v>4.2747947120581911</v>
      </c>
      <c r="R127" s="12">
        <v>75.223957880027001</v>
      </c>
      <c r="S127" s="12">
        <v>17.597092479748301</v>
      </c>
      <c r="T127" s="12">
        <v>642.8055576086</v>
      </c>
      <c r="U127" s="12" t="s">
        <v>138</v>
      </c>
      <c r="V127" s="12" t="s">
        <v>138</v>
      </c>
      <c r="W127" s="7"/>
      <c r="X127" s="12" t="s">
        <v>138</v>
      </c>
      <c r="Y127" s="14" t="s">
        <v>1</v>
      </c>
      <c r="AA127" s="12">
        <v>0</v>
      </c>
      <c r="AB127" s="12">
        <v>0</v>
      </c>
      <c r="AC127" s="12">
        <f t="shared" si="1"/>
        <v>0</v>
      </c>
      <c r="AD127" s="12">
        <v>0</v>
      </c>
      <c r="AE127" s="12">
        <v>0</v>
      </c>
      <c r="AF127" s="12">
        <v>0</v>
      </c>
      <c r="AG127" s="12">
        <v>0</v>
      </c>
      <c r="AH127" s="12">
        <v>0</v>
      </c>
      <c r="AI127" s="12">
        <v>0</v>
      </c>
      <c r="AJ127" s="12">
        <v>0</v>
      </c>
      <c r="AK127" s="12">
        <v>0</v>
      </c>
      <c r="AL127" s="12">
        <v>0</v>
      </c>
      <c r="AM127" s="12">
        <v>0</v>
      </c>
    </row>
    <row r="128" spans="1:40" x14ac:dyDescent="0.2">
      <c r="A128" s="10" t="s">
        <v>333</v>
      </c>
      <c r="B128" s="11" t="s">
        <v>68</v>
      </c>
      <c r="C128" s="11" t="s">
        <v>72</v>
      </c>
      <c r="D128" s="11" t="s">
        <v>84</v>
      </c>
      <c r="E128" s="11" t="s">
        <v>85</v>
      </c>
      <c r="F128" s="11" t="s">
        <v>14</v>
      </c>
      <c r="G128" s="11" t="s">
        <v>169</v>
      </c>
      <c r="H128" s="15" t="s">
        <v>174</v>
      </c>
      <c r="I128" s="11" t="s">
        <v>140</v>
      </c>
      <c r="J128" s="11" t="s">
        <v>36</v>
      </c>
      <c r="K128" s="11" t="s">
        <v>36</v>
      </c>
      <c r="L128" s="11" t="s">
        <v>36</v>
      </c>
      <c r="M128" s="11" t="s">
        <v>507</v>
      </c>
      <c r="N128" s="12">
        <v>0.95335584579410326</v>
      </c>
      <c r="O128" s="12">
        <v>664.22273989740995</v>
      </c>
      <c r="P128" s="12">
        <v>2.822313739740101</v>
      </c>
      <c r="Q128" s="12">
        <v>2.7530120481927738</v>
      </c>
      <c r="R128" s="12">
        <v>57.644249448529401</v>
      </c>
      <c r="S128" s="12">
        <v>20.9386113970588</v>
      </c>
      <c r="T128" s="12">
        <v>633.24063199057196</v>
      </c>
      <c r="U128" s="12" t="s">
        <v>138</v>
      </c>
      <c r="V128" s="12" t="s">
        <v>138</v>
      </c>
      <c r="W128" s="13"/>
      <c r="X128" s="12" t="s">
        <v>138</v>
      </c>
      <c r="Y128" s="14" t="s">
        <v>1</v>
      </c>
      <c r="AA128" s="12">
        <v>0</v>
      </c>
      <c r="AB128" s="12">
        <v>0</v>
      </c>
      <c r="AC128" s="12">
        <f t="shared" si="1"/>
        <v>0</v>
      </c>
      <c r="AD128" s="12">
        <v>0</v>
      </c>
      <c r="AE128" s="12">
        <v>0</v>
      </c>
      <c r="AF128" s="12">
        <v>0</v>
      </c>
      <c r="AG128" s="12">
        <v>0</v>
      </c>
      <c r="AH128" s="12">
        <v>0</v>
      </c>
      <c r="AI128" s="12">
        <v>0</v>
      </c>
      <c r="AJ128" s="12">
        <v>0</v>
      </c>
      <c r="AK128" s="12">
        <v>0</v>
      </c>
      <c r="AL128" s="12">
        <v>0</v>
      </c>
      <c r="AM128" s="12">
        <v>0</v>
      </c>
    </row>
    <row r="129" spans="1:40" x14ac:dyDescent="0.2">
      <c r="A129" s="10" t="s">
        <v>264</v>
      </c>
      <c r="B129" s="11" t="s">
        <v>68</v>
      </c>
      <c r="C129" s="11" t="s">
        <v>72</v>
      </c>
      <c r="D129" s="11" t="s">
        <v>77</v>
      </c>
      <c r="E129" s="11" t="s">
        <v>57</v>
      </c>
      <c r="F129" s="11" t="s">
        <v>12</v>
      </c>
      <c r="G129" s="11" t="s">
        <v>169</v>
      </c>
      <c r="H129" s="15" t="s">
        <v>174</v>
      </c>
      <c r="I129" s="11" t="s">
        <v>140</v>
      </c>
      <c r="J129" s="11" t="s">
        <v>36</v>
      </c>
      <c r="K129" s="11" t="s">
        <v>36</v>
      </c>
      <c r="L129" s="11" t="s">
        <v>36</v>
      </c>
      <c r="M129" s="11" t="s">
        <v>507</v>
      </c>
      <c r="N129" s="12">
        <v>0.96352344910535181</v>
      </c>
      <c r="O129" s="12">
        <v>666.04957085234003</v>
      </c>
      <c r="P129" s="12">
        <v>2.823506552813678</v>
      </c>
      <c r="Q129" s="12">
        <v>1.8898963730569924</v>
      </c>
      <c r="R129" s="12">
        <v>44.172527678571399</v>
      </c>
      <c r="S129" s="12">
        <v>23.372989285714301</v>
      </c>
      <c r="T129" s="12">
        <v>641.75437978278603</v>
      </c>
      <c r="U129" s="12" t="s">
        <v>138</v>
      </c>
      <c r="V129" s="12" t="s">
        <v>138</v>
      </c>
      <c r="W129" s="13"/>
      <c r="X129" s="12" t="s">
        <v>138</v>
      </c>
      <c r="Y129" s="14" t="s">
        <v>1</v>
      </c>
      <c r="AA129" s="12">
        <v>0</v>
      </c>
      <c r="AB129" s="12">
        <v>0</v>
      </c>
      <c r="AC129" s="12">
        <f t="shared" si="1"/>
        <v>0</v>
      </c>
      <c r="AD129" s="12">
        <v>0</v>
      </c>
      <c r="AE129" s="12">
        <v>0</v>
      </c>
      <c r="AF129" s="12">
        <v>0</v>
      </c>
      <c r="AG129" s="12">
        <v>0</v>
      </c>
      <c r="AH129" s="12">
        <v>0</v>
      </c>
      <c r="AI129" s="12">
        <v>0</v>
      </c>
      <c r="AJ129" s="12">
        <v>0</v>
      </c>
      <c r="AK129" s="12">
        <v>0</v>
      </c>
      <c r="AL129" s="12">
        <v>0</v>
      </c>
      <c r="AM129" s="12">
        <v>0</v>
      </c>
    </row>
    <row r="130" spans="1:40" x14ac:dyDescent="0.2">
      <c r="A130" s="17" t="s">
        <v>385</v>
      </c>
      <c r="B130" s="18" t="s">
        <v>68</v>
      </c>
      <c r="C130" s="18" t="s">
        <v>72</v>
      </c>
      <c r="D130" s="18" t="s">
        <v>96</v>
      </c>
      <c r="E130" s="18" t="s">
        <v>106</v>
      </c>
      <c r="F130" s="11" t="s">
        <v>32</v>
      </c>
      <c r="G130" s="11" t="s">
        <v>170</v>
      </c>
      <c r="H130" s="11" t="s">
        <v>174</v>
      </c>
      <c r="I130" s="11" t="s">
        <v>143</v>
      </c>
      <c r="J130" s="11" t="s">
        <v>64</v>
      </c>
      <c r="K130" s="11" t="s">
        <v>46</v>
      </c>
      <c r="L130" s="11" t="s">
        <v>46</v>
      </c>
      <c r="M130" s="11" t="s">
        <v>508</v>
      </c>
      <c r="N130" s="12">
        <v>0.78030330748109988</v>
      </c>
      <c r="O130" s="12">
        <v>680.27819835419496</v>
      </c>
      <c r="P130" s="12">
        <v>2.8326865528565115</v>
      </c>
      <c r="Q130" s="12">
        <v>4.9040609855320207</v>
      </c>
      <c r="R130" s="12">
        <v>70.612566964285705</v>
      </c>
      <c r="S130" s="12">
        <v>14.398794626047099</v>
      </c>
      <c r="T130" s="12">
        <v>530.82332818306202</v>
      </c>
      <c r="U130" s="12">
        <v>1.5972347930558399</v>
      </c>
      <c r="V130" s="12">
        <v>2.1432874709732719</v>
      </c>
      <c r="W130" s="7" t="s">
        <v>540</v>
      </c>
      <c r="X130" s="12">
        <v>139.08729820923995</v>
      </c>
      <c r="Y130" s="14" t="s">
        <v>1</v>
      </c>
      <c r="AA130" s="12">
        <v>0</v>
      </c>
      <c r="AB130" s="12">
        <v>0</v>
      </c>
      <c r="AC130" s="12">
        <f t="shared" ref="AC130:AC193" si="2">AA130/T130*100</f>
        <v>0</v>
      </c>
      <c r="AD130" s="12">
        <v>0</v>
      </c>
      <c r="AE130" s="12">
        <v>0</v>
      </c>
      <c r="AF130" s="12">
        <v>0</v>
      </c>
      <c r="AG130" s="12">
        <v>0</v>
      </c>
      <c r="AH130" s="12">
        <v>0</v>
      </c>
      <c r="AI130" s="12">
        <v>0</v>
      </c>
      <c r="AJ130" s="12">
        <v>0</v>
      </c>
      <c r="AK130" s="12">
        <v>0</v>
      </c>
      <c r="AL130" s="12">
        <v>0</v>
      </c>
      <c r="AM130" s="12">
        <v>0</v>
      </c>
      <c r="AN130" s="3"/>
    </row>
    <row r="131" spans="1:40" x14ac:dyDescent="0.2">
      <c r="A131" s="10" t="s">
        <v>356</v>
      </c>
      <c r="B131" s="11" t="s">
        <v>68</v>
      </c>
      <c r="C131" s="11" t="s">
        <v>72</v>
      </c>
      <c r="D131" s="11" t="s">
        <v>88</v>
      </c>
      <c r="E131" s="11" t="s">
        <v>89</v>
      </c>
      <c r="F131" s="11" t="s">
        <v>15</v>
      </c>
      <c r="G131" s="11" t="s">
        <v>169</v>
      </c>
      <c r="H131" s="15" t="s">
        <v>174</v>
      </c>
      <c r="I131" s="11" t="s">
        <v>140</v>
      </c>
      <c r="J131" s="11" t="s">
        <v>38</v>
      </c>
      <c r="K131" s="11" t="s">
        <v>126</v>
      </c>
      <c r="L131" s="11" t="s">
        <v>38</v>
      </c>
      <c r="M131" s="11" t="s">
        <v>507</v>
      </c>
      <c r="N131" s="12">
        <v>0.95158343956568003</v>
      </c>
      <c r="O131" s="12">
        <v>681.47743678848099</v>
      </c>
      <c r="P131" s="12">
        <v>2.8334514812411618</v>
      </c>
      <c r="Q131" s="12">
        <v>3.2790360046457652</v>
      </c>
      <c r="R131" s="12">
        <v>62.699910327824803</v>
      </c>
      <c r="S131" s="12">
        <v>19.121446132031199</v>
      </c>
      <c r="T131" s="12">
        <v>648.48264328558605</v>
      </c>
      <c r="U131" s="12">
        <v>1.0673301192101701</v>
      </c>
      <c r="V131" s="12">
        <v>2.0092417906605062</v>
      </c>
      <c r="W131" s="13" t="s">
        <v>540</v>
      </c>
      <c r="X131" s="12">
        <v>102.15080434574179</v>
      </c>
      <c r="Y131" s="14" t="s">
        <v>1</v>
      </c>
      <c r="AA131" s="12">
        <v>0</v>
      </c>
      <c r="AB131" s="12">
        <v>0</v>
      </c>
      <c r="AC131" s="12">
        <f t="shared" si="2"/>
        <v>0</v>
      </c>
      <c r="AD131" s="12">
        <v>0</v>
      </c>
      <c r="AE131" s="12">
        <v>0</v>
      </c>
      <c r="AF131" s="12">
        <v>0</v>
      </c>
      <c r="AG131" s="12">
        <v>0</v>
      </c>
      <c r="AH131" s="12">
        <v>0</v>
      </c>
      <c r="AI131" s="12">
        <v>0</v>
      </c>
      <c r="AJ131" s="12">
        <v>0</v>
      </c>
      <c r="AK131" s="12">
        <v>0</v>
      </c>
      <c r="AL131" s="12">
        <v>0</v>
      </c>
      <c r="AM131" s="12">
        <v>0</v>
      </c>
    </row>
    <row r="132" spans="1:40" x14ac:dyDescent="0.2">
      <c r="A132" s="10" t="s">
        <v>426</v>
      </c>
      <c r="B132" s="11" t="s">
        <v>68</v>
      </c>
      <c r="C132" s="11" t="s">
        <v>72</v>
      </c>
      <c r="D132" s="11" t="s">
        <v>113</v>
      </c>
      <c r="E132" s="11" t="s">
        <v>114</v>
      </c>
      <c r="F132" s="11" t="s">
        <v>23</v>
      </c>
      <c r="G132" s="11" t="s">
        <v>169</v>
      </c>
      <c r="H132" s="11" t="s">
        <v>174</v>
      </c>
      <c r="I132" s="11" t="s">
        <v>140</v>
      </c>
      <c r="J132" s="11" t="s">
        <v>62</v>
      </c>
      <c r="K132" s="11" t="s">
        <v>38</v>
      </c>
      <c r="L132" s="11" t="s">
        <v>38</v>
      </c>
      <c r="M132" s="11" t="s">
        <v>507</v>
      </c>
      <c r="N132" s="12">
        <v>0.99446088731803262</v>
      </c>
      <c r="O132" s="12">
        <v>682.19749493648203</v>
      </c>
      <c r="P132" s="12">
        <v>2.8339101203231225</v>
      </c>
      <c r="Q132" s="12">
        <v>3.5591165006496368</v>
      </c>
      <c r="R132" s="12">
        <v>60.325185624151104</v>
      </c>
      <c r="S132" s="12">
        <v>16.9494832813537</v>
      </c>
      <c r="T132" s="12">
        <v>678.41872614067302</v>
      </c>
      <c r="U132" s="12">
        <v>1.2768887716380799</v>
      </c>
      <c r="V132" s="12">
        <v>2.0685472779895804</v>
      </c>
      <c r="W132" s="13" t="s">
        <v>540</v>
      </c>
      <c r="X132" s="12">
        <v>117.09740694857538</v>
      </c>
      <c r="Y132" s="14" t="s">
        <v>1</v>
      </c>
      <c r="AA132" s="12">
        <v>0</v>
      </c>
      <c r="AB132" s="12">
        <v>0</v>
      </c>
      <c r="AC132" s="12">
        <f t="shared" si="2"/>
        <v>0</v>
      </c>
      <c r="AD132" s="12">
        <v>0</v>
      </c>
      <c r="AE132" s="12">
        <v>0</v>
      </c>
      <c r="AF132" s="12">
        <v>0</v>
      </c>
      <c r="AG132" s="12">
        <v>0</v>
      </c>
      <c r="AH132" s="12">
        <v>0</v>
      </c>
      <c r="AI132" s="12">
        <v>0</v>
      </c>
      <c r="AJ132" s="12">
        <v>0</v>
      </c>
      <c r="AK132" s="12">
        <v>0</v>
      </c>
      <c r="AL132" s="12">
        <v>0</v>
      </c>
      <c r="AM132" s="12">
        <v>0</v>
      </c>
      <c r="AN132" s="3"/>
    </row>
    <row r="133" spans="1:40" x14ac:dyDescent="0.2">
      <c r="A133" s="17" t="s">
        <v>247</v>
      </c>
      <c r="B133" s="18" t="s">
        <v>68</v>
      </c>
      <c r="C133" s="18" t="s">
        <v>72</v>
      </c>
      <c r="D133" s="18" t="s">
        <v>77</v>
      </c>
      <c r="E133" s="18" t="s">
        <v>57</v>
      </c>
      <c r="F133" s="11" t="s">
        <v>12</v>
      </c>
      <c r="G133" s="11" t="s">
        <v>169</v>
      </c>
      <c r="H133" s="15" t="s">
        <v>174</v>
      </c>
      <c r="I133" s="11" t="s">
        <v>140</v>
      </c>
      <c r="J133" s="11" t="s">
        <v>36</v>
      </c>
      <c r="K133" s="11" t="s">
        <v>36</v>
      </c>
      <c r="L133" s="11" t="s">
        <v>36</v>
      </c>
      <c r="M133" s="11" t="s">
        <v>507</v>
      </c>
      <c r="N133" s="12">
        <v>0.94016447082340937</v>
      </c>
      <c r="O133" s="12">
        <v>683.41983583643798</v>
      </c>
      <c r="P133" s="12">
        <v>2.8346875797733837</v>
      </c>
      <c r="Q133" s="12">
        <v>1.4487513460422432</v>
      </c>
      <c r="R133" s="12">
        <v>38.3667620319261</v>
      </c>
      <c r="S133" s="12">
        <v>26.4826411631906</v>
      </c>
      <c r="T133" s="12">
        <v>642.52704830938603</v>
      </c>
      <c r="U133" s="12" t="s">
        <v>138</v>
      </c>
      <c r="V133" s="12" t="s">
        <v>138</v>
      </c>
      <c r="W133" s="7"/>
      <c r="X133" s="12" t="s">
        <v>138</v>
      </c>
      <c r="Y133" s="14" t="s">
        <v>1</v>
      </c>
      <c r="AA133" s="12">
        <v>0</v>
      </c>
      <c r="AB133" s="12">
        <v>0</v>
      </c>
      <c r="AC133" s="12">
        <f t="shared" si="2"/>
        <v>0</v>
      </c>
      <c r="AD133" s="12">
        <v>0</v>
      </c>
      <c r="AE133" s="12">
        <v>0</v>
      </c>
      <c r="AF133" s="12">
        <v>0</v>
      </c>
      <c r="AG133" s="12">
        <v>0</v>
      </c>
      <c r="AH133" s="12">
        <v>0</v>
      </c>
      <c r="AI133" s="12">
        <v>0</v>
      </c>
      <c r="AJ133" s="12">
        <v>0</v>
      </c>
      <c r="AK133" s="12">
        <v>0</v>
      </c>
      <c r="AL133" s="12">
        <v>0</v>
      </c>
      <c r="AM133" s="12">
        <v>0</v>
      </c>
    </row>
    <row r="134" spans="1:40" x14ac:dyDescent="0.2">
      <c r="A134" s="10" t="s">
        <v>224</v>
      </c>
      <c r="B134" s="11" t="s">
        <v>68</v>
      </c>
      <c r="C134" s="11" t="s">
        <v>72</v>
      </c>
      <c r="D134" s="11" t="s">
        <v>77</v>
      </c>
      <c r="E134" s="11" t="s">
        <v>57</v>
      </c>
      <c r="F134" s="11" t="s">
        <v>12</v>
      </c>
      <c r="G134" s="11" t="s">
        <v>169</v>
      </c>
      <c r="H134" s="15" t="s">
        <v>174</v>
      </c>
      <c r="I134" s="11" t="s">
        <v>140</v>
      </c>
      <c r="J134" s="11" t="s">
        <v>36</v>
      </c>
      <c r="K134" s="11" t="s">
        <v>36</v>
      </c>
      <c r="L134" s="11" t="s">
        <v>36</v>
      </c>
      <c r="M134" s="11" t="s">
        <v>507</v>
      </c>
      <c r="N134" s="12">
        <v>0.99234490583502677</v>
      </c>
      <c r="O134" s="12">
        <v>687.20207697737499</v>
      </c>
      <c r="P134" s="12">
        <v>2.837084463422793</v>
      </c>
      <c r="Q134" s="12">
        <v>1.57076525396427</v>
      </c>
      <c r="R134" s="12">
        <v>41.874275006264298</v>
      </c>
      <c r="S134" s="12">
        <v>26.6585187701235</v>
      </c>
      <c r="T134" s="12">
        <v>681.941480367748</v>
      </c>
      <c r="U134" s="12">
        <v>0.820788507113977</v>
      </c>
      <c r="V134" s="12">
        <v>1.9207064227391828</v>
      </c>
      <c r="W134" s="13" t="s">
        <v>540</v>
      </c>
      <c r="X134" s="12">
        <v>83.31178177255137</v>
      </c>
      <c r="Y134" s="14" t="s">
        <v>1</v>
      </c>
      <c r="AA134" s="12">
        <v>0</v>
      </c>
      <c r="AB134" s="12">
        <v>0</v>
      </c>
      <c r="AC134" s="12">
        <f t="shared" si="2"/>
        <v>0</v>
      </c>
      <c r="AD134" s="12">
        <v>0</v>
      </c>
      <c r="AE134" s="12">
        <v>0</v>
      </c>
      <c r="AF134" s="12">
        <v>0</v>
      </c>
      <c r="AG134" s="12">
        <v>0</v>
      </c>
      <c r="AH134" s="12">
        <v>0</v>
      </c>
      <c r="AI134" s="12">
        <v>0</v>
      </c>
      <c r="AJ134" s="12">
        <v>0</v>
      </c>
      <c r="AK134" s="12">
        <v>0</v>
      </c>
      <c r="AL134" s="12">
        <v>0</v>
      </c>
      <c r="AM134" s="12">
        <v>0</v>
      </c>
    </row>
    <row r="135" spans="1:40" x14ac:dyDescent="0.2">
      <c r="A135" s="10" t="s">
        <v>263</v>
      </c>
      <c r="B135" s="11" t="s">
        <v>68</v>
      </c>
      <c r="C135" s="11" t="s">
        <v>72</v>
      </c>
      <c r="D135" s="11" t="s">
        <v>77</v>
      </c>
      <c r="E135" s="11" t="s">
        <v>57</v>
      </c>
      <c r="F135" s="11" t="s">
        <v>12</v>
      </c>
      <c r="G135" s="11" t="s">
        <v>169</v>
      </c>
      <c r="H135" s="15" t="s">
        <v>174</v>
      </c>
      <c r="I135" s="11" t="s">
        <v>140</v>
      </c>
      <c r="J135" s="11" t="s">
        <v>36</v>
      </c>
      <c r="K135" s="11" t="s">
        <v>36</v>
      </c>
      <c r="L135" s="11" t="s">
        <v>36</v>
      </c>
      <c r="M135" s="11" t="s">
        <v>507</v>
      </c>
      <c r="N135" s="12">
        <v>0.83319133780546639</v>
      </c>
      <c r="O135" s="12">
        <v>692.32061022333096</v>
      </c>
      <c r="P135" s="12">
        <v>2.8403072606494675</v>
      </c>
      <c r="Q135" s="12">
        <v>1.4328922495274146</v>
      </c>
      <c r="R135" s="12">
        <v>37.474956355887102</v>
      </c>
      <c r="S135" s="12">
        <v>26.153366638870999</v>
      </c>
      <c r="T135" s="12">
        <v>576.83553542227401</v>
      </c>
      <c r="U135" s="12">
        <v>1.0424586323629299</v>
      </c>
      <c r="V135" s="12">
        <v>1.9987995725392778</v>
      </c>
      <c r="W135" s="13" t="s">
        <v>540</v>
      </c>
      <c r="X135" s="12">
        <v>99.723973019321633</v>
      </c>
      <c r="Y135" s="14" t="s">
        <v>1</v>
      </c>
      <c r="AA135" s="12">
        <v>0</v>
      </c>
      <c r="AB135" s="12">
        <v>0</v>
      </c>
      <c r="AC135" s="12">
        <f t="shared" si="2"/>
        <v>0</v>
      </c>
      <c r="AD135" s="12">
        <v>0</v>
      </c>
      <c r="AE135" s="12">
        <v>0</v>
      </c>
      <c r="AF135" s="12">
        <v>0</v>
      </c>
      <c r="AG135" s="12">
        <v>0</v>
      </c>
      <c r="AH135" s="12">
        <v>0</v>
      </c>
      <c r="AI135" s="12">
        <v>0</v>
      </c>
      <c r="AJ135" s="12">
        <v>0</v>
      </c>
      <c r="AK135" s="12">
        <v>0</v>
      </c>
      <c r="AL135" s="12">
        <v>0</v>
      </c>
      <c r="AM135" s="12">
        <v>0</v>
      </c>
    </row>
    <row r="136" spans="1:40" x14ac:dyDescent="0.2">
      <c r="A136" s="10" t="s">
        <v>280</v>
      </c>
      <c r="B136" s="11" t="s">
        <v>68</v>
      </c>
      <c r="C136" s="11" t="s">
        <v>72</v>
      </c>
      <c r="D136" s="11" t="s">
        <v>77</v>
      </c>
      <c r="E136" s="11" t="s">
        <v>57</v>
      </c>
      <c r="F136" s="11" t="s">
        <v>13</v>
      </c>
      <c r="G136" s="11" t="s">
        <v>169</v>
      </c>
      <c r="H136" s="15" t="s">
        <v>174</v>
      </c>
      <c r="I136" s="11" t="s">
        <v>140</v>
      </c>
      <c r="J136" s="11" t="s">
        <v>36</v>
      </c>
      <c r="K136" s="11" t="s">
        <v>36</v>
      </c>
      <c r="L136" s="11" t="s">
        <v>36</v>
      </c>
      <c r="M136" s="11" t="s">
        <v>507</v>
      </c>
      <c r="N136" s="12">
        <v>0.98844120387642598</v>
      </c>
      <c r="O136" s="12">
        <v>692.68402930635398</v>
      </c>
      <c r="P136" s="12">
        <v>2.8405351745516922</v>
      </c>
      <c r="Q136" s="12">
        <v>1.4859276278001143</v>
      </c>
      <c r="R136" s="12">
        <v>39.807014016991403</v>
      </c>
      <c r="S136" s="12">
        <v>26.789335679776599</v>
      </c>
      <c r="T136" s="12">
        <v>684.67743583354604</v>
      </c>
      <c r="U136" s="12">
        <v>0.70785883758039803</v>
      </c>
      <c r="V136" s="12">
        <v>1.8702748104735223</v>
      </c>
      <c r="W136" s="13" t="s">
        <v>540</v>
      </c>
      <c r="X136" s="12">
        <v>74.177947196094365</v>
      </c>
      <c r="Y136" s="14" t="s">
        <v>1</v>
      </c>
      <c r="AA136" s="12">
        <v>0</v>
      </c>
      <c r="AB136" s="12">
        <v>0</v>
      </c>
      <c r="AC136" s="12">
        <f t="shared" si="2"/>
        <v>0</v>
      </c>
      <c r="AD136" s="12">
        <v>0</v>
      </c>
      <c r="AE136" s="12">
        <v>0</v>
      </c>
      <c r="AF136" s="12">
        <v>0</v>
      </c>
      <c r="AG136" s="12">
        <v>0</v>
      </c>
      <c r="AH136" s="12">
        <v>0</v>
      </c>
      <c r="AI136" s="12">
        <v>0</v>
      </c>
      <c r="AJ136" s="12">
        <v>0</v>
      </c>
      <c r="AK136" s="12">
        <v>0</v>
      </c>
      <c r="AL136" s="12">
        <v>0</v>
      </c>
      <c r="AM136" s="12">
        <v>0</v>
      </c>
    </row>
    <row r="137" spans="1:40" x14ac:dyDescent="0.2">
      <c r="A137" s="17" t="s">
        <v>398</v>
      </c>
      <c r="B137" s="18" t="s">
        <v>68</v>
      </c>
      <c r="C137" s="18" t="s">
        <v>72</v>
      </c>
      <c r="D137" s="18" t="s">
        <v>107</v>
      </c>
      <c r="E137" s="18" t="s">
        <v>108</v>
      </c>
      <c r="F137" s="11" t="s">
        <v>49</v>
      </c>
      <c r="G137" s="11" t="s">
        <v>138</v>
      </c>
      <c r="H137" s="11" t="s">
        <v>175</v>
      </c>
      <c r="I137" s="11" t="s">
        <v>143</v>
      </c>
      <c r="J137" s="11" t="s">
        <v>42</v>
      </c>
      <c r="K137" s="11" t="s">
        <v>42</v>
      </c>
      <c r="L137" s="11" t="s">
        <v>42</v>
      </c>
      <c r="M137" s="11" t="s">
        <v>508</v>
      </c>
      <c r="N137" s="12">
        <v>0.97934183915333561</v>
      </c>
      <c r="O137" s="12">
        <v>703.29752802079804</v>
      </c>
      <c r="P137" s="12">
        <v>2.8471390909399048</v>
      </c>
      <c r="Q137" s="12">
        <v>2.4923717880279685</v>
      </c>
      <c r="R137" s="12">
        <v>49.374238235294101</v>
      </c>
      <c r="S137" s="12">
        <v>19.8101416780842</v>
      </c>
      <c r="T137" s="12">
        <v>688.76869456388295</v>
      </c>
      <c r="U137" s="12" t="s">
        <v>138</v>
      </c>
      <c r="V137" s="12" t="s">
        <v>138</v>
      </c>
      <c r="W137" s="7"/>
      <c r="X137" s="12" t="s">
        <v>138</v>
      </c>
      <c r="Y137" s="14" t="s">
        <v>1</v>
      </c>
      <c r="AA137" s="12">
        <v>0</v>
      </c>
      <c r="AB137" s="12">
        <v>0</v>
      </c>
      <c r="AC137" s="12">
        <f t="shared" si="2"/>
        <v>0</v>
      </c>
      <c r="AD137" s="12">
        <v>0</v>
      </c>
      <c r="AE137" s="12">
        <v>0</v>
      </c>
      <c r="AF137" s="12">
        <v>0</v>
      </c>
      <c r="AG137" s="12">
        <v>0</v>
      </c>
      <c r="AH137" s="12">
        <v>0</v>
      </c>
      <c r="AI137" s="12">
        <v>0</v>
      </c>
      <c r="AJ137" s="12">
        <v>0</v>
      </c>
      <c r="AK137" s="12">
        <v>0</v>
      </c>
      <c r="AL137" s="12">
        <v>0</v>
      </c>
      <c r="AM137" s="12">
        <v>0</v>
      </c>
      <c r="AN137" s="3"/>
    </row>
    <row r="138" spans="1:40" x14ac:dyDescent="0.2">
      <c r="A138" s="10" t="s">
        <v>246</v>
      </c>
      <c r="B138" s="11" t="s">
        <v>68</v>
      </c>
      <c r="C138" s="11" t="s">
        <v>72</v>
      </c>
      <c r="D138" s="11" t="s">
        <v>77</v>
      </c>
      <c r="E138" s="11" t="s">
        <v>57</v>
      </c>
      <c r="F138" s="11" t="s">
        <v>12</v>
      </c>
      <c r="G138" s="11" t="s">
        <v>169</v>
      </c>
      <c r="H138" s="15" t="s">
        <v>174</v>
      </c>
      <c r="I138" s="11" t="s">
        <v>140</v>
      </c>
      <c r="J138" s="11" t="s">
        <v>36</v>
      </c>
      <c r="K138" s="11" t="s">
        <v>36</v>
      </c>
      <c r="L138" s="11" t="s">
        <v>36</v>
      </c>
      <c r="M138" s="11" t="s">
        <v>507</v>
      </c>
      <c r="N138" s="12">
        <v>0.96030175984500743</v>
      </c>
      <c r="O138" s="12">
        <v>704.78547638591795</v>
      </c>
      <c r="P138" s="12">
        <v>2.8480569459283349</v>
      </c>
      <c r="Q138" s="12">
        <v>1.5149036967040657</v>
      </c>
      <c r="R138" s="12">
        <v>40.402648739495802</v>
      </c>
      <c r="S138" s="12">
        <v>26.670110335989499</v>
      </c>
      <c r="T138" s="12">
        <v>676.80673328659896</v>
      </c>
      <c r="U138" s="12">
        <v>0.73002363443926399</v>
      </c>
      <c r="V138" s="12">
        <v>1.8776316539836591</v>
      </c>
      <c r="W138" s="13" t="s">
        <v>540</v>
      </c>
      <c r="X138" s="12">
        <v>75.445206918072984</v>
      </c>
      <c r="Y138" s="14" t="s">
        <v>1</v>
      </c>
      <c r="AA138" s="12">
        <v>0</v>
      </c>
      <c r="AB138" s="12">
        <v>0</v>
      </c>
      <c r="AC138" s="12">
        <f t="shared" si="2"/>
        <v>0</v>
      </c>
      <c r="AD138" s="12">
        <v>0</v>
      </c>
      <c r="AE138" s="12">
        <v>0</v>
      </c>
      <c r="AF138" s="12">
        <v>0</v>
      </c>
      <c r="AG138" s="12">
        <v>0</v>
      </c>
      <c r="AH138" s="12">
        <v>0</v>
      </c>
      <c r="AI138" s="12">
        <v>0</v>
      </c>
      <c r="AJ138" s="12">
        <v>0</v>
      </c>
      <c r="AK138" s="12">
        <v>0</v>
      </c>
      <c r="AL138" s="12">
        <v>0</v>
      </c>
      <c r="AM138" s="12">
        <v>0</v>
      </c>
    </row>
    <row r="139" spans="1:40" x14ac:dyDescent="0.2">
      <c r="A139" s="17" t="s">
        <v>464</v>
      </c>
      <c r="B139" s="18" t="s">
        <v>68</v>
      </c>
      <c r="C139" s="18" t="s">
        <v>72</v>
      </c>
      <c r="D139" s="18" t="s">
        <v>121</v>
      </c>
      <c r="E139" s="18" t="s">
        <v>122</v>
      </c>
      <c r="F139" s="11" t="s">
        <v>29</v>
      </c>
      <c r="G139" s="11" t="s">
        <v>169</v>
      </c>
      <c r="H139" s="11" t="s">
        <v>174</v>
      </c>
      <c r="I139" s="11" t="s">
        <v>140</v>
      </c>
      <c r="J139" s="11" t="s">
        <v>36</v>
      </c>
      <c r="K139" s="11" t="s">
        <v>36</v>
      </c>
      <c r="L139" s="11" t="s">
        <v>36</v>
      </c>
      <c r="M139" s="11" t="s">
        <v>507</v>
      </c>
      <c r="N139" s="12">
        <v>0.88535709629998216</v>
      </c>
      <c r="O139" s="12">
        <v>727.14889373551398</v>
      </c>
      <c r="P139" s="12">
        <v>2.8616233477323227</v>
      </c>
      <c r="Q139" s="12">
        <v>1.9007189842435372</v>
      </c>
      <c r="R139" s="12">
        <v>47.7968833746732</v>
      </c>
      <c r="S139" s="12">
        <v>25.146738560985</v>
      </c>
      <c r="T139" s="12">
        <v>643.78643313541897</v>
      </c>
      <c r="U139" s="12">
        <v>0.80750485283903894</v>
      </c>
      <c r="V139" s="12">
        <v>1.905918768873619</v>
      </c>
      <c r="W139" s="7" t="s">
        <v>540</v>
      </c>
      <c r="X139" s="12">
        <v>80.522781602939361</v>
      </c>
      <c r="Y139" s="14" t="s">
        <v>1</v>
      </c>
      <c r="AA139" s="12">
        <v>0</v>
      </c>
      <c r="AB139" s="12">
        <v>0</v>
      </c>
      <c r="AC139" s="12">
        <f t="shared" si="2"/>
        <v>0</v>
      </c>
      <c r="AD139" s="12">
        <v>0</v>
      </c>
      <c r="AE139" s="12">
        <v>0</v>
      </c>
      <c r="AF139" s="12">
        <v>0</v>
      </c>
      <c r="AG139" s="12">
        <v>0</v>
      </c>
      <c r="AH139" s="12">
        <v>0</v>
      </c>
      <c r="AI139" s="12">
        <v>0</v>
      </c>
      <c r="AJ139" s="12">
        <v>0</v>
      </c>
      <c r="AK139" s="12">
        <v>0</v>
      </c>
      <c r="AL139" s="12">
        <v>0</v>
      </c>
      <c r="AM139" s="12">
        <v>0</v>
      </c>
      <c r="AN139" s="3"/>
    </row>
    <row r="140" spans="1:40" x14ac:dyDescent="0.2">
      <c r="A140" s="17" t="s">
        <v>309</v>
      </c>
      <c r="B140" s="18" t="s">
        <v>68</v>
      </c>
      <c r="C140" s="18" t="s">
        <v>72</v>
      </c>
      <c r="D140" s="18" t="s">
        <v>84</v>
      </c>
      <c r="E140" s="18" t="s">
        <v>85</v>
      </c>
      <c r="F140" s="11" t="s">
        <v>14</v>
      </c>
      <c r="G140" s="11" t="s">
        <v>169</v>
      </c>
      <c r="H140" s="15" t="s">
        <v>174</v>
      </c>
      <c r="I140" s="11" t="s">
        <v>140</v>
      </c>
      <c r="J140" s="11" t="s">
        <v>36</v>
      </c>
      <c r="K140" s="11" t="s">
        <v>36</v>
      </c>
      <c r="L140" s="11" t="s">
        <v>36</v>
      </c>
      <c r="M140" s="11" t="s">
        <v>507</v>
      </c>
      <c r="N140" s="12">
        <v>0.95107669992291133</v>
      </c>
      <c r="O140" s="12">
        <v>727.21887216601601</v>
      </c>
      <c r="P140" s="12">
        <v>2.8616651408013869</v>
      </c>
      <c r="Q140" s="12">
        <v>4.007869651961891</v>
      </c>
      <c r="R140" s="12">
        <v>69.548792995767599</v>
      </c>
      <c r="S140" s="12">
        <v>17.353057617959902</v>
      </c>
      <c r="T140" s="12">
        <v>691.64092506131601</v>
      </c>
      <c r="U140" s="12" t="s">
        <v>138</v>
      </c>
      <c r="V140" s="12" t="s">
        <v>138</v>
      </c>
      <c r="W140" s="7"/>
      <c r="X140" s="12" t="s">
        <v>138</v>
      </c>
      <c r="Y140" s="14" t="s">
        <v>1</v>
      </c>
      <c r="AA140" s="12">
        <v>0</v>
      </c>
      <c r="AB140" s="12">
        <v>0</v>
      </c>
      <c r="AC140" s="12">
        <f t="shared" si="2"/>
        <v>0</v>
      </c>
      <c r="AD140" s="12">
        <v>0</v>
      </c>
      <c r="AE140" s="12">
        <v>0</v>
      </c>
      <c r="AF140" s="12">
        <v>0</v>
      </c>
      <c r="AG140" s="12">
        <v>0</v>
      </c>
      <c r="AH140" s="12">
        <v>0</v>
      </c>
      <c r="AI140" s="12">
        <v>0</v>
      </c>
      <c r="AJ140" s="12">
        <v>0</v>
      </c>
      <c r="AK140" s="12">
        <v>0</v>
      </c>
      <c r="AL140" s="12">
        <v>0</v>
      </c>
      <c r="AM140" s="12">
        <v>0</v>
      </c>
    </row>
    <row r="141" spans="1:40" x14ac:dyDescent="0.2">
      <c r="A141" s="10" t="s">
        <v>883</v>
      </c>
      <c r="B141" s="11" t="s">
        <v>68</v>
      </c>
      <c r="C141" s="11" t="s">
        <v>72</v>
      </c>
      <c r="D141" s="11" t="s">
        <v>121</v>
      </c>
      <c r="E141" s="11" t="s">
        <v>123</v>
      </c>
      <c r="F141" s="11" t="s">
        <v>30</v>
      </c>
      <c r="G141" s="11" t="s">
        <v>169</v>
      </c>
      <c r="H141" s="11" t="s">
        <v>174</v>
      </c>
      <c r="I141" s="11" t="s">
        <v>140</v>
      </c>
      <c r="J141" s="11" t="s">
        <v>36</v>
      </c>
      <c r="K141" s="11" t="s">
        <v>36</v>
      </c>
      <c r="L141" s="11" t="s">
        <v>36</v>
      </c>
      <c r="M141" s="11" t="s">
        <v>507</v>
      </c>
      <c r="N141" s="12">
        <v>0.99925928325294189</v>
      </c>
      <c r="O141" s="12">
        <v>729.77595500969005</v>
      </c>
      <c r="P141" s="12">
        <v>2.8631895499321085</v>
      </c>
      <c r="Q141" s="12">
        <v>1.7162232655190395</v>
      </c>
      <c r="R141" s="12">
        <v>43.374707620358301</v>
      </c>
      <c r="S141" s="12">
        <v>25.273347874841001</v>
      </c>
      <c r="T141" s="12">
        <v>729.23539773821403</v>
      </c>
      <c r="U141" s="12" t="s">
        <v>138</v>
      </c>
      <c r="V141" s="12" t="s">
        <v>138</v>
      </c>
      <c r="W141" s="13"/>
      <c r="X141" s="12" t="s">
        <v>138</v>
      </c>
      <c r="Y141" s="14" t="s">
        <v>1</v>
      </c>
      <c r="AA141" s="12">
        <v>0</v>
      </c>
      <c r="AB141" s="12">
        <v>0</v>
      </c>
      <c r="AC141" s="12">
        <f t="shared" si="2"/>
        <v>0</v>
      </c>
      <c r="AD141" s="12">
        <v>0</v>
      </c>
      <c r="AE141" s="12">
        <v>0</v>
      </c>
      <c r="AF141" s="12">
        <v>0</v>
      </c>
      <c r="AG141" s="12">
        <v>0</v>
      </c>
      <c r="AH141" s="12">
        <v>0</v>
      </c>
      <c r="AI141" s="12">
        <v>0</v>
      </c>
      <c r="AJ141" s="12">
        <v>0</v>
      </c>
      <c r="AK141" s="12">
        <v>0</v>
      </c>
      <c r="AL141" s="12">
        <v>0</v>
      </c>
      <c r="AM141" s="12">
        <v>0</v>
      </c>
      <c r="AN141" s="3"/>
    </row>
    <row r="142" spans="1:40" x14ac:dyDescent="0.2">
      <c r="A142" s="10" t="s">
        <v>221</v>
      </c>
      <c r="B142" s="11" t="s">
        <v>68</v>
      </c>
      <c r="C142" s="11" t="s">
        <v>72</v>
      </c>
      <c r="D142" s="11" t="s">
        <v>77</v>
      </c>
      <c r="E142" s="11" t="s">
        <v>57</v>
      </c>
      <c r="F142" s="11" t="s">
        <v>12</v>
      </c>
      <c r="G142" s="11" t="s">
        <v>169</v>
      </c>
      <c r="H142" s="15" t="s">
        <v>174</v>
      </c>
      <c r="I142" s="11" t="s">
        <v>140</v>
      </c>
      <c r="J142" s="11" t="s">
        <v>36</v>
      </c>
      <c r="K142" s="11" t="s">
        <v>36</v>
      </c>
      <c r="L142" s="11" t="s">
        <v>36</v>
      </c>
      <c r="M142" s="11" t="s">
        <v>507</v>
      </c>
      <c r="N142" s="12">
        <v>0.83581028644419209</v>
      </c>
      <c r="O142" s="12">
        <v>730.09200351784602</v>
      </c>
      <c r="P142" s="12">
        <v>2.8633775917676028</v>
      </c>
      <c r="Q142" s="12">
        <v>1.8187114765964831</v>
      </c>
      <c r="R142" s="12">
        <v>45.150952665522603</v>
      </c>
      <c r="S142" s="12">
        <v>24.8257919117647</v>
      </c>
      <c r="T142" s="12">
        <v>610.21840659086502</v>
      </c>
      <c r="U142" s="12" t="s">
        <v>138</v>
      </c>
      <c r="V142" s="12" t="s">
        <v>138</v>
      </c>
      <c r="W142" s="13"/>
      <c r="X142" s="12" t="s">
        <v>138</v>
      </c>
      <c r="Y142" s="14" t="s">
        <v>1</v>
      </c>
      <c r="AA142" s="12">
        <v>0</v>
      </c>
      <c r="AB142" s="12">
        <v>0</v>
      </c>
      <c r="AC142" s="12">
        <f t="shared" si="2"/>
        <v>0</v>
      </c>
      <c r="AD142" s="12">
        <v>0</v>
      </c>
      <c r="AE142" s="12">
        <v>0</v>
      </c>
      <c r="AF142" s="12">
        <v>0</v>
      </c>
      <c r="AG142" s="12">
        <v>0</v>
      </c>
      <c r="AH142" s="12">
        <v>0</v>
      </c>
      <c r="AI142" s="12">
        <v>0</v>
      </c>
      <c r="AJ142" s="12">
        <v>0</v>
      </c>
      <c r="AK142" s="12">
        <v>0</v>
      </c>
      <c r="AL142" s="12">
        <v>0</v>
      </c>
      <c r="AM142" s="12">
        <v>0</v>
      </c>
    </row>
    <row r="143" spans="1:40" x14ac:dyDescent="0.2">
      <c r="A143" s="10" t="s">
        <v>430</v>
      </c>
      <c r="B143" s="11" t="s">
        <v>68</v>
      </c>
      <c r="C143" s="11" t="s">
        <v>72</v>
      </c>
      <c r="D143" s="11" t="s">
        <v>113</v>
      </c>
      <c r="E143" s="11" t="s">
        <v>114</v>
      </c>
      <c r="F143" s="11" t="s">
        <v>23</v>
      </c>
      <c r="G143" s="11" t="s">
        <v>169</v>
      </c>
      <c r="H143" s="11" t="s">
        <v>174</v>
      </c>
      <c r="I143" s="11" t="s">
        <v>140</v>
      </c>
      <c r="J143" s="11" t="s">
        <v>62</v>
      </c>
      <c r="K143" s="11" t="s">
        <v>38</v>
      </c>
      <c r="L143" s="11" t="s">
        <v>38</v>
      </c>
      <c r="M143" s="11" t="s">
        <v>507</v>
      </c>
      <c r="N143" s="12">
        <v>0.99871493481264573</v>
      </c>
      <c r="O143" s="12">
        <v>730.70796540156505</v>
      </c>
      <c r="P143" s="12">
        <v>2.8637438415878487</v>
      </c>
      <c r="Q143" s="12">
        <v>2.5603930204980583</v>
      </c>
      <c r="R143" s="12">
        <v>55.473038179813898</v>
      </c>
      <c r="S143" s="12">
        <v>21.665829322180802</v>
      </c>
      <c r="T143" s="12">
        <v>729.76895803310504</v>
      </c>
      <c r="U143" s="12" t="s">
        <v>138</v>
      </c>
      <c r="V143" s="12" t="s">
        <v>138</v>
      </c>
      <c r="W143" s="13"/>
      <c r="X143" s="12" t="s">
        <v>138</v>
      </c>
      <c r="Y143" s="14" t="s">
        <v>1</v>
      </c>
      <c r="AA143" s="12">
        <v>0</v>
      </c>
      <c r="AB143" s="12">
        <v>0</v>
      </c>
      <c r="AC143" s="12">
        <f t="shared" si="2"/>
        <v>0</v>
      </c>
      <c r="AD143" s="12">
        <v>0</v>
      </c>
      <c r="AE143" s="12">
        <v>0</v>
      </c>
      <c r="AF143" s="12">
        <v>0</v>
      </c>
      <c r="AG143" s="12">
        <v>0</v>
      </c>
      <c r="AH143" s="12">
        <v>0</v>
      </c>
      <c r="AI143" s="12">
        <v>0</v>
      </c>
      <c r="AJ143" s="12">
        <v>0</v>
      </c>
      <c r="AK143" s="12">
        <v>0</v>
      </c>
      <c r="AL143" s="12">
        <v>0</v>
      </c>
      <c r="AM143" s="12">
        <v>0</v>
      </c>
      <c r="AN143" s="3"/>
    </row>
    <row r="144" spans="1:40" x14ac:dyDescent="0.2">
      <c r="A144" s="17" t="s">
        <v>238</v>
      </c>
      <c r="B144" s="18" t="s">
        <v>68</v>
      </c>
      <c r="C144" s="18" t="s">
        <v>72</v>
      </c>
      <c r="D144" s="18" t="s">
        <v>77</v>
      </c>
      <c r="E144" s="18" t="s">
        <v>57</v>
      </c>
      <c r="F144" s="11" t="s">
        <v>12</v>
      </c>
      <c r="G144" s="11" t="s">
        <v>169</v>
      </c>
      <c r="H144" s="15" t="s">
        <v>174</v>
      </c>
      <c r="I144" s="11" t="s">
        <v>140</v>
      </c>
      <c r="J144" s="11" t="s">
        <v>36</v>
      </c>
      <c r="K144" s="11" t="s">
        <v>36</v>
      </c>
      <c r="L144" s="11" t="s">
        <v>36</v>
      </c>
      <c r="M144" s="11" t="s">
        <v>507</v>
      </c>
      <c r="N144" s="12">
        <v>0.91459568387022683</v>
      </c>
      <c r="O144" s="12">
        <v>738.59207609945099</v>
      </c>
      <c r="P144" s="12">
        <v>2.8684046440613136</v>
      </c>
      <c r="Q144" s="12">
        <v>1.4916371008616265</v>
      </c>
      <c r="R144" s="12">
        <v>38.985784978991497</v>
      </c>
      <c r="S144" s="12">
        <v>26.136239810924401</v>
      </c>
      <c r="T144" s="12">
        <v>675.51312494130798</v>
      </c>
      <c r="U144" s="12" t="s">
        <v>138</v>
      </c>
      <c r="V144" s="12" t="s">
        <v>138</v>
      </c>
      <c r="W144" s="7"/>
      <c r="X144" s="12" t="s">
        <v>138</v>
      </c>
      <c r="Y144" s="14" t="s">
        <v>1</v>
      </c>
      <c r="AA144" s="12">
        <v>0</v>
      </c>
      <c r="AB144" s="12">
        <v>0</v>
      </c>
      <c r="AC144" s="12">
        <f t="shared" si="2"/>
        <v>0</v>
      </c>
      <c r="AD144" s="12">
        <v>0</v>
      </c>
      <c r="AE144" s="12">
        <v>0</v>
      </c>
      <c r="AF144" s="12">
        <v>0</v>
      </c>
      <c r="AG144" s="12">
        <v>0</v>
      </c>
      <c r="AH144" s="12">
        <v>0</v>
      </c>
      <c r="AI144" s="12">
        <v>0</v>
      </c>
      <c r="AJ144" s="12">
        <v>0</v>
      </c>
      <c r="AK144" s="12">
        <v>0</v>
      </c>
      <c r="AL144" s="12">
        <v>0</v>
      </c>
      <c r="AM144" s="12">
        <v>0</v>
      </c>
    </row>
    <row r="145" spans="1:40" x14ac:dyDescent="0.2">
      <c r="A145" s="10" t="s">
        <v>265</v>
      </c>
      <c r="B145" s="11" t="s">
        <v>68</v>
      </c>
      <c r="C145" s="11" t="s">
        <v>72</v>
      </c>
      <c r="D145" s="11" t="s">
        <v>77</v>
      </c>
      <c r="E145" s="11" t="s">
        <v>57</v>
      </c>
      <c r="F145" s="11" t="s">
        <v>12</v>
      </c>
      <c r="G145" s="11" t="s">
        <v>169</v>
      </c>
      <c r="H145" s="15" t="s">
        <v>174</v>
      </c>
      <c r="I145" s="11" t="s">
        <v>140</v>
      </c>
      <c r="J145" s="11" t="s">
        <v>36</v>
      </c>
      <c r="K145" s="11" t="s">
        <v>36</v>
      </c>
      <c r="L145" s="11" t="s">
        <v>36</v>
      </c>
      <c r="M145" s="11" t="s">
        <v>507</v>
      </c>
      <c r="N145" s="12">
        <v>0.85616603353464504</v>
      </c>
      <c r="O145" s="12">
        <v>746.19482562580902</v>
      </c>
      <c r="P145" s="12">
        <v>2.8728522331664159</v>
      </c>
      <c r="Q145" s="12">
        <v>1.6440010501443953</v>
      </c>
      <c r="R145" s="12">
        <v>43.575084059873902</v>
      </c>
      <c r="S145" s="12">
        <v>26.505508652836099</v>
      </c>
      <c r="T145" s="12">
        <v>638.86666410012504</v>
      </c>
      <c r="U145" s="12" t="s">
        <v>138</v>
      </c>
      <c r="V145" s="12" t="s">
        <v>138</v>
      </c>
      <c r="W145" s="13"/>
      <c r="X145" s="12" t="s">
        <v>138</v>
      </c>
      <c r="Y145" s="14" t="s">
        <v>1</v>
      </c>
      <c r="AA145" s="12">
        <v>0</v>
      </c>
      <c r="AB145" s="12">
        <v>0</v>
      </c>
      <c r="AC145" s="12">
        <f t="shared" si="2"/>
        <v>0</v>
      </c>
      <c r="AD145" s="12">
        <v>0</v>
      </c>
      <c r="AE145" s="12">
        <v>0</v>
      </c>
      <c r="AF145" s="12">
        <v>0</v>
      </c>
      <c r="AG145" s="12">
        <v>0</v>
      </c>
      <c r="AH145" s="12">
        <v>0</v>
      </c>
      <c r="AI145" s="12">
        <v>0</v>
      </c>
      <c r="AJ145" s="12">
        <v>0</v>
      </c>
      <c r="AK145" s="12">
        <v>0</v>
      </c>
      <c r="AL145" s="12">
        <v>0</v>
      </c>
      <c r="AM145" s="12">
        <v>0</v>
      </c>
    </row>
    <row r="146" spans="1:40" x14ac:dyDescent="0.2">
      <c r="A146" s="17" t="s">
        <v>244</v>
      </c>
      <c r="B146" s="18" t="s">
        <v>68</v>
      </c>
      <c r="C146" s="18" t="s">
        <v>72</v>
      </c>
      <c r="D146" s="18" t="s">
        <v>77</v>
      </c>
      <c r="E146" s="18" t="s">
        <v>57</v>
      </c>
      <c r="F146" s="11" t="s">
        <v>12</v>
      </c>
      <c r="G146" s="11" t="s">
        <v>169</v>
      </c>
      <c r="H146" s="15" t="s">
        <v>174</v>
      </c>
      <c r="I146" s="11" t="s">
        <v>140</v>
      </c>
      <c r="J146" s="11" t="s">
        <v>36</v>
      </c>
      <c r="K146" s="11" t="s">
        <v>36</v>
      </c>
      <c r="L146" s="11" t="s">
        <v>36</v>
      </c>
      <c r="M146" s="11" t="s">
        <v>507</v>
      </c>
      <c r="N146" s="12">
        <v>0.96432960456139072</v>
      </c>
      <c r="O146" s="12">
        <v>766.73074689595603</v>
      </c>
      <c r="P146" s="12">
        <v>2.8846428793766274</v>
      </c>
      <c r="Q146" s="12">
        <v>1.7689644748331173</v>
      </c>
      <c r="R146" s="12">
        <v>45.676094452468497</v>
      </c>
      <c r="S146" s="12">
        <v>25.820809350497299</v>
      </c>
      <c r="T146" s="12">
        <v>739.38115795923704</v>
      </c>
      <c r="U146" s="12" t="s">
        <v>138</v>
      </c>
      <c r="V146" s="12" t="s">
        <v>138</v>
      </c>
      <c r="W146" s="7"/>
      <c r="X146" s="12" t="s">
        <v>138</v>
      </c>
      <c r="Y146" s="14" t="s">
        <v>1</v>
      </c>
      <c r="AA146" s="12">
        <v>0</v>
      </c>
      <c r="AB146" s="12">
        <v>0</v>
      </c>
      <c r="AC146" s="12">
        <f t="shared" si="2"/>
        <v>0</v>
      </c>
      <c r="AD146" s="12">
        <v>0</v>
      </c>
      <c r="AE146" s="12">
        <v>0</v>
      </c>
      <c r="AF146" s="12">
        <v>0</v>
      </c>
      <c r="AG146" s="12">
        <v>0</v>
      </c>
      <c r="AH146" s="12">
        <v>0</v>
      </c>
      <c r="AI146" s="12">
        <v>0</v>
      </c>
      <c r="AJ146" s="12">
        <v>0</v>
      </c>
      <c r="AK146" s="12">
        <v>0</v>
      </c>
      <c r="AL146" s="12">
        <v>0</v>
      </c>
      <c r="AM146" s="12">
        <v>0</v>
      </c>
    </row>
    <row r="147" spans="1:40" x14ac:dyDescent="0.2">
      <c r="A147" s="10" t="s">
        <v>952</v>
      </c>
      <c r="B147" s="11" t="s">
        <v>68</v>
      </c>
      <c r="C147" s="11" t="s">
        <v>72</v>
      </c>
      <c r="D147" s="11" t="s">
        <v>77</v>
      </c>
      <c r="E147" s="11" t="s">
        <v>57</v>
      </c>
      <c r="F147" s="11" t="s">
        <v>12</v>
      </c>
      <c r="G147" s="11" t="s">
        <v>169</v>
      </c>
      <c r="H147" s="15" t="s">
        <v>174</v>
      </c>
      <c r="I147" s="11" t="s">
        <v>140</v>
      </c>
      <c r="J147" s="11" t="s">
        <v>36</v>
      </c>
      <c r="K147" s="11" t="s">
        <v>36</v>
      </c>
      <c r="L147" s="11" t="s">
        <v>36</v>
      </c>
      <c r="M147" s="11" t="s">
        <v>507</v>
      </c>
      <c r="N147" s="12">
        <v>0.89863836813411357</v>
      </c>
      <c r="O147" s="12">
        <v>769.83901966587098</v>
      </c>
      <c r="P147" s="12">
        <v>2.8863999197439028</v>
      </c>
      <c r="Q147" s="12">
        <v>1.1324638792993202</v>
      </c>
      <c r="R147" s="12">
        <v>34.071388012030603</v>
      </c>
      <c r="S147" s="12">
        <v>30.086070412339598</v>
      </c>
      <c r="T147" s="12">
        <v>691.80688035850403</v>
      </c>
      <c r="U147" s="12">
        <v>0.74003283457264002</v>
      </c>
      <c r="V147" s="12">
        <v>1.8675029865617854</v>
      </c>
      <c r="W147" s="13" t="s">
        <v>540</v>
      </c>
      <c r="X147" s="12">
        <v>73.706024394571315</v>
      </c>
      <c r="Y147" s="14" t="s">
        <v>1</v>
      </c>
      <c r="AA147" s="12">
        <v>0</v>
      </c>
      <c r="AB147" s="12">
        <v>0</v>
      </c>
      <c r="AC147" s="12">
        <f t="shared" si="2"/>
        <v>0</v>
      </c>
      <c r="AD147" s="12">
        <v>0</v>
      </c>
      <c r="AE147" s="12">
        <v>0</v>
      </c>
      <c r="AF147" s="12">
        <v>0</v>
      </c>
      <c r="AG147" s="12">
        <v>0</v>
      </c>
      <c r="AH147" s="12">
        <v>0</v>
      </c>
      <c r="AI147" s="12">
        <v>0</v>
      </c>
      <c r="AJ147" s="12">
        <v>0</v>
      </c>
      <c r="AK147" s="12">
        <v>0</v>
      </c>
      <c r="AL147" s="12">
        <v>0</v>
      </c>
      <c r="AM147" s="12">
        <v>0</v>
      </c>
    </row>
    <row r="148" spans="1:40" x14ac:dyDescent="0.2">
      <c r="A148" s="10" t="s">
        <v>222</v>
      </c>
      <c r="B148" s="11" t="s">
        <v>68</v>
      </c>
      <c r="C148" s="11" t="s">
        <v>72</v>
      </c>
      <c r="D148" s="11" t="s">
        <v>77</v>
      </c>
      <c r="E148" s="11" t="s">
        <v>57</v>
      </c>
      <c r="F148" s="11" t="s">
        <v>12</v>
      </c>
      <c r="G148" s="11" t="s">
        <v>169</v>
      </c>
      <c r="H148" s="15" t="s">
        <v>174</v>
      </c>
      <c r="I148" s="11" t="s">
        <v>140</v>
      </c>
      <c r="J148" s="11" t="s">
        <v>36</v>
      </c>
      <c r="K148" s="11" t="s">
        <v>36</v>
      </c>
      <c r="L148" s="11" t="s">
        <v>36</v>
      </c>
      <c r="M148" s="11" t="s">
        <v>507</v>
      </c>
      <c r="N148" s="12">
        <v>0.97637496163356652</v>
      </c>
      <c r="O148" s="12">
        <v>769.90224181997303</v>
      </c>
      <c r="P148" s="12">
        <v>2.8864355842199583</v>
      </c>
      <c r="Q148" s="12">
        <v>1.4086679725759053</v>
      </c>
      <c r="R148" s="12">
        <v>39.543867935924297</v>
      </c>
      <c r="S148" s="12">
        <v>28.071815861344501</v>
      </c>
      <c r="T148" s="12">
        <v>751.71327181857305</v>
      </c>
      <c r="U148" s="12">
        <v>0.77322418990553698</v>
      </c>
      <c r="V148" s="12">
        <v>1.882046957059188</v>
      </c>
      <c r="W148" s="13" t="s">
        <v>540</v>
      </c>
      <c r="X148" s="12">
        <v>76.216141246275413</v>
      </c>
      <c r="Y148" s="14" t="s">
        <v>1</v>
      </c>
      <c r="AA148" s="12">
        <v>0</v>
      </c>
      <c r="AB148" s="12">
        <v>0</v>
      </c>
      <c r="AC148" s="12">
        <f t="shared" si="2"/>
        <v>0</v>
      </c>
      <c r="AD148" s="12">
        <v>0</v>
      </c>
      <c r="AE148" s="12">
        <v>0</v>
      </c>
      <c r="AF148" s="12">
        <v>0</v>
      </c>
      <c r="AG148" s="12">
        <v>0</v>
      </c>
      <c r="AH148" s="12">
        <v>0</v>
      </c>
      <c r="AI148" s="12">
        <v>0</v>
      </c>
      <c r="AJ148" s="12">
        <v>0</v>
      </c>
      <c r="AK148" s="12">
        <v>0</v>
      </c>
      <c r="AL148" s="12">
        <v>0</v>
      </c>
      <c r="AM148" s="12">
        <v>0</v>
      </c>
    </row>
    <row r="149" spans="1:40" x14ac:dyDescent="0.2">
      <c r="A149" s="10" t="s">
        <v>953</v>
      </c>
      <c r="B149" s="11" t="s">
        <v>68</v>
      </c>
      <c r="C149" s="11" t="s">
        <v>72</v>
      </c>
      <c r="D149" s="11" t="s">
        <v>84</v>
      </c>
      <c r="E149" s="11" t="s">
        <v>85</v>
      </c>
      <c r="F149" s="11" t="s">
        <v>14</v>
      </c>
      <c r="G149" s="11" t="s">
        <v>169</v>
      </c>
      <c r="H149" s="15" t="s">
        <v>174</v>
      </c>
      <c r="I149" s="11" t="s">
        <v>140</v>
      </c>
      <c r="J149" s="11" t="s">
        <v>62</v>
      </c>
      <c r="K149" s="11" t="s">
        <v>36</v>
      </c>
      <c r="L149" s="11" t="s">
        <v>36</v>
      </c>
      <c r="M149" s="11" t="s">
        <v>507</v>
      </c>
      <c r="N149" s="12">
        <v>0.91893138475145619</v>
      </c>
      <c r="O149" s="12">
        <v>770.98540734632604</v>
      </c>
      <c r="P149" s="12">
        <v>2.8870461581171796</v>
      </c>
      <c r="Q149" s="12">
        <v>2.8963704630788478</v>
      </c>
      <c r="R149" s="12">
        <v>66.767533705635202</v>
      </c>
      <c r="S149" s="12">
        <v>23.052138722151302</v>
      </c>
      <c r="T149" s="12">
        <v>708.48268799592495</v>
      </c>
      <c r="U149" s="12">
        <v>0.57676823653058196</v>
      </c>
      <c r="V149" s="12">
        <v>1.7845533876449167</v>
      </c>
      <c r="W149" s="13" t="s">
        <v>540</v>
      </c>
      <c r="X149" s="12">
        <v>60.891039426911568</v>
      </c>
      <c r="Y149" s="19" t="s">
        <v>1</v>
      </c>
      <c r="AA149" s="12">
        <v>0</v>
      </c>
      <c r="AB149" s="12">
        <v>0</v>
      </c>
      <c r="AC149" s="12">
        <f t="shared" si="2"/>
        <v>0</v>
      </c>
      <c r="AD149" s="12">
        <v>0</v>
      </c>
      <c r="AE149" s="12">
        <v>0</v>
      </c>
      <c r="AF149" s="12">
        <v>0</v>
      </c>
      <c r="AG149" s="12">
        <v>0</v>
      </c>
      <c r="AH149" s="12">
        <v>0</v>
      </c>
      <c r="AI149" s="12">
        <v>0</v>
      </c>
      <c r="AJ149" s="12">
        <v>0</v>
      </c>
      <c r="AK149" s="12">
        <v>0</v>
      </c>
      <c r="AL149" s="12">
        <v>0</v>
      </c>
      <c r="AM149" s="12">
        <v>0</v>
      </c>
    </row>
    <row r="150" spans="1:40" x14ac:dyDescent="0.2">
      <c r="A150" s="10" t="s">
        <v>884</v>
      </c>
      <c r="B150" s="11" t="s">
        <v>68</v>
      </c>
      <c r="C150" s="11" t="s">
        <v>72</v>
      </c>
      <c r="D150" s="11" t="s">
        <v>73</v>
      </c>
      <c r="E150" s="11" t="s">
        <v>74</v>
      </c>
      <c r="F150" s="11" t="s">
        <v>6</v>
      </c>
      <c r="G150" s="11" t="s">
        <v>169</v>
      </c>
      <c r="H150" s="11" t="s">
        <v>174</v>
      </c>
      <c r="I150" s="11" t="s">
        <v>140</v>
      </c>
      <c r="J150" s="11" t="s">
        <v>40</v>
      </c>
      <c r="K150" s="11" t="s">
        <v>124</v>
      </c>
      <c r="L150" s="11" t="s">
        <v>40</v>
      </c>
      <c r="M150" s="11" t="s">
        <v>505</v>
      </c>
      <c r="N150" s="12">
        <v>0.83208211801092058</v>
      </c>
      <c r="O150" s="12">
        <v>774.12950290849903</v>
      </c>
      <c r="P150" s="12">
        <v>2.8888136192021925</v>
      </c>
      <c r="Q150" s="12">
        <v>0.72802604845165053</v>
      </c>
      <c r="R150" s="12">
        <v>41.878250074659</v>
      </c>
      <c r="S150" s="12">
        <v>57.523010562224698</v>
      </c>
      <c r="T150" s="12">
        <v>644.13931639484497</v>
      </c>
      <c r="U150" s="12">
        <v>0.84558137473739403</v>
      </c>
      <c r="V150" s="12">
        <v>1.9108199294702999</v>
      </c>
      <c r="W150" s="13" t="s">
        <v>540</v>
      </c>
      <c r="X150" s="12">
        <v>81.436655506395212</v>
      </c>
      <c r="Y150" s="14" t="s">
        <v>2</v>
      </c>
      <c r="Z150" s="15" t="s">
        <v>530</v>
      </c>
      <c r="AA150" s="12">
        <v>5.5469999999999997</v>
      </c>
      <c r="AB150" s="12">
        <v>0.71654677662577693</v>
      </c>
      <c r="AC150" s="12">
        <f t="shared" si="2"/>
        <v>0.86114911150677165</v>
      </c>
      <c r="AD150" s="12">
        <v>5.5469999999999997</v>
      </c>
      <c r="AE150" s="12">
        <v>0.71654677662577693</v>
      </c>
      <c r="AF150" s="12">
        <v>0</v>
      </c>
      <c r="AG150" s="12">
        <v>0</v>
      </c>
      <c r="AH150" s="12">
        <v>0</v>
      </c>
      <c r="AI150" s="12">
        <v>0</v>
      </c>
      <c r="AJ150" s="12">
        <v>0</v>
      </c>
      <c r="AK150" s="12">
        <v>0</v>
      </c>
      <c r="AL150" s="12">
        <v>0</v>
      </c>
      <c r="AM150" s="12">
        <v>0</v>
      </c>
    </row>
    <row r="151" spans="1:40" x14ac:dyDescent="0.2">
      <c r="A151" s="10" t="s">
        <v>412</v>
      </c>
      <c r="B151" s="11" t="s">
        <v>68</v>
      </c>
      <c r="C151" s="11" t="s">
        <v>72</v>
      </c>
      <c r="D151" s="11" t="s">
        <v>107</v>
      </c>
      <c r="E151" s="11" t="s">
        <v>108</v>
      </c>
      <c r="F151" s="11" t="s">
        <v>49</v>
      </c>
      <c r="G151" s="11" t="s">
        <v>138</v>
      </c>
      <c r="H151" s="11" t="s">
        <v>175</v>
      </c>
      <c r="I151" s="11" t="s">
        <v>143</v>
      </c>
      <c r="J151" s="11" t="s">
        <v>35</v>
      </c>
      <c r="K151" s="11" t="s">
        <v>42</v>
      </c>
      <c r="L151" s="11" t="s">
        <v>35</v>
      </c>
      <c r="M151" s="11" t="s">
        <v>508</v>
      </c>
      <c r="N151" s="12">
        <v>0.98754649409390771</v>
      </c>
      <c r="O151" s="12">
        <v>776.637683105169</v>
      </c>
      <c r="P151" s="12">
        <v>2.8902184590500934</v>
      </c>
      <c r="Q151" s="12">
        <v>1.9710864586084895</v>
      </c>
      <c r="R151" s="12">
        <v>45.627367276290997</v>
      </c>
      <c r="S151" s="12">
        <v>23.1483337917618</v>
      </c>
      <c r="T151" s="12">
        <v>766.96582113172497</v>
      </c>
      <c r="U151" s="12" t="s">
        <v>138</v>
      </c>
      <c r="V151" s="12" t="s">
        <v>138</v>
      </c>
      <c r="W151" s="13"/>
      <c r="X151" s="12" t="s">
        <v>138</v>
      </c>
      <c r="Y151" s="14" t="s">
        <v>1</v>
      </c>
      <c r="AA151" s="12">
        <v>0</v>
      </c>
      <c r="AB151" s="12">
        <v>0</v>
      </c>
      <c r="AC151" s="12">
        <f t="shared" si="2"/>
        <v>0</v>
      </c>
      <c r="AD151" s="12">
        <v>0</v>
      </c>
      <c r="AE151" s="12">
        <v>0</v>
      </c>
      <c r="AF151" s="12">
        <v>0</v>
      </c>
      <c r="AG151" s="12">
        <v>0</v>
      </c>
      <c r="AH151" s="12">
        <v>0</v>
      </c>
      <c r="AI151" s="12">
        <v>0</v>
      </c>
      <c r="AJ151" s="12">
        <v>0</v>
      </c>
      <c r="AK151" s="12">
        <v>0</v>
      </c>
      <c r="AL151" s="12">
        <v>0</v>
      </c>
      <c r="AM151" s="12">
        <v>0</v>
      </c>
      <c r="AN151" s="3"/>
    </row>
    <row r="152" spans="1:40" x14ac:dyDescent="0.2">
      <c r="A152" s="10" t="s">
        <v>212</v>
      </c>
      <c r="B152" s="11" t="s">
        <v>68</v>
      </c>
      <c r="C152" s="11" t="s">
        <v>72</v>
      </c>
      <c r="D152" s="11" t="s">
        <v>77</v>
      </c>
      <c r="E152" s="11" t="s">
        <v>83</v>
      </c>
      <c r="F152" s="11" t="s">
        <v>11</v>
      </c>
      <c r="G152" s="11" t="s">
        <v>169</v>
      </c>
      <c r="H152" s="15" t="s">
        <v>174</v>
      </c>
      <c r="I152" s="11" t="s">
        <v>140</v>
      </c>
      <c r="J152" s="11" t="s">
        <v>36</v>
      </c>
      <c r="K152" s="11" t="s">
        <v>36</v>
      </c>
      <c r="L152" s="11" t="s">
        <v>36</v>
      </c>
      <c r="M152" s="11" t="s">
        <v>507</v>
      </c>
      <c r="N152" s="12">
        <v>0.97511891413199092</v>
      </c>
      <c r="O152" s="12">
        <v>777.42209692569497</v>
      </c>
      <c r="P152" s="12">
        <v>2.8906568805665516</v>
      </c>
      <c r="Q152" s="12">
        <v>1.4439894319682987</v>
      </c>
      <c r="R152" s="12">
        <v>42.598606473214303</v>
      </c>
      <c r="S152" s="12">
        <v>29.500635898109199</v>
      </c>
      <c r="T152" s="12">
        <v>758.07899097639904</v>
      </c>
      <c r="U152" s="12">
        <v>1.1353720098278299</v>
      </c>
      <c r="V152" s="12">
        <v>2.0078946437552396</v>
      </c>
      <c r="W152" s="13" t="s">
        <v>540</v>
      </c>
      <c r="X152" s="12">
        <v>101.83443161887041</v>
      </c>
      <c r="Y152" s="14" t="s">
        <v>2</v>
      </c>
      <c r="Z152" s="15" t="s">
        <v>530</v>
      </c>
      <c r="AA152" s="12">
        <v>10.545</v>
      </c>
      <c r="AB152" s="12">
        <v>1.356406004112831</v>
      </c>
      <c r="AC152" s="12">
        <f t="shared" si="2"/>
        <v>1.39101599246513</v>
      </c>
      <c r="AD152" s="12">
        <v>10.545</v>
      </c>
      <c r="AE152" s="12">
        <v>1.356406004112831</v>
      </c>
      <c r="AF152" s="12">
        <v>0</v>
      </c>
      <c r="AG152" s="12">
        <v>0</v>
      </c>
      <c r="AH152" s="12">
        <v>0</v>
      </c>
      <c r="AI152" s="12">
        <v>0</v>
      </c>
      <c r="AJ152" s="12">
        <v>0</v>
      </c>
      <c r="AK152" s="12">
        <v>0</v>
      </c>
      <c r="AL152" s="12">
        <v>0</v>
      </c>
      <c r="AM152" s="12">
        <v>0</v>
      </c>
    </row>
    <row r="153" spans="1:40" x14ac:dyDescent="0.2">
      <c r="A153" s="10" t="s">
        <v>281</v>
      </c>
      <c r="B153" s="11" t="s">
        <v>68</v>
      </c>
      <c r="C153" s="11" t="s">
        <v>72</v>
      </c>
      <c r="D153" s="11" t="s">
        <v>77</v>
      </c>
      <c r="E153" s="11" t="s">
        <v>57</v>
      </c>
      <c r="F153" s="11" t="s">
        <v>13</v>
      </c>
      <c r="G153" s="11" t="s">
        <v>169</v>
      </c>
      <c r="H153" s="15" t="s">
        <v>174</v>
      </c>
      <c r="I153" s="11" t="s">
        <v>140</v>
      </c>
      <c r="J153" s="11" t="s">
        <v>36</v>
      </c>
      <c r="K153" s="11" t="s">
        <v>36</v>
      </c>
      <c r="L153" s="11" t="s">
        <v>36</v>
      </c>
      <c r="M153" s="11" t="s">
        <v>507</v>
      </c>
      <c r="N153" s="12">
        <v>0.94679897944186064</v>
      </c>
      <c r="O153" s="12">
        <v>778.08269372018503</v>
      </c>
      <c r="P153" s="12">
        <v>2.8910257557530286</v>
      </c>
      <c r="Q153" s="12">
        <v>1.218535054905274</v>
      </c>
      <c r="R153" s="12">
        <v>38.845306102008003</v>
      </c>
      <c r="S153" s="12">
        <v>31.8786939658685</v>
      </c>
      <c r="T153" s="12">
        <v>736.68790033564505</v>
      </c>
      <c r="U153" s="12" t="s">
        <v>138</v>
      </c>
      <c r="V153" s="12" t="s">
        <v>138</v>
      </c>
      <c r="W153" s="13"/>
      <c r="X153" s="12" t="s">
        <v>138</v>
      </c>
      <c r="Y153" s="14" t="s">
        <v>1</v>
      </c>
      <c r="AA153" s="12">
        <v>0</v>
      </c>
      <c r="AB153" s="12">
        <v>0</v>
      </c>
      <c r="AC153" s="12">
        <f t="shared" si="2"/>
        <v>0</v>
      </c>
      <c r="AD153" s="12">
        <v>0</v>
      </c>
      <c r="AE153" s="12">
        <v>0</v>
      </c>
      <c r="AF153" s="12">
        <v>0</v>
      </c>
      <c r="AG153" s="12">
        <v>0</v>
      </c>
      <c r="AH153" s="12">
        <v>0</v>
      </c>
      <c r="AI153" s="12">
        <v>0</v>
      </c>
      <c r="AJ153" s="12">
        <v>0</v>
      </c>
      <c r="AK153" s="12">
        <v>0</v>
      </c>
      <c r="AL153" s="12">
        <v>0</v>
      </c>
      <c r="AM153" s="12">
        <v>0</v>
      </c>
    </row>
    <row r="154" spans="1:40" x14ac:dyDescent="0.2">
      <c r="A154" s="10" t="s">
        <v>493</v>
      </c>
      <c r="B154" s="11" t="s">
        <v>68</v>
      </c>
      <c r="C154" s="11" t="s">
        <v>72</v>
      </c>
      <c r="D154" s="11" t="s">
        <v>77</v>
      </c>
      <c r="E154" s="11" t="s">
        <v>57</v>
      </c>
      <c r="F154" s="11" t="s">
        <v>12</v>
      </c>
      <c r="G154" s="11" t="s">
        <v>169</v>
      </c>
      <c r="H154" s="15" t="s">
        <v>174</v>
      </c>
      <c r="I154" s="11" t="s">
        <v>140</v>
      </c>
      <c r="J154" s="11" t="s">
        <v>36</v>
      </c>
      <c r="K154" s="11" t="s">
        <v>36</v>
      </c>
      <c r="L154" s="11" t="s">
        <v>36</v>
      </c>
      <c r="M154" s="11" t="s">
        <v>507</v>
      </c>
      <c r="N154" s="12">
        <v>0.98162061757331476</v>
      </c>
      <c r="O154" s="12">
        <v>782.92926664207801</v>
      </c>
      <c r="P154" s="12">
        <v>2.893722527709742</v>
      </c>
      <c r="Q154" s="12">
        <v>1.473208696622617</v>
      </c>
      <c r="R154" s="12">
        <v>40.657683091607801</v>
      </c>
      <c r="S154" s="12">
        <v>27.598047163865498</v>
      </c>
      <c r="T154" s="12">
        <v>768.53951023741899</v>
      </c>
      <c r="U154" s="12">
        <v>0.68338335762450897</v>
      </c>
      <c r="V154" s="12">
        <v>1.8382815946822839</v>
      </c>
      <c r="W154" s="13" t="s">
        <v>540</v>
      </c>
      <c r="X154" s="12">
        <v>68.909896033606671</v>
      </c>
      <c r="Y154" s="14" t="s">
        <v>1</v>
      </c>
      <c r="AA154" s="12">
        <v>0</v>
      </c>
      <c r="AB154" s="12">
        <v>0</v>
      </c>
      <c r="AC154" s="12">
        <f t="shared" si="2"/>
        <v>0</v>
      </c>
      <c r="AD154" s="12">
        <v>0</v>
      </c>
      <c r="AE154" s="12">
        <v>0</v>
      </c>
      <c r="AF154" s="12">
        <v>0</v>
      </c>
      <c r="AG154" s="12">
        <v>0</v>
      </c>
      <c r="AH154" s="12">
        <v>0</v>
      </c>
      <c r="AI154" s="12">
        <v>0</v>
      </c>
      <c r="AJ154" s="12">
        <v>0</v>
      </c>
      <c r="AK154" s="12">
        <v>0</v>
      </c>
      <c r="AL154" s="12">
        <v>0</v>
      </c>
      <c r="AM154" s="12">
        <v>0</v>
      </c>
    </row>
    <row r="155" spans="1:40" x14ac:dyDescent="0.2">
      <c r="A155" s="17" t="s">
        <v>954</v>
      </c>
      <c r="B155" s="18" t="s">
        <v>68</v>
      </c>
      <c r="C155" s="18" t="s">
        <v>72</v>
      </c>
      <c r="D155" s="18" t="s">
        <v>84</v>
      </c>
      <c r="E155" s="18" t="s">
        <v>95</v>
      </c>
      <c r="F155" s="11" t="s">
        <v>39</v>
      </c>
      <c r="G155" s="11" t="s">
        <v>169</v>
      </c>
      <c r="H155" s="11" t="s">
        <v>174</v>
      </c>
      <c r="I155" s="11" t="s">
        <v>140</v>
      </c>
      <c r="J155" s="11" t="s">
        <v>38</v>
      </c>
      <c r="K155" s="11" t="s">
        <v>36</v>
      </c>
      <c r="L155" s="11" t="s">
        <v>38</v>
      </c>
      <c r="M155" s="11" t="s">
        <v>507</v>
      </c>
      <c r="N155" s="12">
        <v>0.95462231330095593</v>
      </c>
      <c r="O155" s="12">
        <v>787.43479829300702</v>
      </c>
      <c r="P155" s="12">
        <v>2.8962146032059222</v>
      </c>
      <c r="Q155" s="12">
        <v>3.7111578947368531</v>
      </c>
      <c r="R155" s="12">
        <v>67.8119485013071</v>
      </c>
      <c r="S155" s="12">
        <v>18.2724503846839</v>
      </c>
      <c r="T155" s="12">
        <v>751.70282872014195</v>
      </c>
      <c r="U155" s="12" t="s">
        <v>138</v>
      </c>
      <c r="V155" s="12" t="s">
        <v>138</v>
      </c>
      <c r="W155" s="7"/>
      <c r="X155" s="12" t="s">
        <v>138</v>
      </c>
      <c r="Y155" s="14" t="s">
        <v>1</v>
      </c>
      <c r="AA155" s="12">
        <v>0</v>
      </c>
      <c r="AB155" s="12">
        <v>0</v>
      </c>
      <c r="AC155" s="12">
        <f t="shared" si="2"/>
        <v>0</v>
      </c>
      <c r="AD155" s="12">
        <v>0</v>
      </c>
      <c r="AE155" s="12">
        <v>0</v>
      </c>
      <c r="AF155" s="12">
        <v>0</v>
      </c>
      <c r="AG155" s="12">
        <v>0</v>
      </c>
      <c r="AH155" s="12">
        <v>0</v>
      </c>
      <c r="AI155" s="12">
        <v>0</v>
      </c>
      <c r="AJ155" s="12">
        <v>0</v>
      </c>
      <c r="AK155" s="12">
        <v>0</v>
      </c>
      <c r="AL155" s="12">
        <v>0</v>
      </c>
      <c r="AM155" s="12">
        <v>0</v>
      </c>
    </row>
    <row r="156" spans="1:40" x14ac:dyDescent="0.2">
      <c r="A156" s="10" t="s">
        <v>375</v>
      </c>
      <c r="B156" s="11" t="s">
        <v>68</v>
      </c>
      <c r="C156" s="11" t="s">
        <v>72</v>
      </c>
      <c r="D156" s="11" t="s">
        <v>84</v>
      </c>
      <c r="E156" s="11" t="s">
        <v>104</v>
      </c>
      <c r="F156" s="11" t="s">
        <v>17</v>
      </c>
      <c r="G156" s="11" t="s">
        <v>170</v>
      </c>
      <c r="H156" s="11" t="s">
        <v>174</v>
      </c>
      <c r="I156" s="11" t="s">
        <v>140</v>
      </c>
      <c r="J156" s="11" t="s">
        <v>62</v>
      </c>
      <c r="K156" s="11" t="s">
        <v>38</v>
      </c>
      <c r="L156" s="11" t="s">
        <v>38</v>
      </c>
      <c r="M156" s="11" t="s">
        <v>507</v>
      </c>
      <c r="N156" s="12">
        <v>0.8160402069958913</v>
      </c>
      <c r="O156" s="12">
        <v>787.72269508928798</v>
      </c>
      <c r="P156" s="12">
        <v>2.8963733581137965</v>
      </c>
      <c r="Q156" s="12">
        <v>4.900479616306983</v>
      </c>
      <c r="R156" s="12">
        <v>80.823296372828693</v>
      </c>
      <c r="S156" s="12">
        <v>16.4929359371027</v>
      </c>
      <c r="T156" s="12">
        <v>642.81339115602395</v>
      </c>
      <c r="U156" s="12" t="s">
        <v>138</v>
      </c>
      <c r="V156" s="12" t="s">
        <v>138</v>
      </c>
      <c r="W156" s="13"/>
      <c r="X156" s="12" t="s">
        <v>138</v>
      </c>
      <c r="Y156" s="14" t="s">
        <v>1</v>
      </c>
      <c r="AA156" s="12">
        <v>0</v>
      </c>
      <c r="AB156" s="12">
        <v>0</v>
      </c>
      <c r="AC156" s="12">
        <f t="shared" si="2"/>
        <v>0</v>
      </c>
      <c r="AD156" s="12">
        <v>0</v>
      </c>
      <c r="AE156" s="12">
        <v>0</v>
      </c>
      <c r="AF156" s="12">
        <v>0</v>
      </c>
      <c r="AG156" s="12">
        <v>0</v>
      </c>
      <c r="AH156" s="12">
        <v>0</v>
      </c>
      <c r="AI156" s="12">
        <v>0</v>
      </c>
      <c r="AJ156" s="12">
        <v>0</v>
      </c>
      <c r="AK156" s="12">
        <v>0</v>
      </c>
      <c r="AL156" s="12">
        <v>0</v>
      </c>
      <c r="AM156" s="12">
        <v>0</v>
      </c>
    </row>
    <row r="157" spans="1:40" x14ac:dyDescent="0.2">
      <c r="A157" s="17" t="s">
        <v>188</v>
      </c>
      <c r="B157" s="18" t="s">
        <v>68</v>
      </c>
      <c r="C157" s="18" t="s">
        <v>72</v>
      </c>
      <c r="D157" s="18" t="s">
        <v>73</v>
      </c>
      <c r="E157" s="18" t="s">
        <v>74</v>
      </c>
      <c r="F157" s="11" t="s">
        <v>33</v>
      </c>
      <c r="G157" s="11" t="s">
        <v>169</v>
      </c>
      <c r="H157" s="11" t="s">
        <v>174</v>
      </c>
      <c r="I157" s="11" t="s">
        <v>140</v>
      </c>
      <c r="J157" s="11" t="s">
        <v>40</v>
      </c>
      <c r="K157" s="11" t="s">
        <v>40</v>
      </c>
      <c r="L157" s="11" t="s">
        <v>40</v>
      </c>
      <c r="M157" s="11" t="s">
        <v>505</v>
      </c>
      <c r="N157" s="12">
        <v>0.80334781981409542</v>
      </c>
      <c r="O157" s="12">
        <v>790.30313900172405</v>
      </c>
      <c r="P157" s="12">
        <v>2.8977937069150821</v>
      </c>
      <c r="Q157" s="12">
        <v>1.2022586640100177</v>
      </c>
      <c r="R157" s="12">
        <v>41.706533510656101</v>
      </c>
      <c r="S157" s="12">
        <v>34.690150097607102</v>
      </c>
      <c r="T157" s="12">
        <v>634.88830370927099</v>
      </c>
      <c r="U157" s="12">
        <v>0.95868590172659895</v>
      </c>
      <c r="V157" s="12">
        <v>1.9490435282965894</v>
      </c>
      <c r="W157" s="7" t="s">
        <v>540</v>
      </c>
      <c r="X157" s="12">
        <v>88.92902448244169</v>
      </c>
      <c r="Y157" s="14" t="s">
        <v>1</v>
      </c>
      <c r="AA157" s="12">
        <v>0</v>
      </c>
      <c r="AB157" s="12">
        <v>0</v>
      </c>
      <c r="AC157" s="12">
        <f t="shared" si="2"/>
        <v>0</v>
      </c>
      <c r="AD157" s="12">
        <v>0</v>
      </c>
      <c r="AE157" s="12">
        <v>0</v>
      </c>
      <c r="AF157" s="12">
        <v>0</v>
      </c>
      <c r="AG157" s="12">
        <v>0</v>
      </c>
      <c r="AH157" s="12">
        <v>0</v>
      </c>
      <c r="AI157" s="12">
        <v>0</v>
      </c>
      <c r="AJ157" s="12">
        <v>0</v>
      </c>
      <c r="AK157" s="12">
        <v>0</v>
      </c>
      <c r="AL157" s="12">
        <v>0</v>
      </c>
      <c r="AM157" s="12">
        <v>0</v>
      </c>
    </row>
    <row r="158" spans="1:40" x14ac:dyDescent="0.2">
      <c r="A158" s="10" t="s">
        <v>955</v>
      </c>
      <c r="B158" s="11" t="s">
        <v>68</v>
      </c>
      <c r="C158" s="11" t="s">
        <v>72</v>
      </c>
      <c r="D158" s="11" t="s">
        <v>96</v>
      </c>
      <c r="E158" s="11" t="s">
        <v>97</v>
      </c>
      <c r="F158" s="11" t="s">
        <v>31</v>
      </c>
      <c r="G158" s="11" t="s">
        <v>170</v>
      </c>
      <c r="H158" s="11" t="s">
        <v>175</v>
      </c>
      <c r="I158" s="11" t="s">
        <v>143</v>
      </c>
      <c r="J158" s="11" t="s">
        <v>65</v>
      </c>
      <c r="K158" s="11" t="s">
        <v>47</v>
      </c>
      <c r="L158" s="11" t="s">
        <v>47</v>
      </c>
      <c r="M158" s="11" t="s">
        <v>510</v>
      </c>
      <c r="N158" s="12">
        <v>0.91153142856332814</v>
      </c>
      <c r="O158" s="12">
        <v>793.36065117877604</v>
      </c>
      <c r="P158" s="12">
        <v>2.8994706566880355</v>
      </c>
      <c r="Q158" s="12">
        <v>4.2557603686635987</v>
      </c>
      <c r="R158" s="12">
        <v>71.050980758970994</v>
      </c>
      <c r="S158" s="12">
        <v>16.695249404111198</v>
      </c>
      <c r="T158" s="12">
        <v>723.173167734922</v>
      </c>
      <c r="U158" s="12">
        <v>1.45930358856179</v>
      </c>
      <c r="V158" s="12">
        <v>2.0878094860825374</v>
      </c>
      <c r="W158" s="13" t="s">
        <v>540</v>
      </c>
      <c r="X158" s="12">
        <v>122.40791091708388</v>
      </c>
      <c r="Y158" s="14" t="s">
        <v>1</v>
      </c>
      <c r="AA158" s="12">
        <v>0</v>
      </c>
      <c r="AB158" s="12">
        <v>0</v>
      </c>
      <c r="AC158" s="12">
        <f t="shared" si="2"/>
        <v>0</v>
      </c>
      <c r="AD158" s="12">
        <v>0</v>
      </c>
      <c r="AE158" s="12">
        <v>0</v>
      </c>
      <c r="AF158" s="12">
        <v>0</v>
      </c>
      <c r="AG158" s="12">
        <v>0</v>
      </c>
      <c r="AH158" s="12">
        <v>0</v>
      </c>
      <c r="AI158" s="12">
        <v>0</v>
      </c>
      <c r="AJ158" s="12">
        <v>0</v>
      </c>
      <c r="AK158" s="12">
        <v>0</v>
      </c>
      <c r="AL158" s="12">
        <v>0</v>
      </c>
      <c r="AM158" s="12">
        <v>0</v>
      </c>
    </row>
    <row r="159" spans="1:40" x14ac:dyDescent="0.2">
      <c r="A159" s="10" t="s">
        <v>268</v>
      </c>
      <c r="B159" s="11" t="s">
        <v>68</v>
      </c>
      <c r="C159" s="11" t="s">
        <v>72</v>
      </c>
      <c r="D159" s="11" t="s">
        <v>77</v>
      </c>
      <c r="E159" s="11" t="s">
        <v>57</v>
      </c>
      <c r="F159" s="11" t="s">
        <v>12</v>
      </c>
      <c r="G159" s="11" t="s">
        <v>169</v>
      </c>
      <c r="H159" s="15" t="s">
        <v>174</v>
      </c>
      <c r="I159" s="11" t="s">
        <v>140</v>
      </c>
      <c r="J159" s="11" t="s">
        <v>36</v>
      </c>
      <c r="K159" s="11" t="s">
        <v>36</v>
      </c>
      <c r="L159" s="11" t="s">
        <v>36</v>
      </c>
      <c r="M159" s="11" t="s">
        <v>507</v>
      </c>
      <c r="N159" s="12">
        <v>0.87770719850824142</v>
      </c>
      <c r="O159" s="12">
        <v>805.473244623391</v>
      </c>
      <c r="P159" s="12">
        <v>2.9060511190502014</v>
      </c>
      <c r="Q159" s="12">
        <v>1.6670627376425817</v>
      </c>
      <c r="R159" s="12">
        <v>43.849230468749901</v>
      </c>
      <c r="S159" s="12">
        <v>26.3032875</v>
      </c>
      <c r="T159" s="12">
        <v>706.96966501173995</v>
      </c>
      <c r="U159" s="12">
        <v>0.75806169032466597</v>
      </c>
      <c r="V159" s="12">
        <v>1.8679827483665372</v>
      </c>
      <c r="W159" s="13" t="s">
        <v>540</v>
      </c>
      <c r="X159" s="12">
        <v>73.78749186802979</v>
      </c>
      <c r="Y159" s="14" t="s">
        <v>1</v>
      </c>
      <c r="AA159" s="12">
        <v>0</v>
      </c>
      <c r="AB159" s="12">
        <v>0</v>
      </c>
      <c r="AC159" s="12">
        <f t="shared" si="2"/>
        <v>0</v>
      </c>
      <c r="AD159" s="12">
        <v>0</v>
      </c>
      <c r="AE159" s="12">
        <v>0</v>
      </c>
      <c r="AF159" s="12">
        <v>0</v>
      </c>
      <c r="AG159" s="12">
        <v>0</v>
      </c>
      <c r="AH159" s="12">
        <v>0</v>
      </c>
      <c r="AI159" s="12">
        <v>0</v>
      </c>
      <c r="AJ159" s="12">
        <v>0</v>
      </c>
      <c r="AK159" s="12">
        <v>0</v>
      </c>
      <c r="AL159" s="12">
        <v>0</v>
      </c>
      <c r="AM159" s="12">
        <v>0</v>
      </c>
    </row>
    <row r="160" spans="1:40" s="3" customFormat="1" x14ac:dyDescent="0.2">
      <c r="A160" s="10" t="s">
        <v>355</v>
      </c>
      <c r="B160" s="11" t="s">
        <v>68</v>
      </c>
      <c r="C160" s="11" t="s">
        <v>72</v>
      </c>
      <c r="D160" s="11" t="s">
        <v>88</v>
      </c>
      <c r="E160" s="11" t="s">
        <v>89</v>
      </c>
      <c r="F160" s="11" t="s">
        <v>15</v>
      </c>
      <c r="G160" s="11" t="s">
        <v>169</v>
      </c>
      <c r="H160" s="15" t="s">
        <v>174</v>
      </c>
      <c r="I160" s="11" t="s">
        <v>140</v>
      </c>
      <c r="J160" s="11" t="s">
        <v>38</v>
      </c>
      <c r="K160" s="11" t="s">
        <v>126</v>
      </c>
      <c r="L160" s="11" t="s">
        <v>38</v>
      </c>
      <c r="M160" s="11" t="s">
        <v>507</v>
      </c>
      <c r="N160" s="12">
        <v>0.90899870385971049</v>
      </c>
      <c r="O160" s="12">
        <v>805.675731338883</v>
      </c>
      <c r="P160" s="12">
        <v>2.9061602819705419</v>
      </c>
      <c r="Q160" s="12">
        <v>2.7197452229299306</v>
      </c>
      <c r="R160" s="12">
        <v>56.897961661166001</v>
      </c>
      <c r="S160" s="12">
        <v>20.920327823894802</v>
      </c>
      <c r="T160" s="12">
        <v>732.35819551826899</v>
      </c>
      <c r="U160" s="12" t="s">
        <v>138</v>
      </c>
      <c r="V160" s="12" t="s">
        <v>138</v>
      </c>
      <c r="W160" s="13"/>
      <c r="X160" s="12" t="s">
        <v>138</v>
      </c>
      <c r="Y160" s="14" t="s">
        <v>2</v>
      </c>
      <c r="Z160" s="15" t="s">
        <v>530</v>
      </c>
      <c r="AA160" s="12">
        <v>5.5250000000000004</v>
      </c>
      <c r="AB160" s="12">
        <v>0.68575976476522127</v>
      </c>
      <c r="AC160" s="12">
        <f t="shared" si="2"/>
        <v>0.75441225807408563</v>
      </c>
      <c r="AD160" s="12">
        <v>5.5250000000000004</v>
      </c>
      <c r="AE160" s="12">
        <v>0.68575976476522127</v>
      </c>
      <c r="AF160" s="12">
        <v>0</v>
      </c>
      <c r="AG160" s="12">
        <v>0</v>
      </c>
      <c r="AH160" s="12">
        <v>0</v>
      </c>
      <c r="AI160" s="12">
        <v>0</v>
      </c>
      <c r="AJ160" s="12">
        <v>0</v>
      </c>
      <c r="AK160" s="12">
        <v>0</v>
      </c>
      <c r="AL160" s="12">
        <v>0</v>
      </c>
      <c r="AM160" s="12">
        <v>0</v>
      </c>
      <c r="AN160"/>
    </row>
    <row r="161" spans="1:40" x14ac:dyDescent="0.2">
      <c r="A161" s="10" t="s">
        <v>310</v>
      </c>
      <c r="B161" s="11" t="s">
        <v>68</v>
      </c>
      <c r="C161" s="11" t="s">
        <v>72</v>
      </c>
      <c r="D161" s="11" t="s">
        <v>84</v>
      </c>
      <c r="E161" s="11" t="s">
        <v>85</v>
      </c>
      <c r="F161" s="11" t="s">
        <v>14</v>
      </c>
      <c r="G161" s="11" t="s">
        <v>169</v>
      </c>
      <c r="H161" s="15" t="s">
        <v>174</v>
      </c>
      <c r="I161" s="11" t="s">
        <v>140</v>
      </c>
      <c r="J161" s="11" t="s">
        <v>36</v>
      </c>
      <c r="K161" s="11" t="s">
        <v>36</v>
      </c>
      <c r="L161" s="11" t="s">
        <v>36</v>
      </c>
      <c r="M161" s="11" t="s">
        <v>507</v>
      </c>
      <c r="N161" s="12">
        <v>0.95637958811683876</v>
      </c>
      <c r="O161" s="12">
        <v>808.49918531970798</v>
      </c>
      <c r="P161" s="12">
        <v>2.907679586627907</v>
      </c>
      <c r="Q161" s="12">
        <v>2.3802756244616652</v>
      </c>
      <c r="R161" s="12">
        <v>55.713771074054499</v>
      </c>
      <c r="S161" s="12">
        <v>23.406436843487398</v>
      </c>
      <c r="T161" s="12">
        <v>773.232117848862</v>
      </c>
      <c r="U161" s="12" t="s">
        <v>138</v>
      </c>
      <c r="V161" s="12" t="s">
        <v>138</v>
      </c>
      <c r="W161" s="13"/>
      <c r="X161" s="12" t="s">
        <v>138</v>
      </c>
      <c r="Y161" s="14" t="s">
        <v>1</v>
      </c>
      <c r="AA161" s="12">
        <v>0</v>
      </c>
      <c r="AB161" s="12">
        <v>0</v>
      </c>
      <c r="AC161" s="12">
        <f t="shared" si="2"/>
        <v>0</v>
      </c>
      <c r="AD161" s="12">
        <v>0</v>
      </c>
      <c r="AE161" s="12">
        <v>0</v>
      </c>
      <c r="AF161" s="12">
        <v>0</v>
      </c>
      <c r="AG161" s="12">
        <v>0</v>
      </c>
      <c r="AH161" s="12">
        <v>0</v>
      </c>
      <c r="AI161" s="12">
        <v>0</v>
      </c>
      <c r="AJ161" s="12">
        <v>0</v>
      </c>
      <c r="AK161" s="12">
        <v>0</v>
      </c>
      <c r="AL161" s="12">
        <v>0</v>
      </c>
      <c r="AM161" s="12">
        <v>0</v>
      </c>
    </row>
    <row r="162" spans="1:40" x14ac:dyDescent="0.2">
      <c r="A162" s="10" t="s">
        <v>956</v>
      </c>
      <c r="B162" s="11" t="s">
        <v>68</v>
      </c>
      <c r="C162" s="11" t="s">
        <v>72</v>
      </c>
      <c r="D162" s="11" t="s">
        <v>121</v>
      </c>
      <c r="E162" s="11" t="s">
        <v>122</v>
      </c>
      <c r="F162" s="11" t="s">
        <v>29</v>
      </c>
      <c r="G162" s="11" t="s">
        <v>169</v>
      </c>
      <c r="H162" s="11" t="s">
        <v>174</v>
      </c>
      <c r="I162" s="11" t="s">
        <v>140</v>
      </c>
      <c r="J162" s="11" t="s">
        <v>36</v>
      </c>
      <c r="K162" s="11" t="s">
        <v>36</v>
      </c>
      <c r="L162" s="11" t="s">
        <v>36</v>
      </c>
      <c r="M162" s="11" t="s">
        <v>507</v>
      </c>
      <c r="N162" s="12">
        <v>0.95119960581188678</v>
      </c>
      <c r="O162" s="12">
        <v>811.93932940765899</v>
      </c>
      <c r="P162" s="12">
        <v>2.9095235786403397</v>
      </c>
      <c r="Q162" s="12">
        <v>1.9342857662829356</v>
      </c>
      <c r="R162" s="12">
        <v>51.0270608587185</v>
      </c>
      <c r="S162" s="12">
        <v>26.380311403922398</v>
      </c>
      <c r="T162" s="12">
        <v>772.31637007573295</v>
      </c>
      <c r="U162" s="12">
        <v>0.861003585630705</v>
      </c>
      <c r="V162" s="12">
        <v>1.9089057824508413</v>
      </c>
      <c r="W162" s="13" t="s">
        <v>540</v>
      </c>
      <c r="X162" s="12">
        <v>81.078514386200993</v>
      </c>
      <c r="Y162" s="14" t="s">
        <v>1</v>
      </c>
      <c r="AA162" s="12">
        <v>0</v>
      </c>
      <c r="AB162" s="12">
        <v>0</v>
      </c>
      <c r="AC162" s="12">
        <f t="shared" si="2"/>
        <v>0</v>
      </c>
      <c r="AD162" s="12">
        <v>0</v>
      </c>
      <c r="AE162" s="12">
        <v>0</v>
      </c>
      <c r="AF162" s="12">
        <v>0</v>
      </c>
      <c r="AG162" s="12">
        <v>0</v>
      </c>
      <c r="AH162" s="12">
        <v>0</v>
      </c>
      <c r="AI162" s="12">
        <v>0</v>
      </c>
      <c r="AJ162" s="12">
        <v>0</v>
      </c>
      <c r="AK162" s="12">
        <v>0</v>
      </c>
      <c r="AL162" s="12">
        <v>0</v>
      </c>
      <c r="AM162" s="12">
        <v>0</v>
      </c>
      <c r="AN162" s="3"/>
    </row>
    <row r="163" spans="1:40" x14ac:dyDescent="0.2">
      <c r="A163" s="10" t="s">
        <v>329</v>
      </c>
      <c r="B163" s="11" t="s">
        <v>68</v>
      </c>
      <c r="C163" s="11" t="s">
        <v>72</v>
      </c>
      <c r="D163" s="11" t="s">
        <v>84</v>
      </c>
      <c r="E163" s="11" t="s">
        <v>85</v>
      </c>
      <c r="F163" s="11" t="s">
        <v>14</v>
      </c>
      <c r="G163" s="11" t="s">
        <v>169</v>
      </c>
      <c r="H163" s="15" t="s">
        <v>174</v>
      </c>
      <c r="I163" s="11" t="s">
        <v>140</v>
      </c>
      <c r="J163" s="11" t="s">
        <v>36</v>
      </c>
      <c r="K163" s="11" t="s">
        <v>36</v>
      </c>
      <c r="L163" s="11" t="s">
        <v>36</v>
      </c>
      <c r="M163" s="11" t="s">
        <v>507</v>
      </c>
      <c r="N163" s="12">
        <v>0.86192148965985171</v>
      </c>
      <c r="O163" s="12">
        <v>814.74805333298298</v>
      </c>
      <c r="P163" s="12">
        <v>2.9110233314842162</v>
      </c>
      <c r="Q163" s="12">
        <v>3.1795668678301889</v>
      </c>
      <c r="R163" s="12">
        <v>65.456015137002893</v>
      </c>
      <c r="S163" s="12">
        <v>20.586456538865502</v>
      </c>
      <c r="T163" s="12">
        <v>702.24885582622903</v>
      </c>
      <c r="U163" s="12" t="s">
        <v>138</v>
      </c>
      <c r="V163" s="12" t="s">
        <v>138</v>
      </c>
      <c r="W163" s="13"/>
      <c r="X163" s="12" t="s">
        <v>138</v>
      </c>
      <c r="Y163" s="14" t="s">
        <v>1</v>
      </c>
      <c r="AA163" s="12">
        <v>0</v>
      </c>
      <c r="AB163" s="12">
        <v>0</v>
      </c>
      <c r="AC163" s="12">
        <f t="shared" si="2"/>
        <v>0</v>
      </c>
      <c r="AD163" s="12">
        <v>0</v>
      </c>
      <c r="AE163" s="12">
        <v>0</v>
      </c>
      <c r="AF163" s="12">
        <v>0</v>
      </c>
      <c r="AG163" s="12">
        <v>0</v>
      </c>
      <c r="AH163" s="12">
        <v>0</v>
      </c>
      <c r="AI163" s="12">
        <v>0</v>
      </c>
      <c r="AJ163" s="12">
        <v>0</v>
      </c>
      <c r="AK163" s="12">
        <v>0</v>
      </c>
      <c r="AL163" s="12">
        <v>0</v>
      </c>
      <c r="AM163" s="12">
        <v>0</v>
      </c>
    </row>
    <row r="164" spans="1:40" x14ac:dyDescent="0.2">
      <c r="A164" s="10" t="s">
        <v>260</v>
      </c>
      <c r="B164" s="11" t="s">
        <v>68</v>
      </c>
      <c r="C164" s="11" t="s">
        <v>72</v>
      </c>
      <c r="D164" s="11" t="s">
        <v>77</v>
      </c>
      <c r="E164" s="11" t="s">
        <v>57</v>
      </c>
      <c r="F164" s="11" t="s">
        <v>12</v>
      </c>
      <c r="G164" s="11" t="s">
        <v>169</v>
      </c>
      <c r="H164" s="15" t="s">
        <v>174</v>
      </c>
      <c r="I164" s="11" t="s">
        <v>140</v>
      </c>
      <c r="J164" s="11" t="s">
        <v>36</v>
      </c>
      <c r="K164" s="11" t="s">
        <v>36</v>
      </c>
      <c r="L164" s="11" t="s">
        <v>36</v>
      </c>
      <c r="M164" s="11" t="s">
        <v>507</v>
      </c>
      <c r="N164" s="12">
        <v>0.9813386845713058</v>
      </c>
      <c r="O164" s="12">
        <v>821.67177571837794</v>
      </c>
      <c r="P164" s="12">
        <v>2.9146983692904236</v>
      </c>
      <c r="Q164" s="12">
        <v>1.8612436386768505</v>
      </c>
      <c r="R164" s="12">
        <v>48.390115385373001</v>
      </c>
      <c r="S164" s="12">
        <v>25.998807668067201</v>
      </c>
      <c r="T164" s="12">
        <v>806.33829953284203</v>
      </c>
      <c r="U164" s="12">
        <v>0.834875864113508</v>
      </c>
      <c r="V164" s="12">
        <v>1.8967043590972181</v>
      </c>
      <c r="W164" s="13" t="s">
        <v>540</v>
      </c>
      <c r="X164" s="12">
        <v>78.832329303431379</v>
      </c>
      <c r="Y164" s="14" t="s">
        <v>1</v>
      </c>
      <c r="AA164" s="12">
        <v>0</v>
      </c>
      <c r="AB164" s="12">
        <v>0</v>
      </c>
      <c r="AC164" s="12">
        <f t="shared" si="2"/>
        <v>0</v>
      </c>
      <c r="AD164" s="12">
        <v>0</v>
      </c>
      <c r="AE164" s="12">
        <v>0</v>
      </c>
      <c r="AF164" s="12">
        <v>0</v>
      </c>
      <c r="AG164" s="12">
        <v>0</v>
      </c>
      <c r="AH164" s="12">
        <v>0</v>
      </c>
      <c r="AI164" s="12">
        <v>0</v>
      </c>
      <c r="AJ164" s="12">
        <v>0</v>
      </c>
      <c r="AK164" s="12">
        <v>0</v>
      </c>
      <c r="AL164" s="12">
        <v>0</v>
      </c>
      <c r="AM164" s="12">
        <v>0</v>
      </c>
    </row>
    <row r="165" spans="1:40" x14ac:dyDescent="0.2">
      <c r="A165" s="17" t="s">
        <v>957</v>
      </c>
      <c r="B165" s="18" t="s">
        <v>68</v>
      </c>
      <c r="C165" s="18" t="s">
        <v>72</v>
      </c>
      <c r="D165" s="18" t="s">
        <v>73</v>
      </c>
      <c r="E165" s="18" t="s">
        <v>74</v>
      </c>
      <c r="F165" s="11" t="s">
        <v>34</v>
      </c>
      <c r="G165" s="11" t="s">
        <v>169</v>
      </c>
      <c r="H165" s="11" t="s">
        <v>174</v>
      </c>
      <c r="I165" s="11" t="s">
        <v>140</v>
      </c>
      <c r="J165" s="11" t="s">
        <v>40</v>
      </c>
      <c r="K165" s="11" t="s">
        <v>40</v>
      </c>
      <c r="L165" s="11" t="s">
        <v>40</v>
      </c>
      <c r="M165" s="11" t="s">
        <v>505</v>
      </c>
      <c r="N165" s="12">
        <v>0.81796659686450213</v>
      </c>
      <c r="O165" s="12">
        <v>824.04178403557103</v>
      </c>
      <c r="P165" s="12">
        <v>2.9159492336825532</v>
      </c>
      <c r="Q165" s="12">
        <v>0.94945205605723926</v>
      </c>
      <c r="R165" s="12">
        <v>42.860276902063902</v>
      </c>
      <c r="S165" s="12">
        <v>45.142118160287602</v>
      </c>
      <c r="T165" s="12">
        <v>674.03865376172905</v>
      </c>
      <c r="U165" s="12" t="s">
        <v>138</v>
      </c>
      <c r="V165" s="12" t="s">
        <v>138</v>
      </c>
      <c r="W165" s="7"/>
      <c r="X165" s="12" t="s">
        <v>138</v>
      </c>
      <c r="Y165" s="14" t="s">
        <v>1</v>
      </c>
      <c r="AA165" s="12">
        <v>0</v>
      </c>
      <c r="AB165" s="12">
        <v>0</v>
      </c>
      <c r="AC165" s="12">
        <f t="shared" si="2"/>
        <v>0</v>
      </c>
      <c r="AD165" s="12">
        <v>0</v>
      </c>
      <c r="AE165" s="12">
        <v>0</v>
      </c>
      <c r="AF165" s="12">
        <v>0</v>
      </c>
      <c r="AG165" s="12">
        <v>0</v>
      </c>
      <c r="AH165" s="12">
        <v>0</v>
      </c>
      <c r="AI165" s="12">
        <v>0</v>
      </c>
      <c r="AJ165" s="12">
        <v>0</v>
      </c>
      <c r="AK165" s="12">
        <v>0</v>
      </c>
      <c r="AL165" s="12">
        <v>0</v>
      </c>
      <c r="AM165" s="12">
        <v>0</v>
      </c>
    </row>
    <row r="166" spans="1:40" x14ac:dyDescent="0.2">
      <c r="A166" s="10" t="s">
        <v>290</v>
      </c>
      <c r="B166" s="11" t="s">
        <v>68</v>
      </c>
      <c r="C166" s="11" t="s">
        <v>72</v>
      </c>
      <c r="D166" s="11" t="s">
        <v>77</v>
      </c>
      <c r="E166" s="11" t="s">
        <v>57</v>
      </c>
      <c r="F166" s="11" t="s">
        <v>13</v>
      </c>
      <c r="G166" s="11" t="s">
        <v>169</v>
      </c>
      <c r="H166" s="15" t="s">
        <v>174</v>
      </c>
      <c r="I166" s="11" t="s">
        <v>140</v>
      </c>
      <c r="J166" s="11" t="s">
        <v>36</v>
      </c>
      <c r="K166" s="11" t="s">
        <v>36</v>
      </c>
      <c r="L166" s="11" t="s">
        <v>36</v>
      </c>
      <c r="M166" s="11" t="s">
        <v>507</v>
      </c>
      <c r="N166" s="12">
        <v>0.98169601139377893</v>
      </c>
      <c r="O166" s="12">
        <v>830.46355742882304</v>
      </c>
      <c r="P166" s="12">
        <v>2.9193205794065329</v>
      </c>
      <c r="Q166" s="12">
        <v>1.37650585060509</v>
      </c>
      <c r="R166" s="12">
        <v>42.058486910109302</v>
      </c>
      <c r="S166" s="12">
        <v>30.554528258358701</v>
      </c>
      <c r="T166" s="12">
        <v>815.26276193576405</v>
      </c>
      <c r="U166" s="12">
        <v>0.80722731350084498</v>
      </c>
      <c r="V166" s="12">
        <v>1.8837643668063153</v>
      </c>
      <c r="W166" s="13" t="s">
        <v>540</v>
      </c>
      <c r="X166" s="12">
        <v>76.51813332881126</v>
      </c>
      <c r="Y166" s="14" t="s">
        <v>1</v>
      </c>
      <c r="AA166" s="12">
        <v>0</v>
      </c>
      <c r="AB166" s="12">
        <v>0</v>
      </c>
      <c r="AC166" s="12">
        <f t="shared" si="2"/>
        <v>0</v>
      </c>
      <c r="AD166" s="12">
        <v>0</v>
      </c>
      <c r="AE166" s="12">
        <v>0</v>
      </c>
      <c r="AF166" s="12">
        <v>0</v>
      </c>
      <c r="AG166" s="12">
        <v>0</v>
      </c>
      <c r="AH166" s="12">
        <v>0</v>
      </c>
      <c r="AI166" s="12">
        <v>0</v>
      </c>
      <c r="AJ166" s="12">
        <v>0</v>
      </c>
      <c r="AK166" s="12">
        <v>0</v>
      </c>
      <c r="AL166" s="12">
        <v>0</v>
      </c>
      <c r="AM166" s="12">
        <v>0</v>
      </c>
    </row>
    <row r="167" spans="1:40" x14ac:dyDescent="0.2">
      <c r="A167" s="10" t="s">
        <v>216</v>
      </c>
      <c r="B167" s="11" t="s">
        <v>68</v>
      </c>
      <c r="C167" s="11" t="s">
        <v>72</v>
      </c>
      <c r="D167" s="11" t="s">
        <v>77</v>
      </c>
      <c r="E167" s="11" t="s">
        <v>83</v>
      </c>
      <c r="F167" s="11" t="s">
        <v>11</v>
      </c>
      <c r="G167" s="11" t="s">
        <v>169</v>
      </c>
      <c r="H167" s="15" t="s">
        <v>174</v>
      </c>
      <c r="I167" s="11" t="s">
        <v>140</v>
      </c>
      <c r="J167" s="11" t="s">
        <v>36</v>
      </c>
      <c r="K167" s="11" t="s">
        <v>36</v>
      </c>
      <c r="L167" s="11" t="s">
        <v>36</v>
      </c>
      <c r="M167" s="11" t="s">
        <v>507</v>
      </c>
      <c r="N167" s="12">
        <v>1</v>
      </c>
      <c r="O167" s="12">
        <v>831.79202240683401</v>
      </c>
      <c r="P167" s="12">
        <v>2.9200147507953189</v>
      </c>
      <c r="Q167" s="12">
        <v>1.4353217158176934</v>
      </c>
      <c r="R167" s="12">
        <v>43.596045858419799</v>
      </c>
      <c r="S167" s="12">
        <v>30.373710212823902</v>
      </c>
      <c r="T167" s="12">
        <v>831.79202240683401</v>
      </c>
      <c r="U167" s="12">
        <v>0.74292059187969295</v>
      </c>
      <c r="V167" s="12">
        <v>1.8559543557860854</v>
      </c>
      <c r="W167" s="13" t="s">
        <v>540</v>
      </c>
      <c r="X167" s="12">
        <v>71.771885528056742</v>
      </c>
      <c r="Y167" s="14" t="s">
        <v>1</v>
      </c>
      <c r="AA167" s="12">
        <v>0</v>
      </c>
      <c r="AB167" s="12">
        <v>0</v>
      </c>
      <c r="AC167" s="12">
        <f t="shared" si="2"/>
        <v>0</v>
      </c>
      <c r="AD167" s="12">
        <v>0</v>
      </c>
      <c r="AE167" s="12">
        <v>0</v>
      </c>
      <c r="AF167" s="12">
        <v>0</v>
      </c>
      <c r="AG167" s="12">
        <v>0</v>
      </c>
      <c r="AH167" s="12">
        <v>0</v>
      </c>
      <c r="AI167" s="12">
        <v>0</v>
      </c>
      <c r="AJ167" s="12">
        <v>0</v>
      </c>
      <c r="AK167" s="12">
        <v>0</v>
      </c>
      <c r="AL167" s="12">
        <v>0</v>
      </c>
      <c r="AM167" s="12">
        <v>0</v>
      </c>
    </row>
    <row r="168" spans="1:40" x14ac:dyDescent="0.2">
      <c r="A168" s="10" t="s">
        <v>288</v>
      </c>
      <c r="B168" s="11" t="s">
        <v>68</v>
      </c>
      <c r="C168" s="11" t="s">
        <v>72</v>
      </c>
      <c r="D168" s="11" t="s">
        <v>77</v>
      </c>
      <c r="E168" s="11" t="s">
        <v>57</v>
      </c>
      <c r="F168" s="11" t="s">
        <v>13</v>
      </c>
      <c r="G168" s="11" t="s">
        <v>169</v>
      </c>
      <c r="H168" s="15" t="s">
        <v>174</v>
      </c>
      <c r="I168" s="11" t="s">
        <v>140</v>
      </c>
      <c r="J168" s="11" t="s">
        <v>36</v>
      </c>
      <c r="K168" s="11" t="s">
        <v>36</v>
      </c>
      <c r="L168" s="11" t="s">
        <v>36</v>
      </c>
      <c r="M168" s="11" t="s">
        <v>507</v>
      </c>
      <c r="N168" s="12">
        <v>0.96492905558194331</v>
      </c>
      <c r="O168" s="12">
        <v>834.34029110355505</v>
      </c>
      <c r="P168" s="12">
        <v>2.9213432165928528</v>
      </c>
      <c r="Q168" s="12">
        <v>1.5498732448460777</v>
      </c>
      <c r="R168" s="12">
        <v>44.097204007637004</v>
      </c>
      <c r="S168" s="12">
        <v>28.45213578225</v>
      </c>
      <c r="T168" s="12">
        <v>805.07918912851699</v>
      </c>
      <c r="U168" s="12">
        <v>0.44054192512467399</v>
      </c>
      <c r="V168" s="12">
        <v>1.6820531466616249</v>
      </c>
      <c r="W168" s="13" t="s">
        <v>540</v>
      </c>
      <c r="X168" s="12">
        <v>48.089819462650503</v>
      </c>
      <c r="Y168" s="14" t="s">
        <v>1</v>
      </c>
      <c r="AA168" s="12">
        <v>0</v>
      </c>
      <c r="AB168" s="12">
        <v>0</v>
      </c>
      <c r="AC168" s="12">
        <f t="shared" si="2"/>
        <v>0</v>
      </c>
      <c r="AD168" s="12">
        <v>0</v>
      </c>
      <c r="AE168" s="12">
        <v>0</v>
      </c>
      <c r="AF168" s="12">
        <v>0</v>
      </c>
      <c r="AG168" s="12">
        <v>0</v>
      </c>
      <c r="AH168" s="12">
        <v>0</v>
      </c>
      <c r="AI168" s="12">
        <v>0</v>
      </c>
      <c r="AJ168" s="12">
        <v>0</v>
      </c>
      <c r="AK168" s="12">
        <v>0</v>
      </c>
      <c r="AL168" s="12">
        <v>0</v>
      </c>
      <c r="AM168" s="12">
        <v>0</v>
      </c>
    </row>
    <row r="169" spans="1:40" x14ac:dyDescent="0.2">
      <c r="A169" s="10" t="s">
        <v>958</v>
      </c>
      <c r="B169" s="11" t="s">
        <v>68</v>
      </c>
      <c r="C169" s="11" t="s">
        <v>72</v>
      </c>
      <c r="D169" s="11" t="s">
        <v>121</v>
      </c>
      <c r="E169" s="11" t="s">
        <v>122</v>
      </c>
      <c r="F169" s="11" t="s">
        <v>29</v>
      </c>
      <c r="G169" s="11" t="s">
        <v>169</v>
      </c>
      <c r="H169" s="11" t="s">
        <v>174</v>
      </c>
      <c r="I169" s="11" t="s">
        <v>140</v>
      </c>
      <c r="J169" s="11" t="s">
        <v>36</v>
      </c>
      <c r="K169" s="11" t="s">
        <v>36</v>
      </c>
      <c r="L169" s="11" t="s">
        <v>36</v>
      </c>
      <c r="M169" s="11" t="s">
        <v>507</v>
      </c>
      <c r="N169" s="12">
        <v>0.97400230165449775</v>
      </c>
      <c r="O169" s="12">
        <v>835.066478718638</v>
      </c>
      <c r="P169" s="12">
        <v>2.9217210505631592</v>
      </c>
      <c r="Q169" s="12">
        <v>1.761472211007945</v>
      </c>
      <c r="R169" s="12">
        <v>50.353103012699101</v>
      </c>
      <c r="S169" s="12">
        <v>28.585806064965499</v>
      </c>
      <c r="T169" s="12">
        <v>813.35667230647005</v>
      </c>
      <c r="U169" s="12" t="s">
        <v>138</v>
      </c>
      <c r="V169" s="12" t="s">
        <v>138</v>
      </c>
      <c r="W169" s="13"/>
      <c r="X169" s="12" t="s">
        <v>138</v>
      </c>
      <c r="Y169" s="14" t="s">
        <v>1</v>
      </c>
      <c r="AA169" s="12">
        <v>0</v>
      </c>
      <c r="AB169" s="12">
        <v>0</v>
      </c>
      <c r="AC169" s="12">
        <f t="shared" si="2"/>
        <v>0</v>
      </c>
      <c r="AD169" s="12">
        <v>0</v>
      </c>
      <c r="AE169" s="12">
        <v>0</v>
      </c>
      <c r="AF169" s="12">
        <v>0</v>
      </c>
      <c r="AG169" s="12">
        <v>0</v>
      </c>
      <c r="AH169" s="12">
        <v>0</v>
      </c>
      <c r="AI169" s="12">
        <v>0</v>
      </c>
      <c r="AJ169" s="12">
        <v>0</v>
      </c>
      <c r="AK169" s="12">
        <v>0</v>
      </c>
      <c r="AL169" s="12">
        <v>0</v>
      </c>
      <c r="AM169" s="12">
        <v>0</v>
      </c>
      <c r="AN169" s="3"/>
    </row>
    <row r="170" spans="1:40" x14ac:dyDescent="0.2">
      <c r="A170" s="10" t="s">
        <v>302</v>
      </c>
      <c r="B170" s="11" t="s">
        <v>68</v>
      </c>
      <c r="C170" s="11" t="s">
        <v>72</v>
      </c>
      <c r="D170" s="11" t="s">
        <v>84</v>
      </c>
      <c r="E170" s="11" t="s">
        <v>85</v>
      </c>
      <c r="F170" s="11" t="s">
        <v>14</v>
      </c>
      <c r="G170" s="11" t="s">
        <v>169</v>
      </c>
      <c r="H170" s="15" t="s">
        <v>174</v>
      </c>
      <c r="I170" s="11" t="s">
        <v>140</v>
      </c>
      <c r="J170" s="11" t="s">
        <v>36</v>
      </c>
      <c r="K170" s="11" t="s">
        <v>36</v>
      </c>
      <c r="L170" s="11" t="s">
        <v>36</v>
      </c>
      <c r="M170" s="11" t="s">
        <v>507</v>
      </c>
      <c r="N170" s="12">
        <v>0.88029564111859859</v>
      </c>
      <c r="O170" s="12">
        <v>837.42721811679098</v>
      </c>
      <c r="P170" s="12">
        <v>2.9229470722535993</v>
      </c>
      <c r="Q170" s="12">
        <v>4.0174677112005348</v>
      </c>
      <c r="R170" s="12">
        <v>72.991707331407397</v>
      </c>
      <c r="S170" s="12">
        <v>18.1685859298656</v>
      </c>
      <c r="T170" s="12">
        <v>737.18352986228501</v>
      </c>
      <c r="U170" s="12" t="s">
        <v>138</v>
      </c>
      <c r="V170" s="12" t="s">
        <v>138</v>
      </c>
      <c r="W170" s="13"/>
      <c r="X170" s="12" t="s">
        <v>138</v>
      </c>
      <c r="Y170" s="14" t="s">
        <v>1</v>
      </c>
      <c r="AA170" s="12">
        <v>0</v>
      </c>
      <c r="AB170" s="12">
        <v>0</v>
      </c>
      <c r="AC170" s="12">
        <f t="shared" si="2"/>
        <v>0</v>
      </c>
      <c r="AD170" s="12">
        <v>0</v>
      </c>
      <c r="AE170" s="12">
        <v>0</v>
      </c>
      <c r="AF170" s="12">
        <v>0</v>
      </c>
      <c r="AG170" s="12">
        <v>0</v>
      </c>
      <c r="AH170" s="12">
        <v>0</v>
      </c>
      <c r="AI170" s="12">
        <v>0</v>
      </c>
      <c r="AJ170" s="12">
        <v>0</v>
      </c>
      <c r="AK170" s="12">
        <v>0</v>
      </c>
      <c r="AL170" s="12">
        <v>0</v>
      </c>
      <c r="AM170" s="12">
        <v>0</v>
      </c>
    </row>
    <row r="171" spans="1:40" x14ac:dyDescent="0.2">
      <c r="A171" s="10" t="s">
        <v>213</v>
      </c>
      <c r="B171" s="11" t="s">
        <v>68</v>
      </c>
      <c r="C171" s="11" t="s">
        <v>72</v>
      </c>
      <c r="D171" s="11" t="s">
        <v>77</v>
      </c>
      <c r="E171" s="11" t="s">
        <v>83</v>
      </c>
      <c r="F171" s="11" t="s">
        <v>11</v>
      </c>
      <c r="G171" s="11" t="s">
        <v>169</v>
      </c>
      <c r="H171" s="15" t="s">
        <v>174</v>
      </c>
      <c r="I171" s="11" t="s">
        <v>140</v>
      </c>
      <c r="J171" s="11" t="s">
        <v>36</v>
      </c>
      <c r="K171" s="11" t="s">
        <v>36</v>
      </c>
      <c r="L171" s="11" t="s">
        <v>36</v>
      </c>
      <c r="M171" s="11" t="s">
        <v>507</v>
      </c>
      <c r="N171" s="12">
        <v>0.91617380208911536</v>
      </c>
      <c r="O171" s="12">
        <v>838.40506191901704</v>
      </c>
      <c r="P171" s="12">
        <v>2.9234538917256017</v>
      </c>
      <c r="Q171" s="12">
        <v>1.6353451095845615</v>
      </c>
      <c r="R171" s="12">
        <v>46.8202334427179</v>
      </c>
      <c r="S171" s="12">
        <v>28.6301852546659</v>
      </c>
      <c r="T171" s="12">
        <v>768.12475326910601</v>
      </c>
      <c r="U171" s="12">
        <v>0.678643938897312</v>
      </c>
      <c r="V171" s="12">
        <v>1.8246150820138516</v>
      </c>
      <c r="W171" s="13" t="s">
        <v>540</v>
      </c>
      <c r="X171" s="12">
        <v>66.775182249334918</v>
      </c>
      <c r="Y171" s="14" t="s">
        <v>1</v>
      </c>
      <c r="AA171" s="12">
        <v>0</v>
      </c>
      <c r="AB171" s="12">
        <v>0</v>
      </c>
      <c r="AC171" s="12">
        <f t="shared" si="2"/>
        <v>0</v>
      </c>
      <c r="AD171" s="12">
        <v>0</v>
      </c>
      <c r="AE171" s="12">
        <v>0</v>
      </c>
      <c r="AF171" s="12">
        <v>0</v>
      </c>
      <c r="AG171" s="12">
        <v>0</v>
      </c>
      <c r="AH171" s="12">
        <v>0</v>
      </c>
      <c r="AI171" s="12">
        <v>0</v>
      </c>
      <c r="AJ171" s="12">
        <v>0</v>
      </c>
      <c r="AK171" s="12">
        <v>0</v>
      </c>
      <c r="AL171" s="12">
        <v>0</v>
      </c>
      <c r="AM171" s="12">
        <v>0</v>
      </c>
    </row>
    <row r="172" spans="1:40" x14ac:dyDescent="0.2">
      <c r="A172" s="17" t="s">
        <v>377</v>
      </c>
      <c r="B172" s="18" t="s">
        <v>68</v>
      </c>
      <c r="C172" s="18" t="s">
        <v>72</v>
      </c>
      <c r="D172" s="18" t="s">
        <v>96</v>
      </c>
      <c r="E172" s="18" t="s">
        <v>106</v>
      </c>
      <c r="F172" s="11" t="s">
        <v>18</v>
      </c>
      <c r="G172" s="11" t="s">
        <v>170</v>
      </c>
      <c r="H172" s="11" t="s">
        <v>175</v>
      </c>
      <c r="I172" s="11" t="s">
        <v>143</v>
      </c>
      <c r="J172" s="11" t="s">
        <v>64</v>
      </c>
      <c r="K172" s="11" t="s">
        <v>35</v>
      </c>
      <c r="L172" s="11" t="s">
        <v>35</v>
      </c>
      <c r="M172" s="11" t="s">
        <v>508</v>
      </c>
      <c r="N172" s="12">
        <v>0.94109989129059002</v>
      </c>
      <c r="O172" s="12">
        <v>838.65689134108902</v>
      </c>
      <c r="P172" s="12">
        <v>2.9235843199772189</v>
      </c>
      <c r="Q172" s="12">
        <v>3.3087524814426117</v>
      </c>
      <c r="R172" s="12">
        <v>86.084136125729103</v>
      </c>
      <c r="S172" s="12">
        <v>26.017097564274899</v>
      </c>
      <c r="T172" s="12">
        <v>789.25990927120301</v>
      </c>
      <c r="U172" s="12" t="s">
        <v>138</v>
      </c>
      <c r="V172" s="12" t="s">
        <v>138</v>
      </c>
      <c r="W172" s="7"/>
      <c r="X172" s="12" t="s">
        <v>138</v>
      </c>
      <c r="Y172" s="14" t="s">
        <v>1</v>
      </c>
      <c r="AA172" s="12">
        <v>0</v>
      </c>
      <c r="AB172" s="12">
        <v>0</v>
      </c>
      <c r="AC172" s="12">
        <f t="shared" si="2"/>
        <v>0</v>
      </c>
      <c r="AD172" s="12">
        <v>0</v>
      </c>
      <c r="AE172" s="12">
        <v>0</v>
      </c>
      <c r="AF172" s="12">
        <v>0</v>
      </c>
      <c r="AG172" s="12">
        <v>0</v>
      </c>
      <c r="AH172" s="12">
        <v>0</v>
      </c>
      <c r="AI172" s="12">
        <v>0</v>
      </c>
      <c r="AJ172" s="12">
        <v>0</v>
      </c>
      <c r="AK172" s="12">
        <v>0</v>
      </c>
      <c r="AL172" s="12">
        <v>0</v>
      </c>
      <c r="AM172" s="12">
        <v>0</v>
      </c>
      <c r="AN172" s="3"/>
    </row>
    <row r="173" spans="1:40" x14ac:dyDescent="0.2">
      <c r="A173" s="10" t="s">
        <v>219</v>
      </c>
      <c r="B173" s="11" t="s">
        <v>68</v>
      </c>
      <c r="C173" s="11" t="s">
        <v>72</v>
      </c>
      <c r="D173" s="11" t="s">
        <v>77</v>
      </c>
      <c r="E173" s="11" t="s">
        <v>57</v>
      </c>
      <c r="F173" s="11" t="s">
        <v>12</v>
      </c>
      <c r="G173" s="11" t="s">
        <v>169</v>
      </c>
      <c r="H173" s="15" t="s">
        <v>174</v>
      </c>
      <c r="I173" s="11" t="s">
        <v>140</v>
      </c>
      <c r="J173" s="11" t="s">
        <v>36</v>
      </c>
      <c r="K173" s="11" t="s">
        <v>36</v>
      </c>
      <c r="L173" s="11" t="s">
        <v>36</v>
      </c>
      <c r="M173" s="11" t="s">
        <v>507</v>
      </c>
      <c r="N173" s="12">
        <v>0.85934748165765429</v>
      </c>
      <c r="O173" s="12">
        <v>848.37162991519006</v>
      </c>
      <c r="P173" s="12">
        <v>2.928586137004717</v>
      </c>
      <c r="Q173" s="12">
        <v>1.5866131538063186</v>
      </c>
      <c r="R173" s="12">
        <v>45.037577371670601</v>
      </c>
      <c r="S173" s="12">
        <v>28.385985117811799</v>
      </c>
      <c r="T173" s="12">
        <v>729.04602367741802</v>
      </c>
      <c r="U173" s="12" t="s">
        <v>138</v>
      </c>
      <c r="V173" s="12" t="s">
        <v>138</v>
      </c>
      <c r="W173" s="13"/>
      <c r="X173" s="12" t="s">
        <v>138</v>
      </c>
      <c r="Y173" s="14" t="s">
        <v>1</v>
      </c>
      <c r="AA173" s="12">
        <v>0</v>
      </c>
      <c r="AB173" s="12">
        <v>0</v>
      </c>
      <c r="AC173" s="12">
        <f t="shared" si="2"/>
        <v>0</v>
      </c>
      <c r="AD173" s="12">
        <v>0</v>
      </c>
      <c r="AE173" s="12">
        <v>0</v>
      </c>
      <c r="AF173" s="12">
        <v>0</v>
      </c>
      <c r="AG173" s="12">
        <v>0</v>
      </c>
      <c r="AH173" s="12">
        <v>0</v>
      </c>
      <c r="AI173" s="12">
        <v>0</v>
      </c>
      <c r="AJ173" s="12">
        <v>0</v>
      </c>
      <c r="AK173" s="12">
        <v>0</v>
      </c>
      <c r="AL173" s="12">
        <v>0</v>
      </c>
      <c r="AM173" s="12">
        <v>0</v>
      </c>
    </row>
    <row r="174" spans="1:40" x14ac:dyDescent="0.2">
      <c r="A174" s="10" t="s">
        <v>959</v>
      </c>
      <c r="B174" s="11" t="s">
        <v>68</v>
      </c>
      <c r="C174" s="11" t="s">
        <v>72</v>
      </c>
      <c r="D174" s="11" t="s">
        <v>73</v>
      </c>
      <c r="E174" s="11" t="s">
        <v>74</v>
      </c>
      <c r="F174" s="11" t="s">
        <v>0</v>
      </c>
      <c r="G174" s="11" t="s">
        <v>169</v>
      </c>
      <c r="H174" s="11" t="s">
        <v>174</v>
      </c>
      <c r="I174" s="11" t="s">
        <v>140</v>
      </c>
      <c r="J174" s="11" t="s">
        <v>40</v>
      </c>
      <c r="K174" s="11" t="s">
        <v>40</v>
      </c>
      <c r="L174" s="11" t="s">
        <v>40</v>
      </c>
      <c r="M174" s="11" t="s">
        <v>505</v>
      </c>
      <c r="N174" s="12">
        <v>0.86650695514576925</v>
      </c>
      <c r="O174" s="12">
        <v>850.42943099371598</v>
      </c>
      <c r="P174" s="12">
        <v>2.9296382814975961</v>
      </c>
      <c r="Q174" s="12">
        <v>0.86117690100533639</v>
      </c>
      <c r="R174" s="12">
        <v>51.668046462084199</v>
      </c>
      <c r="S174" s="12">
        <v>59.997018500806298</v>
      </c>
      <c r="T174" s="12">
        <v>736.90301681671394</v>
      </c>
      <c r="U174" s="12">
        <v>1.1258014267373799</v>
      </c>
      <c r="V174" s="12">
        <v>1.9901949876259688</v>
      </c>
      <c r="W174" s="13" t="s">
        <v>540</v>
      </c>
      <c r="X174" s="12">
        <v>97.767607513432381</v>
      </c>
      <c r="Y174" s="14" t="s">
        <v>1</v>
      </c>
      <c r="AA174" s="12">
        <v>0</v>
      </c>
      <c r="AB174" s="12">
        <v>0</v>
      </c>
      <c r="AC174" s="12">
        <f t="shared" si="2"/>
        <v>0</v>
      </c>
      <c r="AD174" s="12">
        <v>0</v>
      </c>
      <c r="AE174" s="12">
        <v>0</v>
      </c>
      <c r="AF174" s="12">
        <v>0</v>
      </c>
      <c r="AG174" s="12">
        <v>0</v>
      </c>
      <c r="AH174" s="12">
        <v>0</v>
      </c>
      <c r="AI174" s="12">
        <v>0</v>
      </c>
      <c r="AJ174" s="12">
        <v>0</v>
      </c>
      <c r="AK174" s="12">
        <v>0</v>
      </c>
      <c r="AL174" s="12">
        <v>0</v>
      </c>
      <c r="AM174" s="12">
        <v>0</v>
      </c>
    </row>
    <row r="175" spans="1:40" x14ac:dyDescent="0.2">
      <c r="A175" s="17" t="s">
        <v>422</v>
      </c>
      <c r="B175" s="18" t="s">
        <v>68</v>
      </c>
      <c r="C175" s="18" t="s">
        <v>72</v>
      </c>
      <c r="D175" s="18" t="s">
        <v>113</v>
      </c>
      <c r="E175" s="18" t="s">
        <v>114</v>
      </c>
      <c r="F175" s="11" t="s">
        <v>23</v>
      </c>
      <c r="G175" s="11" t="s">
        <v>169</v>
      </c>
      <c r="H175" s="11" t="s">
        <v>174</v>
      </c>
      <c r="I175" s="11" t="s">
        <v>140</v>
      </c>
      <c r="J175" s="11" t="s">
        <v>62</v>
      </c>
      <c r="K175" s="11" t="s">
        <v>38</v>
      </c>
      <c r="L175" s="11" t="s">
        <v>38</v>
      </c>
      <c r="M175" s="11" t="s">
        <v>507</v>
      </c>
      <c r="N175" s="12">
        <v>0.87809961801900982</v>
      </c>
      <c r="O175" s="12">
        <v>858.28542242809306</v>
      </c>
      <c r="P175" s="12">
        <v>2.9336317363012241</v>
      </c>
      <c r="Q175" s="12">
        <v>3.4846822995461113</v>
      </c>
      <c r="R175" s="12">
        <v>68.205746781830499</v>
      </c>
      <c r="S175" s="12">
        <v>19.573017256326199</v>
      </c>
      <c r="T175" s="12">
        <v>753.66010158539302</v>
      </c>
      <c r="U175" s="12">
        <v>1.3649797436047</v>
      </c>
      <c r="V175" s="12">
        <v>2.0525890984714059</v>
      </c>
      <c r="W175" s="7" t="s">
        <v>540</v>
      </c>
      <c r="X175" s="12">
        <v>112.8727479907173</v>
      </c>
      <c r="Y175" s="14" t="s">
        <v>1</v>
      </c>
      <c r="AA175" s="12">
        <v>0</v>
      </c>
      <c r="AB175" s="12">
        <v>0</v>
      </c>
      <c r="AC175" s="12">
        <f t="shared" si="2"/>
        <v>0</v>
      </c>
      <c r="AD175" s="12">
        <v>0</v>
      </c>
      <c r="AE175" s="12">
        <v>0</v>
      </c>
      <c r="AF175" s="12">
        <v>0</v>
      </c>
      <c r="AG175" s="12">
        <v>0</v>
      </c>
      <c r="AH175" s="12">
        <v>0</v>
      </c>
      <c r="AI175" s="12">
        <v>0</v>
      </c>
      <c r="AJ175" s="12">
        <v>0</v>
      </c>
      <c r="AK175" s="12">
        <v>0</v>
      </c>
      <c r="AL175" s="12">
        <v>0</v>
      </c>
      <c r="AM175" s="12">
        <v>0</v>
      </c>
      <c r="AN175" s="3"/>
    </row>
    <row r="176" spans="1:40" x14ac:dyDescent="0.2">
      <c r="A176" s="10" t="s">
        <v>427</v>
      </c>
      <c r="B176" s="11" t="s">
        <v>68</v>
      </c>
      <c r="C176" s="11" t="s">
        <v>72</v>
      </c>
      <c r="D176" s="11" t="s">
        <v>113</v>
      </c>
      <c r="E176" s="11" t="s">
        <v>114</v>
      </c>
      <c r="F176" s="11" t="s">
        <v>23</v>
      </c>
      <c r="G176" s="11" t="s">
        <v>169</v>
      </c>
      <c r="H176" s="11" t="s">
        <v>174</v>
      </c>
      <c r="I176" s="11" t="s">
        <v>140</v>
      </c>
      <c r="J176" s="11" t="s">
        <v>62</v>
      </c>
      <c r="K176" s="11" t="s">
        <v>38</v>
      </c>
      <c r="L176" s="11" t="s">
        <v>38</v>
      </c>
      <c r="M176" s="11" t="s">
        <v>507</v>
      </c>
      <c r="N176" s="12">
        <v>0.9375131142848252</v>
      </c>
      <c r="O176" s="12">
        <v>863.58182380813196</v>
      </c>
      <c r="P176" s="12">
        <v>2.9363034929686984</v>
      </c>
      <c r="Q176" s="12">
        <v>4.0660578008597774</v>
      </c>
      <c r="R176" s="12">
        <v>76.714677672006204</v>
      </c>
      <c r="S176" s="12">
        <v>18.8670898027531</v>
      </c>
      <c r="T176" s="12">
        <v>809.61928507813104</v>
      </c>
      <c r="U176" s="12">
        <v>1.38801767920754</v>
      </c>
      <c r="V176" s="12">
        <v>2.0571218439830989</v>
      </c>
      <c r="W176" s="13" t="s">
        <v>540</v>
      </c>
      <c r="X176" s="12">
        <v>114.05697365189624</v>
      </c>
      <c r="Y176" s="14" t="s">
        <v>1</v>
      </c>
      <c r="AA176" s="12">
        <v>0</v>
      </c>
      <c r="AB176" s="12">
        <v>0</v>
      </c>
      <c r="AC176" s="12">
        <f t="shared" si="2"/>
        <v>0</v>
      </c>
      <c r="AD176" s="12">
        <v>0</v>
      </c>
      <c r="AE176" s="12">
        <v>0</v>
      </c>
      <c r="AF176" s="12">
        <v>0</v>
      </c>
      <c r="AG176" s="12">
        <v>0</v>
      </c>
      <c r="AH176" s="12">
        <v>0</v>
      </c>
      <c r="AI176" s="12">
        <v>0</v>
      </c>
      <c r="AJ176" s="12">
        <v>0</v>
      </c>
      <c r="AK176" s="12">
        <v>0</v>
      </c>
      <c r="AL176" s="12">
        <v>0</v>
      </c>
      <c r="AM176" s="12">
        <v>0</v>
      </c>
      <c r="AN176" s="3"/>
    </row>
    <row r="177" spans="1:40" x14ac:dyDescent="0.2">
      <c r="A177" s="10" t="s">
        <v>258</v>
      </c>
      <c r="B177" s="11" t="s">
        <v>68</v>
      </c>
      <c r="C177" s="11" t="s">
        <v>72</v>
      </c>
      <c r="D177" s="11" t="s">
        <v>77</v>
      </c>
      <c r="E177" s="11" t="s">
        <v>57</v>
      </c>
      <c r="F177" s="11" t="s">
        <v>12</v>
      </c>
      <c r="G177" s="11" t="s">
        <v>169</v>
      </c>
      <c r="H177" s="15" t="s">
        <v>174</v>
      </c>
      <c r="I177" s="11" t="s">
        <v>140</v>
      </c>
      <c r="J177" s="11" t="s">
        <v>36</v>
      </c>
      <c r="K177" s="11" t="s">
        <v>36</v>
      </c>
      <c r="L177" s="11" t="s">
        <v>36</v>
      </c>
      <c r="M177" s="11" t="s">
        <v>507</v>
      </c>
      <c r="N177" s="12">
        <v>0.95827575712585977</v>
      </c>
      <c r="O177" s="12">
        <v>869.297979596505</v>
      </c>
      <c r="P177" s="12">
        <v>2.9391686702485424</v>
      </c>
      <c r="Q177" s="12">
        <v>1.611581270383704</v>
      </c>
      <c r="R177" s="12">
        <v>45.594094994531901</v>
      </c>
      <c r="S177" s="12">
        <v>28.291526981866902</v>
      </c>
      <c r="T177" s="12">
        <v>833.02717956582103</v>
      </c>
      <c r="U177" s="12" t="s">
        <v>138</v>
      </c>
      <c r="V177" s="12" t="s">
        <v>138</v>
      </c>
      <c r="W177" s="13"/>
      <c r="X177" s="12" t="s">
        <v>138</v>
      </c>
      <c r="Y177" s="14" t="s">
        <v>1</v>
      </c>
      <c r="AA177" s="12">
        <v>0</v>
      </c>
      <c r="AB177" s="12">
        <v>0</v>
      </c>
      <c r="AC177" s="12">
        <f t="shared" si="2"/>
        <v>0</v>
      </c>
      <c r="AD177" s="12">
        <v>0</v>
      </c>
      <c r="AE177" s="12">
        <v>0</v>
      </c>
      <c r="AF177" s="12">
        <v>0</v>
      </c>
      <c r="AG177" s="12">
        <v>0</v>
      </c>
      <c r="AH177" s="12">
        <v>0</v>
      </c>
      <c r="AI177" s="12">
        <v>0</v>
      </c>
      <c r="AJ177" s="12">
        <v>0</v>
      </c>
      <c r="AK177" s="12">
        <v>0</v>
      </c>
      <c r="AL177" s="12">
        <v>0</v>
      </c>
      <c r="AM177" s="12">
        <v>0</v>
      </c>
    </row>
    <row r="178" spans="1:40" x14ac:dyDescent="0.2">
      <c r="A178" s="10" t="s">
        <v>232</v>
      </c>
      <c r="B178" s="11" t="s">
        <v>68</v>
      </c>
      <c r="C178" s="11" t="s">
        <v>72</v>
      </c>
      <c r="D178" s="11" t="s">
        <v>77</v>
      </c>
      <c r="E178" s="11" t="s">
        <v>57</v>
      </c>
      <c r="F178" s="11" t="s">
        <v>12</v>
      </c>
      <c r="G178" s="11" t="s">
        <v>169</v>
      </c>
      <c r="H178" s="15" t="s">
        <v>174</v>
      </c>
      <c r="I178" s="11" t="s">
        <v>140</v>
      </c>
      <c r="J178" s="11" t="s">
        <v>36</v>
      </c>
      <c r="K178" s="11" t="s">
        <v>36</v>
      </c>
      <c r="L178" s="11" t="s">
        <v>36</v>
      </c>
      <c r="M178" s="11" t="s">
        <v>507</v>
      </c>
      <c r="N178" s="12">
        <v>0.89581312666222257</v>
      </c>
      <c r="O178" s="12">
        <v>870.30483013291598</v>
      </c>
      <c r="P178" s="12">
        <v>2.939671393834002</v>
      </c>
      <c r="Q178" s="12">
        <v>1.7106403479899046</v>
      </c>
      <c r="R178" s="12">
        <v>49.370581607105301</v>
      </c>
      <c r="S178" s="12">
        <v>28.860877545135899</v>
      </c>
      <c r="T178" s="12">
        <v>779.630491030602</v>
      </c>
      <c r="U178" s="12">
        <v>0.84253190710140702</v>
      </c>
      <c r="V178" s="12">
        <v>1.8901935041524052</v>
      </c>
      <c r="W178" s="13" t="s">
        <v>540</v>
      </c>
      <c r="X178" s="12">
        <v>77.659305818378584</v>
      </c>
      <c r="Y178" s="14" t="s">
        <v>2</v>
      </c>
      <c r="Z178" s="15" t="s">
        <v>531</v>
      </c>
      <c r="AA178" s="12">
        <v>38.732999999999997</v>
      </c>
      <c r="AB178" s="12">
        <v>4.450509598353551</v>
      </c>
      <c r="AC178" s="12">
        <f t="shared" si="2"/>
        <v>4.9681227768296266</v>
      </c>
      <c r="AD178" s="12">
        <v>0</v>
      </c>
      <c r="AE178" s="12">
        <v>0</v>
      </c>
      <c r="AF178" s="12">
        <v>38.732999999999997</v>
      </c>
      <c r="AG178" s="12">
        <v>4.450509598353551</v>
      </c>
      <c r="AH178" s="12">
        <v>0</v>
      </c>
      <c r="AI178" s="12">
        <v>0</v>
      </c>
      <c r="AJ178" s="12">
        <v>0</v>
      </c>
      <c r="AK178" s="12">
        <v>0</v>
      </c>
      <c r="AL178" s="12">
        <v>0</v>
      </c>
      <c r="AM178" s="12">
        <v>0</v>
      </c>
    </row>
    <row r="179" spans="1:40" x14ac:dyDescent="0.2">
      <c r="A179" s="10" t="s">
        <v>960</v>
      </c>
      <c r="B179" s="11" t="s">
        <v>68</v>
      </c>
      <c r="C179" s="11" t="s">
        <v>72</v>
      </c>
      <c r="D179" s="11" t="s">
        <v>73</v>
      </c>
      <c r="E179" s="11" t="s">
        <v>74</v>
      </c>
      <c r="F179" s="11" t="s">
        <v>34</v>
      </c>
      <c r="G179" s="11" t="s">
        <v>169</v>
      </c>
      <c r="H179" s="11" t="s">
        <v>174</v>
      </c>
      <c r="I179" s="11" t="s">
        <v>140</v>
      </c>
      <c r="J179" s="11" t="s">
        <v>40</v>
      </c>
      <c r="K179" s="11" t="s">
        <v>40</v>
      </c>
      <c r="L179" s="11" t="s">
        <v>40</v>
      </c>
      <c r="M179" s="11" t="s">
        <v>505</v>
      </c>
      <c r="N179" s="12">
        <v>0.78870274359687231</v>
      </c>
      <c r="O179" s="12">
        <v>879.75900957076703</v>
      </c>
      <c r="P179" s="12">
        <v>2.9443637231194293</v>
      </c>
      <c r="Q179" s="12">
        <v>1.1359565218407062</v>
      </c>
      <c r="R179" s="12">
        <v>48.664362967272403</v>
      </c>
      <c r="S179" s="12">
        <v>42.839987298472103</v>
      </c>
      <c r="T179" s="12">
        <v>693.86834455253097</v>
      </c>
      <c r="U179" s="12" t="s">
        <v>138</v>
      </c>
      <c r="V179" s="12" t="s">
        <v>138</v>
      </c>
      <c r="W179" s="13"/>
      <c r="X179" s="12" t="s">
        <v>138</v>
      </c>
      <c r="Y179" s="14" t="s">
        <v>1</v>
      </c>
      <c r="AA179" s="12">
        <v>0</v>
      </c>
      <c r="AB179" s="12">
        <v>0</v>
      </c>
      <c r="AC179" s="12">
        <f t="shared" si="2"/>
        <v>0</v>
      </c>
      <c r="AD179" s="12">
        <v>0</v>
      </c>
      <c r="AE179" s="12">
        <v>0</v>
      </c>
      <c r="AF179" s="12">
        <v>0</v>
      </c>
      <c r="AG179" s="12">
        <v>0</v>
      </c>
      <c r="AH179" s="12">
        <v>0</v>
      </c>
      <c r="AI179" s="12">
        <v>0</v>
      </c>
      <c r="AJ179" s="12">
        <v>0</v>
      </c>
      <c r="AK179" s="12">
        <v>0</v>
      </c>
      <c r="AL179" s="12">
        <v>0</v>
      </c>
      <c r="AM179" s="12">
        <v>0</v>
      </c>
    </row>
    <row r="180" spans="1:40" x14ac:dyDescent="0.2">
      <c r="A180" s="10" t="s">
        <v>300</v>
      </c>
      <c r="B180" s="11" t="s">
        <v>68</v>
      </c>
      <c r="C180" s="11" t="s">
        <v>72</v>
      </c>
      <c r="D180" s="11" t="s">
        <v>84</v>
      </c>
      <c r="E180" s="11" t="s">
        <v>85</v>
      </c>
      <c r="F180" s="11" t="s">
        <v>14</v>
      </c>
      <c r="G180" s="11" t="s">
        <v>169</v>
      </c>
      <c r="H180" s="15" t="s">
        <v>174</v>
      </c>
      <c r="I180" s="11" t="s">
        <v>140</v>
      </c>
      <c r="J180" s="11" t="s">
        <v>36</v>
      </c>
      <c r="K180" s="11" t="s">
        <v>36</v>
      </c>
      <c r="L180" s="11" t="s">
        <v>36</v>
      </c>
      <c r="M180" s="11" t="s">
        <v>507</v>
      </c>
      <c r="N180" s="12">
        <v>0.94636232256290886</v>
      </c>
      <c r="O180" s="12">
        <v>880.08102830339499</v>
      </c>
      <c r="P180" s="12">
        <v>2.9445226591104294</v>
      </c>
      <c r="Q180" s="12">
        <v>2.8496932515337505</v>
      </c>
      <c r="R180" s="12">
        <v>64.070664811621299</v>
      </c>
      <c r="S180" s="12">
        <v>22.483354928512899</v>
      </c>
      <c r="T180" s="12">
        <v>832.87552598875402</v>
      </c>
      <c r="U180" s="12" t="s">
        <v>138</v>
      </c>
      <c r="V180" s="12" t="s">
        <v>138</v>
      </c>
      <c r="W180" s="13"/>
      <c r="X180" s="12" t="s">
        <v>138</v>
      </c>
      <c r="Y180" s="14" t="s">
        <v>1</v>
      </c>
      <c r="AA180" s="12">
        <v>0</v>
      </c>
      <c r="AB180" s="12">
        <v>0</v>
      </c>
      <c r="AC180" s="12">
        <f t="shared" si="2"/>
        <v>0</v>
      </c>
      <c r="AD180" s="12">
        <v>0</v>
      </c>
      <c r="AE180" s="12">
        <v>0</v>
      </c>
      <c r="AF180" s="12">
        <v>0</v>
      </c>
      <c r="AG180" s="12">
        <v>0</v>
      </c>
      <c r="AH180" s="12">
        <v>0</v>
      </c>
      <c r="AI180" s="12">
        <v>0</v>
      </c>
      <c r="AJ180" s="12">
        <v>0</v>
      </c>
      <c r="AK180" s="12">
        <v>0</v>
      </c>
      <c r="AL180" s="12">
        <v>0</v>
      </c>
      <c r="AM180" s="12">
        <v>0</v>
      </c>
    </row>
    <row r="181" spans="1:40" x14ac:dyDescent="0.2">
      <c r="A181" s="10" t="s">
        <v>334</v>
      </c>
      <c r="B181" s="11" t="s">
        <v>68</v>
      </c>
      <c r="C181" s="11" t="s">
        <v>72</v>
      </c>
      <c r="D181" s="11" t="s">
        <v>84</v>
      </c>
      <c r="E181" s="11" t="s">
        <v>85</v>
      </c>
      <c r="F181" s="11" t="s">
        <v>14</v>
      </c>
      <c r="G181" s="11" t="s">
        <v>169</v>
      </c>
      <c r="H181" s="15" t="s">
        <v>174</v>
      </c>
      <c r="I181" s="11" t="s">
        <v>140</v>
      </c>
      <c r="J181" s="11" t="s">
        <v>36</v>
      </c>
      <c r="K181" s="11" t="s">
        <v>36</v>
      </c>
      <c r="L181" s="11" t="s">
        <v>36</v>
      </c>
      <c r="M181" s="11" t="s">
        <v>507</v>
      </c>
      <c r="N181" s="12">
        <v>0.99098323223746909</v>
      </c>
      <c r="O181" s="12">
        <v>882.65589494511801</v>
      </c>
      <c r="P181" s="12">
        <v>2.9457914260542979</v>
      </c>
      <c r="Q181" s="12">
        <v>3.6371929045450093</v>
      </c>
      <c r="R181" s="12">
        <v>71.758068277310898</v>
      </c>
      <c r="S181" s="12">
        <v>19.7289696094047</v>
      </c>
      <c r="T181" s="12">
        <v>874.69719172616897</v>
      </c>
      <c r="U181" s="12" t="s">
        <v>138</v>
      </c>
      <c r="V181" s="12" t="s">
        <v>138</v>
      </c>
      <c r="W181" s="13"/>
      <c r="X181" s="12" t="s">
        <v>138</v>
      </c>
      <c r="Y181" s="14" t="s">
        <v>1</v>
      </c>
      <c r="AA181" s="12">
        <v>0</v>
      </c>
      <c r="AB181" s="12">
        <v>0</v>
      </c>
      <c r="AC181" s="12">
        <f t="shared" si="2"/>
        <v>0</v>
      </c>
      <c r="AD181" s="12">
        <v>0</v>
      </c>
      <c r="AE181" s="12">
        <v>0</v>
      </c>
      <c r="AF181" s="12">
        <v>0</v>
      </c>
      <c r="AG181" s="12">
        <v>0</v>
      </c>
      <c r="AH181" s="12">
        <v>0</v>
      </c>
      <c r="AI181" s="12">
        <v>0</v>
      </c>
      <c r="AJ181" s="12">
        <v>0</v>
      </c>
      <c r="AK181" s="12">
        <v>0</v>
      </c>
      <c r="AL181" s="12">
        <v>0</v>
      </c>
      <c r="AM181" s="12">
        <v>0</v>
      </c>
    </row>
    <row r="182" spans="1:40" x14ac:dyDescent="0.2">
      <c r="A182" s="17" t="s">
        <v>390</v>
      </c>
      <c r="B182" s="18" t="s">
        <v>68</v>
      </c>
      <c r="C182" s="18" t="s">
        <v>72</v>
      </c>
      <c r="D182" s="18" t="s">
        <v>96</v>
      </c>
      <c r="E182" s="18" t="s">
        <v>106</v>
      </c>
      <c r="F182" s="11" t="s">
        <v>32</v>
      </c>
      <c r="G182" s="11" t="s">
        <v>170</v>
      </c>
      <c r="H182" s="11" t="s">
        <v>174</v>
      </c>
      <c r="I182" s="11" t="s">
        <v>143</v>
      </c>
      <c r="J182" s="11" t="s">
        <v>64</v>
      </c>
      <c r="K182" s="11" t="s">
        <v>46</v>
      </c>
      <c r="L182" s="11" t="s">
        <v>46</v>
      </c>
      <c r="M182" s="11" t="s">
        <v>508</v>
      </c>
      <c r="N182" s="12">
        <v>0.88298386005355123</v>
      </c>
      <c r="O182" s="12">
        <v>886.57483904656397</v>
      </c>
      <c r="P182" s="12">
        <v>2.9477154018806484</v>
      </c>
      <c r="Q182" s="12">
        <v>7</v>
      </c>
      <c r="R182" s="12">
        <v>95.255841615813196</v>
      </c>
      <c r="S182" s="12">
        <v>13.6079773736876</v>
      </c>
      <c r="T182" s="12">
        <v>782.83127360769095</v>
      </c>
      <c r="U182" s="12">
        <v>1.28431968567483</v>
      </c>
      <c r="V182" s="12">
        <v>2.0269989949398113</v>
      </c>
      <c r="W182" s="7" t="s">
        <v>540</v>
      </c>
      <c r="X182" s="12">
        <v>106.41405555484369</v>
      </c>
      <c r="Y182" s="14" t="s">
        <v>1</v>
      </c>
      <c r="AA182" s="12">
        <v>0</v>
      </c>
      <c r="AB182" s="12">
        <v>0</v>
      </c>
      <c r="AC182" s="12">
        <f t="shared" si="2"/>
        <v>0</v>
      </c>
      <c r="AD182" s="12">
        <v>0</v>
      </c>
      <c r="AE182" s="12">
        <v>0</v>
      </c>
      <c r="AF182" s="12">
        <v>0</v>
      </c>
      <c r="AG182" s="12">
        <v>0</v>
      </c>
      <c r="AH182" s="12">
        <v>0</v>
      </c>
      <c r="AI182" s="12">
        <v>0</v>
      </c>
      <c r="AJ182" s="12">
        <v>0</v>
      </c>
      <c r="AK182" s="12">
        <v>0</v>
      </c>
      <c r="AL182" s="12">
        <v>0</v>
      </c>
      <c r="AM182" s="12">
        <v>0</v>
      </c>
      <c r="AN182" s="3"/>
    </row>
    <row r="183" spans="1:40" x14ac:dyDescent="0.2">
      <c r="A183" s="17" t="s">
        <v>393</v>
      </c>
      <c r="B183" s="18" t="s">
        <v>68</v>
      </c>
      <c r="C183" s="18" t="s">
        <v>72</v>
      </c>
      <c r="D183" s="18" t="s">
        <v>96</v>
      </c>
      <c r="E183" s="18" t="s">
        <v>106</v>
      </c>
      <c r="F183" s="11" t="s">
        <v>32</v>
      </c>
      <c r="G183" s="11" t="s">
        <v>170</v>
      </c>
      <c r="H183" s="11" t="s">
        <v>174</v>
      </c>
      <c r="I183" s="11" t="s">
        <v>143</v>
      </c>
      <c r="J183" s="11" t="s">
        <v>64</v>
      </c>
      <c r="K183" s="11" t="s">
        <v>46</v>
      </c>
      <c r="L183" s="11" t="s">
        <v>46</v>
      </c>
      <c r="M183" s="11" t="s">
        <v>508</v>
      </c>
      <c r="N183" s="12">
        <v>0.8923317233218736</v>
      </c>
      <c r="O183" s="12">
        <v>887.27854022653798</v>
      </c>
      <c r="P183" s="12">
        <v>2.9480599777728553</v>
      </c>
      <c r="Q183" s="12">
        <v>6.8895863774691248</v>
      </c>
      <c r="R183" s="12">
        <v>92.191419445903307</v>
      </c>
      <c r="S183" s="12">
        <v>13.381270571974399</v>
      </c>
      <c r="T183" s="12">
        <v>791.74678886686297</v>
      </c>
      <c r="U183" s="12">
        <v>0.78389226408752299</v>
      </c>
      <c r="V183" s="12">
        <v>1.8630529617360769</v>
      </c>
      <c r="W183" s="7" t="s">
        <v>540</v>
      </c>
      <c r="X183" s="12">
        <v>72.954647222274886</v>
      </c>
      <c r="Y183" s="14" t="s">
        <v>1</v>
      </c>
      <c r="AA183" s="12">
        <v>0</v>
      </c>
      <c r="AB183" s="12">
        <v>0</v>
      </c>
      <c r="AC183" s="12">
        <f t="shared" si="2"/>
        <v>0</v>
      </c>
      <c r="AD183" s="12">
        <v>0</v>
      </c>
      <c r="AE183" s="12">
        <v>0</v>
      </c>
      <c r="AF183" s="12">
        <v>0</v>
      </c>
      <c r="AG183" s="12">
        <v>0</v>
      </c>
      <c r="AH183" s="12">
        <v>0</v>
      </c>
      <c r="AI183" s="12">
        <v>0</v>
      </c>
      <c r="AJ183" s="12">
        <v>0</v>
      </c>
      <c r="AK183" s="12">
        <v>0</v>
      </c>
      <c r="AL183" s="12">
        <v>0</v>
      </c>
      <c r="AM183" s="12">
        <v>0</v>
      </c>
      <c r="AN183" s="3"/>
    </row>
    <row r="184" spans="1:40" x14ac:dyDescent="0.2">
      <c r="A184" s="10" t="s">
        <v>267</v>
      </c>
      <c r="B184" s="11" t="s">
        <v>68</v>
      </c>
      <c r="C184" s="11" t="s">
        <v>72</v>
      </c>
      <c r="D184" s="11" t="s">
        <v>77</v>
      </c>
      <c r="E184" s="11" t="s">
        <v>57</v>
      </c>
      <c r="F184" s="11" t="s">
        <v>12</v>
      </c>
      <c r="G184" s="11" t="s">
        <v>169</v>
      </c>
      <c r="H184" s="15" t="s">
        <v>174</v>
      </c>
      <c r="I184" s="11" t="s">
        <v>140</v>
      </c>
      <c r="J184" s="11" t="s">
        <v>36</v>
      </c>
      <c r="K184" s="11" t="s">
        <v>36</v>
      </c>
      <c r="L184" s="11" t="s">
        <v>36</v>
      </c>
      <c r="M184" s="11" t="s">
        <v>507</v>
      </c>
      <c r="N184" s="12">
        <v>0.98232435426559273</v>
      </c>
      <c r="O184" s="12">
        <v>900.86355934724099</v>
      </c>
      <c r="P184" s="12">
        <v>2.9546590197141898</v>
      </c>
      <c r="Q184" s="12">
        <v>1.5551642608377403</v>
      </c>
      <c r="R184" s="12">
        <v>47.199976890756403</v>
      </c>
      <c r="S184" s="12">
        <v>30.350476846304701</v>
      </c>
      <c r="T184" s="12">
        <v>884.94021421718196</v>
      </c>
      <c r="U184" s="12" t="s">
        <v>138</v>
      </c>
      <c r="V184" s="12" t="s">
        <v>138</v>
      </c>
      <c r="W184" s="13"/>
      <c r="X184" s="12" t="s">
        <v>138</v>
      </c>
      <c r="Y184" s="14" t="s">
        <v>1</v>
      </c>
      <c r="AA184" s="12">
        <v>0</v>
      </c>
      <c r="AB184" s="12">
        <v>0</v>
      </c>
      <c r="AC184" s="12">
        <f t="shared" si="2"/>
        <v>0</v>
      </c>
      <c r="AD184" s="12">
        <v>0</v>
      </c>
      <c r="AE184" s="12">
        <v>0</v>
      </c>
      <c r="AF184" s="12">
        <v>0</v>
      </c>
      <c r="AG184" s="12">
        <v>0</v>
      </c>
      <c r="AH184" s="12">
        <v>0</v>
      </c>
      <c r="AI184" s="12">
        <v>0</v>
      </c>
      <c r="AJ184" s="12">
        <v>0</v>
      </c>
      <c r="AK184" s="12">
        <v>0</v>
      </c>
      <c r="AL184" s="12">
        <v>0</v>
      </c>
      <c r="AM184" s="12">
        <v>0</v>
      </c>
    </row>
    <row r="185" spans="1:40" x14ac:dyDescent="0.2">
      <c r="A185" s="10" t="s">
        <v>211</v>
      </c>
      <c r="B185" s="11" t="s">
        <v>68</v>
      </c>
      <c r="C185" s="11" t="s">
        <v>72</v>
      </c>
      <c r="D185" s="11" t="s">
        <v>77</v>
      </c>
      <c r="E185" s="11" t="s">
        <v>83</v>
      </c>
      <c r="F185" s="11" t="s">
        <v>11</v>
      </c>
      <c r="G185" s="11" t="s">
        <v>169</v>
      </c>
      <c r="H185" s="15" t="s">
        <v>174</v>
      </c>
      <c r="I185" s="11" t="s">
        <v>140</v>
      </c>
      <c r="J185" s="11" t="s">
        <v>36</v>
      </c>
      <c r="K185" s="11" t="s">
        <v>36</v>
      </c>
      <c r="L185" s="11" t="s">
        <v>36</v>
      </c>
      <c r="M185" s="11" t="s">
        <v>507</v>
      </c>
      <c r="N185" s="12">
        <v>0.82037887570541879</v>
      </c>
      <c r="O185" s="12">
        <v>901.06767655169801</v>
      </c>
      <c r="P185" s="12">
        <v>2.954757410789465</v>
      </c>
      <c r="Q185" s="12">
        <v>1.3234548701111708</v>
      </c>
      <c r="R185" s="12">
        <v>42.522639087554701</v>
      </c>
      <c r="S185" s="12">
        <v>32.1300257741186</v>
      </c>
      <c r="T185" s="12">
        <v>739.216887423976</v>
      </c>
      <c r="U185" s="12">
        <v>0.69493896514742304</v>
      </c>
      <c r="V185" s="12">
        <v>1.8205299197659253</v>
      </c>
      <c r="W185" s="13" t="s">
        <v>540</v>
      </c>
      <c r="X185" s="12">
        <v>66.150010851359426</v>
      </c>
      <c r="Y185" s="14" t="s">
        <v>1</v>
      </c>
      <c r="AA185" s="12">
        <v>0</v>
      </c>
      <c r="AB185" s="12">
        <v>0</v>
      </c>
      <c r="AC185" s="12">
        <f t="shared" si="2"/>
        <v>0</v>
      </c>
      <c r="AD185" s="12">
        <v>0</v>
      </c>
      <c r="AE185" s="12">
        <v>0</v>
      </c>
      <c r="AF185" s="12">
        <v>0</v>
      </c>
      <c r="AG185" s="12">
        <v>0</v>
      </c>
      <c r="AH185" s="12">
        <v>0</v>
      </c>
      <c r="AI185" s="12">
        <v>0</v>
      </c>
      <c r="AJ185" s="12">
        <v>0</v>
      </c>
      <c r="AK185" s="12">
        <v>0</v>
      </c>
      <c r="AL185" s="12">
        <v>0</v>
      </c>
      <c r="AM185" s="12">
        <v>0</v>
      </c>
    </row>
    <row r="186" spans="1:40" x14ac:dyDescent="0.2">
      <c r="A186" s="10" t="s">
        <v>317</v>
      </c>
      <c r="B186" s="11" t="s">
        <v>68</v>
      </c>
      <c r="C186" s="11" t="s">
        <v>72</v>
      </c>
      <c r="D186" s="11" t="s">
        <v>84</v>
      </c>
      <c r="E186" s="11" t="s">
        <v>85</v>
      </c>
      <c r="F186" s="11" t="s">
        <v>14</v>
      </c>
      <c r="G186" s="11" t="s">
        <v>169</v>
      </c>
      <c r="H186" s="15" t="s">
        <v>174</v>
      </c>
      <c r="I186" s="11" t="s">
        <v>140</v>
      </c>
      <c r="J186" s="11" t="s">
        <v>36</v>
      </c>
      <c r="K186" s="11" t="s">
        <v>36</v>
      </c>
      <c r="L186" s="11" t="s">
        <v>36</v>
      </c>
      <c r="M186" s="11" t="s">
        <v>507</v>
      </c>
      <c r="N186" s="12">
        <v>0.92398476045086253</v>
      </c>
      <c r="O186" s="12">
        <v>905.07308111774103</v>
      </c>
      <c r="P186" s="12">
        <v>2.956683648204919</v>
      </c>
      <c r="Q186" s="12">
        <v>4.0333688699360568</v>
      </c>
      <c r="R186" s="12">
        <v>72.7685910951312</v>
      </c>
      <c r="S186" s="12">
        <v>18.0416404850878</v>
      </c>
      <c r="T186" s="12">
        <v>836.27373404709999</v>
      </c>
      <c r="U186" s="12" t="s">
        <v>138</v>
      </c>
      <c r="V186" s="12" t="s">
        <v>138</v>
      </c>
      <c r="W186" s="13"/>
      <c r="X186" s="12" t="s">
        <v>138</v>
      </c>
      <c r="Y186" s="14" t="s">
        <v>1</v>
      </c>
      <c r="AA186" s="12">
        <v>0</v>
      </c>
      <c r="AB186" s="12">
        <v>0</v>
      </c>
      <c r="AC186" s="12">
        <f t="shared" si="2"/>
        <v>0</v>
      </c>
      <c r="AD186" s="12">
        <v>0</v>
      </c>
      <c r="AE186" s="12">
        <v>0</v>
      </c>
      <c r="AF186" s="12">
        <v>0</v>
      </c>
      <c r="AG186" s="12">
        <v>0</v>
      </c>
      <c r="AH186" s="12">
        <v>0</v>
      </c>
      <c r="AI186" s="12">
        <v>0</v>
      </c>
      <c r="AJ186" s="12">
        <v>0</v>
      </c>
      <c r="AK186" s="12">
        <v>0</v>
      </c>
      <c r="AL186" s="12">
        <v>0</v>
      </c>
      <c r="AM186" s="12">
        <v>0</v>
      </c>
    </row>
    <row r="187" spans="1:40" x14ac:dyDescent="0.2">
      <c r="A187" s="17" t="s">
        <v>387</v>
      </c>
      <c r="B187" s="18" t="s">
        <v>68</v>
      </c>
      <c r="C187" s="18" t="s">
        <v>72</v>
      </c>
      <c r="D187" s="18" t="s">
        <v>96</v>
      </c>
      <c r="E187" s="18" t="s">
        <v>106</v>
      </c>
      <c r="F187" s="11" t="s">
        <v>32</v>
      </c>
      <c r="G187" s="11" t="s">
        <v>170</v>
      </c>
      <c r="H187" s="11" t="s">
        <v>174</v>
      </c>
      <c r="I187" s="11" t="s">
        <v>143</v>
      </c>
      <c r="J187" s="11" t="s">
        <v>64</v>
      </c>
      <c r="K187" s="11" t="s">
        <v>46</v>
      </c>
      <c r="L187" s="11" t="s">
        <v>46</v>
      </c>
      <c r="M187" s="11" t="s">
        <v>508</v>
      </c>
      <c r="N187" s="12">
        <v>0.91493211300868416</v>
      </c>
      <c r="O187" s="12">
        <v>909.69335696319695</v>
      </c>
      <c r="P187" s="12">
        <v>2.9588950232863893</v>
      </c>
      <c r="Q187" s="12">
        <v>3.9126213592233121</v>
      </c>
      <c r="R187" s="12">
        <v>74.485770887553002</v>
      </c>
      <c r="S187" s="12">
        <v>19.037306206992401</v>
      </c>
      <c r="T187" s="12">
        <v>832.30766527630101</v>
      </c>
      <c r="U187" s="12" t="s">
        <v>138</v>
      </c>
      <c r="V187" s="12" t="s">
        <v>138</v>
      </c>
      <c r="W187" s="7"/>
      <c r="X187" s="12" t="s">
        <v>138</v>
      </c>
      <c r="Y187" s="14" t="s">
        <v>1</v>
      </c>
      <c r="AA187" s="12">
        <v>0</v>
      </c>
      <c r="AB187" s="12">
        <v>0</v>
      </c>
      <c r="AC187" s="12">
        <f t="shared" si="2"/>
        <v>0</v>
      </c>
      <c r="AD187" s="12">
        <v>0</v>
      </c>
      <c r="AE187" s="12">
        <v>0</v>
      </c>
      <c r="AF187" s="12">
        <v>0</v>
      </c>
      <c r="AG187" s="12">
        <v>0</v>
      </c>
      <c r="AH187" s="12">
        <v>0</v>
      </c>
      <c r="AI187" s="12">
        <v>0</v>
      </c>
      <c r="AJ187" s="12">
        <v>0</v>
      </c>
      <c r="AK187" s="12">
        <v>0</v>
      </c>
      <c r="AL187" s="12">
        <v>0</v>
      </c>
      <c r="AM187" s="12">
        <v>0</v>
      </c>
      <c r="AN187" s="3"/>
    </row>
    <row r="188" spans="1:40" x14ac:dyDescent="0.2">
      <c r="A188" s="17" t="s">
        <v>344</v>
      </c>
      <c r="B188" s="18" t="s">
        <v>68</v>
      </c>
      <c r="C188" s="18" t="s">
        <v>72</v>
      </c>
      <c r="D188" s="18" t="s">
        <v>84</v>
      </c>
      <c r="E188" s="18" t="s">
        <v>85</v>
      </c>
      <c r="F188" s="11" t="s">
        <v>14</v>
      </c>
      <c r="G188" s="11" t="s">
        <v>169</v>
      </c>
      <c r="H188" s="15" t="s">
        <v>174</v>
      </c>
      <c r="I188" s="11" t="s">
        <v>140</v>
      </c>
      <c r="J188" s="11" t="s">
        <v>36</v>
      </c>
      <c r="K188" s="11" t="s">
        <v>36</v>
      </c>
      <c r="L188" s="11" t="s">
        <v>36</v>
      </c>
      <c r="M188" s="11" t="s">
        <v>507</v>
      </c>
      <c r="N188" s="12">
        <v>0.97399355728987147</v>
      </c>
      <c r="O188" s="12">
        <v>916.08706159602195</v>
      </c>
      <c r="P188" s="12">
        <v>2.9619367494036593</v>
      </c>
      <c r="Q188" s="12">
        <v>4.2730170635664892</v>
      </c>
      <c r="R188" s="12">
        <v>82.849385491071502</v>
      </c>
      <c r="S188" s="12">
        <v>19.3889666852678</v>
      </c>
      <c r="T188" s="12">
        <v>892.26289591113505</v>
      </c>
      <c r="U188" s="12" t="s">
        <v>138</v>
      </c>
      <c r="V188" s="12" t="s">
        <v>138</v>
      </c>
      <c r="W188" s="7"/>
      <c r="X188" s="12" t="s">
        <v>138</v>
      </c>
      <c r="Y188" s="14" t="s">
        <v>1</v>
      </c>
      <c r="AA188" s="12">
        <v>0</v>
      </c>
      <c r="AB188" s="12">
        <v>0</v>
      </c>
      <c r="AC188" s="12">
        <f t="shared" si="2"/>
        <v>0</v>
      </c>
      <c r="AD188" s="12">
        <v>0</v>
      </c>
      <c r="AE188" s="12">
        <v>0</v>
      </c>
      <c r="AF188" s="12">
        <v>0</v>
      </c>
      <c r="AG188" s="12">
        <v>0</v>
      </c>
      <c r="AH188" s="12">
        <v>0</v>
      </c>
      <c r="AI188" s="12">
        <v>0</v>
      </c>
      <c r="AJ188" s="12">
        <v>0</v>
      </c>
      <c r="AK188" s="12">
        <v>0</v>
      </c>
      <c r="AL188" s="12">
        <v>0</v>
      </c>
      <c r="AM188" s="12">
        <v>0</v>
      </c>
    </row>
    <row r="189" spans="1:40" x14ac:dyDescent="0.2">
      <c r="A189" s="10" t="s">
        <v>961</v>
      </c>
      <c r="B189" s="11" t="s">
        <v>68</v>
      </c>
      <c r="C189" s="11" t="s">
        <v>72</v>
      </c>
      <c r="D189" s="11" t="s">
        <v>77</v>
      </c>
      <c r="E189" s="11" t="s">
        <v>78</v>
      </c>
      <c r="F189" s="11" t="s">
        <v>58</v>
      </c>
      <c r="G189" s="11" t="s">
        <v>169</v>
      </c>
      <c r="H189" s="11" t="s">
        <v>174</v>
      </c>
      <c r="I189" s="11" t="s">
        <v>140</v>
      </c>
      <c r="J189" s="11" t="s">
        <v>36</v>
      </c>
      <c r="K189" s="11" t="s">
        <v>36</v>
      </c>
      <c r="L189" s="11" t="s">
        <v>36</v>
      </c>
      <c r="M189" s="11" t="s">
        <v>507</v>
      </c>
      <c r="N189" s="12">
        <v>0.91853363634352103</v>
      </c>
      <c r="O189" s="12">
        <v>919.16139831430598</v>
      </c>
      <c r="P189" s="12">
        <v>2.9633917771563922</v>
      </c>
      <c r="Q189" s="12">
        <v>1.4510566250705468</v>
      </c>
      <c r="R189" s="12">
        <v>42.825228754858898</v>
      </c>
      <c r="S189" s="12">
        <v>29.513134094802702</v>
      </c>
      <c r="T189" s="12">
        <v>844.28066158023501</v>
      </c>
      <c r="U189" s="12" t="s">
        <v>138</v>
      </c>
      <c r="V189" s="12" t="s">
        <v>138</v>
      </c>
      <c r="W189" s="13"/>
      <c r="X189" s="12" t="s">
        <v>138</v>
      </c>
      <c r="Y189" s="14" t="s">
        <v>1</v>
      </c>
      <c r="AA189" s="12">
        <v>0</v>
      </c>
      <c r="AB189" s="12">
        <v>0</v>
      </c>
      <c r="AC189" s="12">
        <f t="shared" si="2"/>
        <v>0</v>
      </c>
      <c r="AD189" s="12">
        <v>0</v>
      </c>
      <c r="AE189" s="12">
        <v>0</v>
      </c>
      <c r="AF189" s="12">
        <v>0</v>
      </c>
      <c r="AG189" s="12">
        <v>0</v>
      </c>
      <c r="AH189" s="12">
        <v>0</v>
      </c>
      <c r="AI189" s="12">
        <v>0</v>
      </c>
      <c r="AJ189" s="12">
        <v>0</v>
      </c>
      <c r="AK189" s="12">
        <v>0</v>
      </c>
      <c r="AL189" s="12">
        <v>0</v>
      </c>
      <c r="AM189" s="12">
        <v>0</v>
      </c>
    </row>
    <row r="190" spans="1:40" x14ac:dyDescent="0.2">
      <c r="A190" s="10" t="s">
        <v>269</v>
      </c>
      <c r="B190" s="11" t="s">
        <v>68</v>
      </c>
      <c r="C190" s="11" t="s">
        <v>72</v>
      </c>
      <c r="D190" s="11" t="s">
        <v>77</v>
      </c>
      <c r="E190" s="11" t="s">
        <v>57</v>
      </c>
      <c r="F190" s="11" t="s">
        <v>12</v>
      </c>
      <c r="G190" s="11" t="s">
        <v>169</v>
      </c>
      <c r="H190" s="15" t="s">
        <v>174</v>
      </c>
      <c r="I190" s="11" t="s">
        <v>140</v>
      </c>
      <c r="J190" s="11" t="s">
        <v>36</v>
      </c>
      <c r="K190" s="11" t="s">
        <v>36</v>
      </c>
      <c r="L190" s="11" t="s">
        <v>36</v>
      </c>
      <c r="M190" s="11" t="s">
        <v>507</v>
      </c>
      <c r="N190" s="12">
        <v>0.95574486185743979</v>
      </c>
      <c r="O190" s="12">
        <v>922.41301608883498</v>
      </c>
      <c r="P190" s="12">
        <v>2.9649254226210675</v>
      </c>
      <c r="Q190" s="12">
        <v>1.8001211387038183</v>
      </c>
      <c r="R190" s="12">
        <v>51.680488865546302</v>
      </c>
      <c r="S190" s="12">
        <v>28.709450577731101</v>
      </c>
      <c r="T190" s="12">
        <v>881.59150063732795</v>
      </c>
      <c r="U190" s="12">
        <v>0.85644642001643001</v>
      </c>
      <c r="V190" s="12">
        <v>1.8859814400873731</v>
      </c>
      <c r="W190" s="13" t="s">
        <v>540</v>
      </c>
      <c r="X190" s="12">
        <v>76.909757160109095</v>
      </c>
      <c r="Y190" s="14" t="s">
        <v>1</v>
      </c>
      <c r="AA190" s="12">
        <v>0</v>
      </c>
      <c r="AB190" s="12">
        <v>0</v>
      </c>
      <c r="AC190" s="12">
        <f t="shared" si="2"/>
        <v>0</v>
      </c>
      <c r="AD190" s="12">
        <v>0</v>
      </c>
      <c r="AE190" s="12">
        <v>0</v>
      </c>
      <c r="AF190" s="12">
        <v>0</v>
      </c>
      <c r="AG190" s="12">
        <v>0</v>
      </c>
      <c r="AH190" s="12">
        <v>0</v>
      </c>
      <c r="AI190" s="12">
        <v>0</v>
      </c>
      <c r="AJ190" s="12">
        <v>0</v>
      </c>
      <c r="AK190" s="12">
        <v>0</v>
      </c>
      <c r="AL190" s="12">
        <v>0</v>
      </c>
      <c r="AM190" s="12">
        <v>0</v>
      </c>
    </row>
    <row r="191" spans="1:40" x14ac:dyDescent="0.2">
      <c r="A191" s="10" t="s">
        <v>962</v>
      </c>
      <c r="B191" s="11" t="s">
        <v>68</v>
      </c>
      <c r="C191" s="11" t="s">
        <v>72</v>
      </c>
      <c r="D191" s="11" t="s">
        <v>96</v>
      </c>
      <c r="E191" s="11" t="s">
        <v>97</v>
      </c>
      <c r="F191" s="11" t="s">
        <v>31</v>
      </c>
      <c r="G191" s="11" t="s">
        <v>170</v>
      </c>
      <c r="H191" s="11" t="s">
        <v>175</v>
      </c>
      <c r="I191" s="11" t="s">
        <v>143</v>
      </c>
      <c r="J191" s="11" t="s">
        <v>65</v>
      </c>
      <c r="K191" s="11" t="s">
        <v>47</v>
      </c>
      <c r="L191" s="11" t="s">
        <v>47</v>
      </c>
      <c r="M191" s="11" t="s">
        <v>510</v>
      </c>
      <c r="N191" s="12">
        <v>0.92234260030016735</v>
      </c>
      <c r="O191" s="12">
        <v>936.98342523625297</v>
      </c>
      <c r="P191" s="12">
        <v>2.9717319085055998</v>
      </c>
      <c r="Q191" s="12">
        <v>3.7406679764243607</v>
      </c>
      <c r="R191" s="12">
        <v>70.835663578662903</v>
      </c>
      <c r="S191" s="12">
        <v>18.936634853749698</v>
      </c>
      <c r="T191" s="12">
        <v>864.21972887056302</v>
      </c>
      <c r="U191" s="12">
        <v>1.0641549041682199</v>
      </c>
      <c r="V191" s="12">
        <v>1.9554301169807766</v>
      </c>
      <c r="W191" s="13" t="s">
        <v>540</v>
      </c>
      <c r="X191" s="12">
        <v>90.246447878509329</v>
      </c>
      <c r="Y191" s="14" t="s">
        <v>1</v>
      </c>
      <c r="AA191" s="12">
        <v>0</v>
      </c>
      <c r="AB191" s="12">
        <v>0</v>
      </c>
      <c r="AC191" s="12">
        <f t="shared" si="2"/>
        <v>0</v>
      </c>
      <c r="AD191" s="12">
        <v>0</v>
      </c>
      <c r="AE191" s="12">
        <v>0</v>
      </c>
      <c r="AF191" s="12">
        <v>0</v>
      </c>
      <c r="AG191" s="12">
        <v>0</v>
      </c>
      <c r="AH191" s="12">
        <v>0</v>
      </c>
      <c r="AI191" s="12">
        <v>0</v>
      </c>
      <c r="AJ191" s="12">
        <v>0</v>
      </c>
      <c r="AK191" s="12">
        <v>0</v>
      </c>
      <c r="AL191" s="12">
        <v>0</v>
      </c>
      <c r="AM191" s="12">
        <v>0</v>
      </c>
    </row>
    <row r="192" spans="1:40" x14ac:dyDescent="0.2">
      <c r="A192" s="17" t="s">
        <v>371</v>
      </c>
      <c r="B192" s="18" t="s">
        <v>68</v>
      </c>
      <c r="C192" s="18" t="s">
        <v>72</v>
      </c>
      <c r="D192" s="18" t="s">
        <v>98</v>
      </c>
      <c r="E192" s="18" t="s">
        <v>99</v>
      </c>
      <c r="F192" s="15" t="s">
        <v>56</v>
      </c>
      <c r="G192" s="15" t="s">
        <v>138</v>
      </c>
      <c r="H192" s="15" t="s">
        <v>138</v>
      </c>
      <c r="I192" s="15" t="s">
        <v>138</v>
      </c>
      <c r="J192" s="15" t="s">
        <v>138</v>
      </c>
      <c r="K192" s="15" t="s">
        <v>46</v>
      </c>
      <c r="L192" s="15" t="s">
        <v>138</v>
      </c>
      <c r="M192" s="15" t="s">
        <v>138</v>
      </c>
      <c r="N192" s="12">
        <v>0.90535963540584374</v>
      </c>
      <c r="O192" s="12">
        <v>940.19503998234995</v>
      </c>
      <c r="P192" s="12">
        <v>2.9732179557290923</v>
      </c>
      <c r="Q192" s="12">
        <v>1.7180952380952397</v>
      </c>
      <c r="R192" s="12">
        <v>51.364599417427499</v>
      </c>
      <c r="S192" s="12">
        <v>29.896246889300901</v>
      </c>
      <c r="T192" s="12">
        <v>851.21463860880306</v>
      </c>
      <c r="U192" s="12" t="s">
        <v>138</v>
      </c>
      <c r="V192" s="12" t="s">
        <v>138</v>
      </c>
      <c r="W192" s="7"/>
      <c r="X192" s="12" t="s">
        <v>138</v>
      </c>
      <c r="Y192" s="14" t="s">
        <v>1</v>
      </c>
      <c r="AA192" s="12">
        <v>0</v>
      </c>
      <c r="AB192" s="12">
        <v>0</v>
      </c>
      <c r="AC192" s="12">
        <f t="shared" si="2"/>
        <v>0</v>
      </c>
      <c r="AD192" s="12">
        <v>0</v>
      </c>
      <c r="AE192" s="12">
        <v>0</v>
      </c>
      <c r="AF192" s="12">
        <v>0</v>
      </c>
      <c r="AG192" s="12">
        <v>0</v>
      </c>
      <c r="AH192" s="12">
        <v>0</v>
      </c>
      <c r="AI192" s="12">
        <v>0</v>
      </c>
      <c r="AJ192" s="12">
        <v>0</v>
      </c>
      <c r="AK192" s="12">
        <v>0</v>
      </c>
      <c r="AL192" s="12">
        <v>0</v>
      </c>
      <c r="AM192" s="12">
        <v>0</v>
      </c>
    </row>
    <row r="193" spans="1:40" x14ac:dyDescent="0.2">
      <c r="A193" s="10" t="s">
        <v>340</v>
      </c>
      <c r="B193" s="11" t="s">
        <v>68</v>
      </c>
      <c r="C193" s="11" t="s">
        <v>72</v>
      </c>
      <c r="D193" s="11" t="s">
        <v>84</v>
      </c>
      <c r="E193" s="11" t="s">
        <v>85</v>
      </c>
      <c r="F193" s="11" t="s">
        <v>14</v>
      </c>
      <c r="G193" s="11" t="s">
        <v>169</v>
      </c>
      <c r="H193" s="15" t="s">
        <v>174</v>
      </c>
      <c r="I193" s="11" t="s">
        <v>140</v>
      </c>
      <c r="J193" s="11" t="s">
        <v>36</v>
      </c>
      <c r="K193" s="11" t="s">
        <v>36</v>
      </c>
      <c r="L193" s="11" t="s">
        <v>36</v>
      </c>
      <c r="M193" s="11" t="s">
        <v>507</v>
      </c>
      <c r="N193" s="12">
        <v>0.95107210960439315</v>
      </c>
      <c r="O193" s="12">
        <v>953.09840746471298</v>
      </c>
      <c r="P193" s="12">
        <v>2.9791377438833275</v>
      </c>
      <c r="Q193" s="12">
        <v>3.661259676922024</v>
      </c>
      <c r="R193" s="12">
        <v>87.685592915966396</v>
      </c>
      <c r="S193" s="12">
        <v>23.949569452468499</v>
      </c>
      <c r="T193" s="12">
        <v>906.46531304805205</v>
      </c>
      <c r="U193" s="12" t="s">
        <v>138</v>
      </c>
      <c r="V193" s="12" t="s">
        <v>138</v>
      </c>
      <c r="W193" s="13"/>
      <c r="X193" s="12" t="s">
        <v>138</v>
      </c>
      <c r="Y193" s="14" t="s">
        <v>2</v>
      </c>
      <c r="Z193" s="15" t="s">
        <v>531</v>
      </c>
      <c r="AA193" s="12">
        <v>35.417000000000002</v>
      </c>
      <c r="AB193" s="12">
        <v>3.7159856445685291</v>
      </c>
      <c r="AC193" s="12">
        <f t="shared" si="2"/>
        <v>3.9071544702475043</v>
      </c>
      <c r="AD193" s="12">
        <v>0</v>
      </c>
      <c r="AE193" s="12">
        <v>0</v>
      </c>
      <c r="AF193" s="12">
        <v>35.417000000000002</v>
      </c>
      <c r="AG193" s="12">
        <v>3.7159856445685291</v>
      </c>
      <c r="AH193" s="12">
        <v>0</v>
      </c>
      <c r="AI193" s="12">
        <v>0</v>
      </c>
      <c r="AJ193" s="12">
        <v>0</v>
      </c>
      <c r="AK193" s="12">
        <v>0</v>
      </c>
      <c r="AL193" s="12">
        <v>0</v>
      </c>
      <c r="AM193" s="12">
        <v>0</v>
      </c>
    </row>
    <row r="194" spans="1:40" x14ac:dyDescent="0.2">
      <c r="A194" s="10" t="s">
        <v>318</v>
      </c>
      <c r="B194" s="11" t="s">
        <v>68</v>
      </c>
      <c r="C194" s="11" t="s">
        <v>72</v>
      </c>
      <c r="D194" s="11" t="s">
        <v>84</v>
      </c>
      <c r="E194" s="11" t="s">
        <v>85</v>
      </c>
      <c r="F194" s="11" t="s">
        <v>14</v>
      </c>
      <c r="G194" s="11" t="s">
        <v>169</v>
      </c>
      <c r="H194" s="15" t="s">
        <v>174</v>
      </c>
      <c r="I194" s="11" t="s">
        <v>140</v>
      </c>
      <c r="J194" s="11" t="s">
        <v>36</v>
      </c>
      <c r="K194" s="11" t="s">
        <v>36</v>
      </c>
      <c r="L194" s="11" t="s">
        <v>36</v>
      </c>
      <c r="M194" s="11" t="s">
        <v>507</v>
      </c>
      <c r="N194" s="12">
        <v>0.81573194354385015</v>
      </c>
      <c r="O194" s="12">
        <v>954.86249116732199</v>
      </c>
      <c r="P194" s="12">
        <v>2.9799408337543221</v>
      </c>
      <c r="Q194" s="12">
        <v>3.5736050276138109</v>
      </c>
      <c r="R194" s="12">
        <v>72.185796098651494</v>
      </c>
      <c r="S194" s="12">
        <v>20.199713046310499</v>
      </c>
      <c r="T194" s="12">
        <v>778.911835737042</v>
      </c>
      <c r="U194" s="12" t="s">
        <v>138</v>
      </c>
      <c r="V194" s="12" t="s">
        <v>138</v>
      </c>
      <c r="W194" s="13"/>
      <c r="X194" s="12" t="s">
        <v>138</v>
      </c>
      <c r="Y194" s="14" t="s">
        <v>1</v>
      </c>
      <c r="AA194" s="12">
        <v>0</v>
      </c>
      <c r="AB194" s="12">
        <v>0</v>
      </c>
      <c r="AC194" s="12">
        <f t="shared" ref="AC194:AC257" si="3">AA194/T194*100</f>
        <v>0</v>
      </c>
      <c r="AD194" s="12">
        <v>0</v>
      </c>
      <c r="AE194" s="12">
        <v>0</v>
      </c>
      <c r="AF194" s="12">
        <v>0</v>
      </c>
      <c r="AG194" s="12">
        <v>0</v>
      </c>
      <c r="AH194" s="12">
        <v>0</v>
      </c>
      <c r="AI194" s="12">
        <v>0</v>
      </c>
      <c r="AJ194" s="12">
        <v>0</v>
      </c>
      <c r="AK194" s="12">
        <v>0</v>
      </c>
      <c r="AL194" s="12">
        <v>0</v>
      </c>
      <c r="AM194" s="12">
        <v>0</v>
      </c>
    </row>
    <row r="195" spans="1:40" x14ac:dyDescent="0.2">
      <c r="A195" s="17" t="s">
        <v>380</v>
      </c>
      <c r="B195" s="18" t="s">
        <v>68</v>
      </c>
      <c r="C195" s="18" t="s">
        <v>72</v>
      </c>
      <c r="D195" s="18" t="s">
        <v>96</v>
      </c>
      <c r="E195" s="18" t="s">
        <v>106</v>
      </c>
      <c r="F195" s="11" t="s">
        <v>18</v>
      </c>
      <c r="G195" s="11" t="s">
        <v>170</v>
      </c>
      <c r="H195" s="11" t="s">
        <v>175</v>
      </c>
      <c r="I195" s="11" t="s">
        <v>143</v>
      </c>
      <c r="J195" s="11" t="s">
        <v>35</v>
      </c>
      <c r="K195" s="11" t="s">
        <v>35</v>
      </c>
      <c r="L195" s="11" t="s">
        <v>35</v>
      </c>
      <c r="M195" s="11" t="s">
        <v>508</v>
      </c>
      <c r="N195" s="12">
        <v>0.87348873356983647</v>
      </c>
      <c r="O195" s="12">
        <v>959.39242405511504</v>
      </c>
      <c r="P195" s="12">
        <v>2.9819962846905939</v>
      </c>
      <c r="Q195" s="12">
        <v>4.2987764852737049</v>
      </c>
      <c r="R195" s="12">
        <v>80.444242253985607</v>
      </c>
      <c r="S195" s="12">
        <v>18.713287962182498</v>
      </c>
      <c r="T195" s="12">
        <v>838.01847348439799</v>
      </c>
      <c r="U195" s="12" t="s">
        <v>138</v>
      </c>
      <c r="V195" s="12" t="s">
        <v>138</v>
      </c>
      <c r="W195" s="7"/>
      <c r="X195" s="12" t="s">
        <v>138</v>
      </c>
      <c r="Y195" s="14" t="s">
        <v>1</v>
      </c>
      <c r="AA195" s="12">
        <v>0</v>
      </c>
      <c r="AB195" s="12">
        <v>0</v>
      </c>
      <c r="AC195" s="12">
        <f t="shared" si="3"/>
        <v>0</v>
      </c>
      <c r="AD195" s="12">
        <v>0</v>
      </c>
      <c r="AE195" s="12">
        <v>0</v>
      </c>
      <c r="AF195" s="12">
        <v>0</v>
      </c>
      <c r="AG195" s="12">
        <v>0</v>
      </c>
      <c r="AH195" s="12">
        <v>0</v>
      </c>
      <c r="AI195" s="12">
        <v>0</v>
      </c>
      <c r="AJ195" s="12">
        <v>0</v>
      </c>
      <c r="AK195" s="12">
        <v>0</v>
      </c>
      <c r="AL195" s="12">
        <v>0</v>
      </c>
      <c r="AM195" s="12">
        <v>0</v>
      </c>
      <c r="AN195" s="3"/>
    </row>
    <row r="196" spans="1:40" x14ac:dyDescent="0.2">
      <c r="A196" s="10" t="s">
        <v>178</v>
      </c>
      <c r="B196" s="11" t="s">
        <v>68</v>
      </c>
      <c r="C196" s="11" t="s">
        <v>72</v>
      </c>
      <c r="D196" s="11" t="s">
        <v>73</v>
      </c>
      <c r="E196" s="11" t="s">
        <v>74</v>
      </c>
      <c r="F196" s="11" t="s">
        <v>0</v>
      </c>
      <c r="G196" s="11" t="s">
        <v>169</v>
      </c>
      <c r="H196" s="11" t="s">
        <v>174</v>
      </c>
      <c r="I196" s="11" t="s">
        <v>140</v>
      </c>
      <c r="J196" s="11" t="s">
        <v>40</v>
      </c>
      <c r="K196" s="11" t="s">
        <v>40</v>
      </c>
      <c r="L196" s="11" t="s">
        <v>40</v>
      </c>
      <c r="M196" s="11" t="s">
        <v>505</v>
      </c>
      <c r="N196" s="12">
        <v>0.77049070632118921</v>
      </c>
      <c r="O196" s="12">
        <v>960.69201612106804</v>
      </c>
      <c r="P196" s="12">
        <v>2.9825841814906995</v>
      </c>
      <c r="Q196" s="12">
        <v>0.73938190261229808</v>
      </c>
      <c r="R196" s="12">
        <v>49.220613279980903</v>
      </c>
      <c r="S196" s="12">
        <v>66.569945931974203</v>
      </c>
      <c r="T196" s="12">
        <v>740.20427005824899</v>
      </c>
      <c r="U196" s="12" t="s">
        <v>138</v>
      </c>
      <c r="V196" s="12" t="s">
        <v>138</v>
      </c>
      <c r="W196" s="13"/>
      <c r="X196" s="12" t="s">
        <v>138</v>
      </c>
      <c r="Y196" s="14" t="s">
        <v>1</v>
      </c>
      <c r="AA196" s="12">
        <v>0</v>
      </c>
      <c r="AB196" s="12">
        <v>0</v>
      </c>
      <c r="AC196" s="12">
        <f t="shared" si="3"/>
        <v>0</v>
      </c>
      <c r="AD196" s="12">
        <v>0</v>
      </c>
      <c r="AE196" s="12">
        <v>0</v>
      </c>
      <c r="AF196" s="12">
        <v>0</v>
      </c>
      <c r="AG196" s="12">
        <v>0</v>
      </c>
      <c r="AH196" s="12">
        <v>0</v>
      </c>
      <c r="AI196" s="12">
        <v>0</v>
      </c>
      <c r="AJ196" s="12">
        <v>0</v>
      </c>
      <c r="AK196" s="12">
        <v>0</v>
      </c>
      <c r="AL196" s="12">
        <v>0</v>
      </c>
      <c r="AM196" s="12">
        <v>0</v>
      </c>
    </row>
    <row r="197" spans="1:40" x14ac:dyDescent="0.2">
      <c r="A197" s="10" t="s">
        <v>431</v>
      </c>
      <c r="B197" s="11" t="s">
        <v>68</v>
      </c>
      <c r="C197" s="11" t="s">
        <v>72</v>
      </c>
      <c r="D197" s="11" t="s">
        <v>113</v>
      </c>
      <c r="E197" s="11" t="s">
        <v>114</v>
      </c>
      <c r="F197" s="11" t="s">
        <v>23</v>
      </c>
      <c r="G197" s="11" t="s">
        <v>169</v>
      </c>
      <c r="H197" s="11" t="s">
        <v>174</v>
      </c>
      <c r="I197" s="11" t="s">
        <v>140</v>
      </c>
      <c r="J197" s="11" t="s">
        <v>38</v>
      </c>
      <c r="K197" s="11" t="s">
        <v>38</v>
      </c>
      <c r="L197" s="11" t="s">
        <v>38</v>
      </c>
      <c r="M197" s="11" t="s">
        <v>507</v>
      </c>
      <c r="N197" s="12">
        <v>0.91660805870578155</v>
      </c>
      <c r="O197" s="12">
        <v>967.48575582221804</v>
      </c>
      <c r="P197" s="12">
        <v>2.9856445796719839</v>
      </c>
      <c r="Q197" s="12">
        <v>2.6307785888077766</v>
      </c>
      <c r="R197" s="12">
        <v>63.496331911524102</v>
      </c>
      <c r="S197" s="12">
        <v>24.135946742785201</v>
      </c>
      <c r="T197" s="12">
        <v>886.80524046969902</v>
      </c>
      <c r="U197" s="12" t="s">
        <v>138</v>
      </c>
      <c r="V197" s="12" t="s">
        <v>138</v>
      </c>
      <c r="W197" s="13"/>
      <c r="X197" s="12" t="s">
        <v>138</v>
      </c>
      <c r="Y197" s="14" t="s">
        <v>1</v>
      </c>
      <c r="AA197" s="12">
        <v>0</v>
      </c>
      <c r="AB197" s="12">
        <v>0</v>
      </c>
      <c r="AC197" s="12">
        <f t="shared" si="3"/>
        <v>0</v>
      </c>
      <c r="AD197" s="12">
        <v>0</v>
      </c>
      <c r="AE197" s="12">
        <v>0</v>
      </c>
      <c r="AF197" s="12">
        <v>0</v>
      </c>
      <c r="AG197" s="12">
        <v>0</v>
      </c>
      <c r="AH197" s="12">
        <v>0</v>
      </c>
      <c r="AI197" s="12">
        <v>0</v>
      </c>
      <c r="AJ197" s="12">
        <v>0</v>
      </c>
      <c r="AK197" s="12">
        <v>0</v>
      </c>
      <c r="AL197" s="12">
        <v>0</v>
      </c>
      <c r="AM197" s="12">
        <v>0</v>
      </c>
      <c r="AN197" s="3"/>
    </row>
    <row r="198" spans="1:40" x14ac:dyDescent="0.2">
      <c r="A198" s="10" t="s">
        <v>272</v>
      </c>
      <c r="B198" s="11" t="s">
        <v>68</v>
      </c>
      <c r="C198" s="11" t="s">
        <v>72</v>
      </c>
      <c r="D198" s="11" t="s">
        <v>77</v>
      </c>
      <c r="E198" s="11" t="s">
        <v>57</v>
      </c>
      <c r="F198" s="11" t="s">
        <v>12</v>
      </c>
      <c r="G198" s="11" t="s">
        <v>169</v>
      </c>
      <c r="H198" s="15" t="s">
        <v>174</v>
      </c>
      <c r="I198" s="11" t="s">
        <v>140</v>
      </c>
      <c r="J198" s="11" t="s">
        <v>36</v>
      </c>
      <c r="K198" s="11" t="s">
        <v>36</v>
      </c>
      <c r="L198" s="11" t="s">
        <v>36</v>
      </c>
      <c r="M198" s="11" t="s">
        <v>507</v>
      </c>
      <c r="N198" s="12">
        <v>0.91123009141835698</v>
      </c>
      <c r="O198" s="12">
        <v>968.73942226089105</v>
      </c>
      <c r="P198" s="12">
        <v>2.9862069734459213</v>
      </c>
      <c r="Q198" s="12">
        <v>1.4639528109525244</v>
      </c>
      <c r="R198" s="12">
        <v>47.367429792542097</v>
      </c>
      <c r="S198" s="12">
        <v>32.355844695378103</v>
      </c>
      <c r="T198" s="12">
        <v>882.74451230735804</v>
      </c>
      <c r="U198" s="12">
        <v>0.69725504103958802</v>
      </c>
      <c r="V198" s="12">
        <v>1.8096201665437244</v>
      </c>
      <c r="W198" s="13" t="s">
        <v>540</v>
      </c>
      <c r="X198" s="12">
        <v>64.508978745166701</v>
      </c>
      <c r="Y198" s="14" t="s">
        <v>1</v>
      </c>
      <c r="AA198" s="12">
        <v>0</v>
      </c>
      <c r="AB198" s="12">
        <v>0</v>
      </c>
      <c r="AC198" s="12">
        <f t="shared" si="3"/>
        <v>0</v>
      </c>
      <c r="AD198" s="12">
        <v>0</v>
      </c>
      <c r="AE198" s="12">
        <v>0</v>
      </c>
      <c r="AF198" s="12">
        <v>0</v>
      </c>
      <c r="AG198" s="12">
        <v>0</v>
      </c>
      <c r="AH198" s="12">
        <v>0</v>
      </c>
      <c r="AI198" s="12">
        <v>0</v>
      </c>
      <c r="AJ198" s="12">
        <v>0</v>
      </c>
      <c r="AK198" s="12">
        <v>0</v>
      </c>
      <c r="AL198" s="12">
        <v>0</v>
      </c>
      <c r="AM198" s="12">
        <v>0</v>
      </c>
    </row>
    <row r="199" spans="1:40" x14ac:dyDescent="0.2">
      <c r="A199" s="10" t="s">
        <v>313</v>
      </c>
      <c r="B199" s="11" t="s">
        <v>68</v>
      </c>
      <c r="C199" s="11" t="s">
        <v>72</v>
      </c>
      <c r="D199" s="11" t="s">
        <v>84</v>
      </c>
      <c r="E199" s="11" t="s">
        <v>85</v>
      </c>
      <c r="F199" s="11" t="s">
        <v>14</v>
      </c>
      <c r="G199" s="11" t="s">
        <v>169</v>
      </c>
      <c r="H199" s="15" t="s">
        <v>174</v>
      </c>
      <c r="I199" s="11" t="s">
        <v>140</v>
      </c>
      <c r="J199" s="11" t="s">
        <v>36</v>
      </c>
      <c r="K199" s="11" t="s">
        <v>36</v>
      </c>
      <c r="L199" s="11" t="s">
        <v>36</v>
      </c>
      <c r="M199" s="11" t="s">
        <v>507</v>
      </c>
      <c r="N199" s="12">
        <v>0.95022453618476377</v>
      </c>
      <c r="O199" s="12">
        <v>975.26591777926603</v>
      </c>
      <c r="P199" s="12">
        <v>2.9891230473686368</v>
      </c>
      <c r="Q199" s="12">
        <v>2.4051437216339022</v>
      </c>
      <c r="R199" s="12">
        <v>61.1569297296221</v>
      </c>
      <c r="S199" s="12">
        <v>25.427557272160001</v>
      </c>
      <c r="T199" s="12">
        <v>926.721604378611</v>
      </c>
      <c r="U199" s="12" t="s">
        <v>138</v>
      </c>
      <c r="V199" s="12" t="s">
        <v>138</v>
      </c>
      <c r="W199" s="13"/>
      <c r="X199" s="12" t="s">
        <v>138</v>
      </c>
      <c r="Y199" s="14" t="s">
        <v>1</v>
      </c>
      <c r="AA199" s="12">
        <v>0</v>
      </c>
      <c r="AB199" s="12">
        <v>0</v>
      </c>
      <c r="AC199" s="12">
        <f t="shared" si="3"/>
        <v>0</v>
      </c>
      <c r="AD199" s="12">
        <v>0</v>
      </c>
      <c r="AE199" s="12">
        <v>0</v>
      </c>
      <c r="AF199" s="12">
        <v>0</v>
      </c>
      <c r="AG199" s="12">
        <v>0</v>
      </c>
      <c r="AH199" s="12">
        <v>0</v>
      </c>
      <c r="AI199" s="12">
        <v>0</v>
      </c>
      <c r="AJ199" s="12">
        <v>0</v>
      </c>
      <c r="AK199" s="12">
        <v>0</v>
      </c>
      <c r="AL199" s="12">
        <v>0</v>
      </c>
      <c r="AM199" s="12">
        <v>0</v>
      </c>
    </row>
    <row r="200" spans="1:40" x14ac:dyDescent="0.2">
      <c r="A200" s="10" t="s">
        <v>326</v>
      </c>
      <c r="B200" s="11" t="s">
        <v>68</v>
      </c>
      <c r="C200" s="11" t="s">
        <v>72</v>
      </c>
      <c r="D200" s="11" t="s">
        <v>84</v>
      </c>
      <c r="E200" s="11" t="s">
        <v>85</v>
      </c>
      <c r="F200" s="11" t="s">
        <v>14</v>
      </c>
      <c r="G200" s="11" t="s">
        <v>169</v>
      </c>
      <c r="H200" s="15" t="s">
        <v>174</v>
      </c>
      <c r="I200" s="11" t="s">
        <v>140</v>
      </c>
      <c r="J200" s="11" t="s">
        <v>62</v>
      </c>
      <c r="K200" s="11" t="s">
        <v>36</v>
      </c>
      <c r="L200" s="11" t="s">
        <v>36</v>
      </c>
      <c r="M200" s="11" t="s">
        <v>507</v>
      </c>
      <c r="N200" s="12">
        <v>0.99210379400225501</v>
      </c>
      <c r="O200" s="12">
        <v>1002.36862234184</v>
      </c>
      <c r="P200" s="12">
        <v>3.0010274632563645</v>
      </c>
      <c r="Q200" s="12">
        <v>2.1402540033130761</v>
      </c>
      <c r="R200" s="12">
        <v>57.386546812042504</v>
      </c>
      <c r="S200" s="12">
        <v>26.812960855678401</v>
      </c>
      <c r="T200" s="12">
        <v>994.45371321415303</v>
      </c>
      <c r="U200" s="12">
        <v>0.71744221936833397</v>
      </c>
      <c r="V200" s="12">
        <v>1.813428723592134</v>
      </c>
      <c r="W200" s="13" t="s">
        <v>540</v>
      </c>
      <c r="X200" s="12">
        <v>65.077179741190079</v>
      </c>
      <c r="Y200" s="14" t="s">
        <v>1</v>
      </c>
      <c r="AA200" s="12">
        <v>0</v>
      </c>
      <c r="AB200" s="12">
        <v>0</v>
      </c>
      <c r="AC200" s="12">
        <f t="shared" si="3"/>
        <v>0</v>
      </c>
      <c r="AD200" s="12">
        <v>0</v>
      </c>
      <c r="AE200" s="12">
        <v>0</v>
      </c>
      <c r="AF200" s="12">
        <v>0</v>
      </c>
      <c r="AG200" s="12">
        <v>0</v>
      </c>
      <c r="AH200" s="12">
        <v>0</v>
      </c>
      <c r="AI200" s="12">
        <v>0</v>
      </c>
      <c r="AJ200" s="12">
        <v>0</v>
      </c>
      <c r="AK200" s="12">
        <v>0</v>
      </c>
      <c r="AL200" s="12">
        <v>0</v>
      </c>
      <c r="AM200" s="12">
        <v>0</v>
      </c>
    </row>
    <row r="201" spans="1:40" x14ac:dyDescent="0.2">
      <c r="A201" s="17" t="s">
        <v>217</v>
      </c>
      <c r="B201" s="18" t="s">
        <v>68</v>
      </c>
      <c r="C201" s="18" t="s">
        <v>72</v>
      </c>
      <c r="D201" s="18" t="s">
        <v>77</v>
      </c>
      <c r="E201" s="18" t="s">
        <v>83</v>
      </c>
      <c r="F201" s="11" t="s">
        <v>11</v>
      </c>
      <c r="G201" s="11" t="s">
        <v>169</v>
      </c>
      <c r="H201" s="15" t="s">
        <v>174</v>
      </c>
      <c r="I201" s="11" t="s">
        <v>140</v>
      </c>
      <c r="J201" s="11" t="s">
        <v>36</v>
      </c>
      <c r="K201" s="11" t="s">
        <v>36</v>
      </c>
      <c r="L201" s="11" t="s">
        <v>36</v>
      </c>
      <c r="M201" s="11" t="s">
        <v>507</v>
      </c>
      <c r="N201" s="12">
        <v>0.9692893330207778</v>
      </c>
      <c r="O201" s="12">
        <v>1004.33527561804</v>
      </c>
      <c r="P201" s="12">
        <v>3.0018787168369157</v>
      </c>
      <c r="Q201" s="12">
        <v>1.7217548076923057</v>
      </c>
      <c r="R201" s="12">
        <v>53.0225930780772</v>
      </c>
      <c r="S201" s="12">
        <v>30.7956701158536</v>
      </c>
      <c r="T201" s="12">
        <v>973.49146943304902</v>
      </c>
      <c r="U201" s="12">
        <v>0.76961699038855302</v>
      </c>
      <c r="V201" s="12">
        <v>1.8363961603260444</v>
      </c>
      <c r="W201" s="7" t="s">
        <v>540</v>
      </c>
      <c r="X201" s="12">
        <v>68.611380920193909</v>
      </c>
      <c r="Y201" s="14" t="s">
        <v>1</v>
      </c>
      <c r="AA201" s="12">
        <v>0</v>
      </c>
      <c r="AB201" s="12">
        <v>0</v>
      </c>
      <c r="AC201" s="12">
        <f t="shared" si="3"/>
        <v>0</v>
      </c>
      <c r="AD201" s="12">
        <v>0</v>
      </c>
      <c r="AE201" s="12">
        <v>0</v>
      </c>
      <c r="AF201" s="12">
        <v>0</v>
      </c>
      <c r="AG201" s="12">
        <v>0</v>
      </c>
      <c r="AH201" s="12">
        <v>0</v>
      </c>
      <c r="AI201" s="12">
        <v>0</v>
      </c>
      <c r="AJ201" s="12">
        <v>0</v>
      </c>
      <c r="AK201" s="12">
        <v>0</v>
      </c>
      <c r="AL201" s="12">
        <v>0</v>
      </c>
      <c r="AM201" s="12">
        <v>0</v>
      </c>
    </row>
    <row r="202" spans="1:40" x14ac:dyDescent="0.2">
      <c r="A202" s="17" t="s">
        <v>963</v>
      </c>
      <c r="B202" s="18" t="s">
        <v>68</v>
      </c>
      <c r="C202" s="18" t="s">
        <v>72</v>
      </c>
      <c r="D202" s="18" t="s">
        <v>73</v>
      </c>
      <c r="E202" s="18" t="s">
        <v>74</v>
      </c>
      <c r="F202" s="11" t="s">
        <v>3</v>
      </c>
      <c r="G202" s="11" t="s">
        <v>169</v>
      </c>
      <c r="H202" s="11" t="s">
        <v>174</v>
      </c>
      <c r="I202" s="11" t="s">
        <v>140</v>
      </c>
      <c r="J202" s="11" t="s">
        <v>40</v>
      </c>
      <c r="K202" s="11" t="s">
        <v>40</v>
      </c>
      <c r="L202" s="11" t="s">
        <v>40</v>
      </c>
      <c r="M202" s="11" t="s">
        <v>505</v>
      </c>
      <c r="N202" s="12">
        <v>0.85097630549235137</v>
      </c>
      <c r="O202" s="12">
        <v>1006.50652001743</v>
      </c>
      <c r="P202" s="12">
        <v>3.0028165925365662</v>
      </c>
      <c r="Q202" s="12">
        <v>1.3732910656864037</v>
      </c>
      <c r="R202" s="12">
        <v>59.692394937116298</v>
      </c>
      <c r="S202" s="12">
        <v>43.466673911026</v>
      </c>
      <c r="T202" s="12">
        <v>856.51319985839598</v>
      </c>
      <c r="U202" s="12" t="s">
        <v>138</v>
      </c>
      <c r="V202" s="12" t="s">
        <v>138</v>
      </c>
      <c r="W202" s="7"/>
      <c r="X202" s="12" t="s">
        <v>138</v>
      </c>
      <c r="Y202" s="14" t="s">
        <v>1</v>
      </c>
      <c r="AA202" s="12">
        <v>0</v>
      </c>
      <c r="AB202" s="12">
        <v>0</v>
      </c>
      <c r="AC202" s="12">
        <f t="shared" si="3"/>
        <v>0</v>
      </c>
      <c r="AD202" s="12">
        <v>0</v>
      </c>
      <c r="AE202" s="12">
        <v>0</v>
      </c>
      <c r="AF202" s="12">
        <v>0</v>
      </c>
      <c r="AG202" s="12">
        <v>0</v>
      </c>
      <c r="AH202" s="12">
        <v>0</v>
      </c>
      <c r="AI202" s="12">
        <v>0</v>
      </c>
      <c r="AJ202" s="12">
        <v>0</v>
      </c>
      <c r="AK202" s="12">
        <v>0</v>
      </c>
      <c r="AL202" s="12">
        <v>0</v>
      </c>
      <c r="AM202" s="12">
        <v>0</v>
      </c>
    </row>
    <row r="203" spans="1:40" x14ac:dyDescent="0.2">
      <c r="A203" s="10" t="s">
        <v>312</v>
      </c>
      <c r="B203" s="11" t="s">
        <v>68</v>
      </c>
      <c r="C203" s="11" t="s">
        <v>72</v>
      </c>
      <c r="D203" s="11" t="s">
        <v>84</v>
      </c>
      <c r="E203" s="11" t="s">
        <v>85</v>
      </c>
      <c r="F203" s="11" t="s">
        <v>14</v>
      </c>
      <c r="G203" s="11" t="s">
        <v>169</v>
      </c>
      <c r="H203" s="15" t="s">
        <v>174</v>
      </c>
      <c r="I203" s="11" t="s">
        <v>140</v>
      </c>
      <c r="J203" s="11" t="s">
        <v>36</v>
      </c>
      <c r="K203" s="11" t="s">
        <v>36</v>
      </c>
      <c r="L203" s="11" t="s">
        <v>36</v>
      </c>
      <c r="M203" s="11" t="s">
        <v>507</v>
      </c>
      <c r="N203" s="12">
        <v>0.96592311190032842</v>
      </c>
      <c r="O203" s="12">
        <v>1009.42506011353</v>
      </c>
      <c r="P203" s="12">
        <v>3.004074082380948</v>
      </c>
      <c r="Q203" s="12">
        <v>3.0121675420069831</v>
      </c>
      <c r="R203" s="12">
        <v>77.494423789359701</v>
      </c>
      <c r="S203" s="12">
        <v>25.727129287677599</v>
      </c>
      <c r="T203" s="12">
        <v>975.02699529503695</v>
      </c>
      <c r="U203" s="12" t="s">
        <v>138</v>
      </c>
      <c r="V203" s="12" t="s">
        <v>138</v>
      </c>
      <c r="W203" s="13"/>
      <c r="X203" s="12" t="s">
        <v>138</v>
      </c>
      <c r="Y203" s="14" t="s">
        <v>1</v>
      </c>
      <c r="AA203" s="12">
        <v>0</v>
      </c>
      <c r="AB203" s="12">
        <v>0</v>
      </c>
      <c r="AC203" s="12">
        <f t="shared" si="3"/>
        <v>0</v>
      </c>
      <c r="AD203" s="12">
        <v>0</v>
      </c>
      <c r="AE203" s="12">
        <v>0</v>
      </c>
      <c r="AF203" s="12">
        <v>0</v>
      </c>
      <c r="AG203" s="12">
        <v>0</v>
      </c>
      <c r="AH203" s="12">
        <v>0</v>
      </c>
      <c r="AI203" s="12">
        <v>0</v>
      </c>
      <c r="AJ203" s="12">
        <v>0</v>
      </c>
      <c r="AK203" s="12">
        <v>0</v>
      </c>
      <c r="AL203" s="12">
        <v>0</v>
      </c>
      <c r="AM203" s="12">
        <v>0</v>
      </c>
    </row>
    <row r="204" spans="1:40" x14ac:dyDescent="0.2">
      <c r="A204" s="10" t="s">
        <v>458</v>
      </c>
      <c r="B204" s="11" t="s">
        <v>68</v>
      </c>
      <c r="C204" s="11" t="s">
        <v>72</v>
      </c>
      <c r="D204" s="11" t="s">
        <v>115</v>
      </c>
      <c r="E204" s="11" t="s">
        <v>118</v>
      </c>
      <c r="F204" s="11" t="s">
        <v>26</v>
      </c>
      <c r="G204" s="11" t="s">
        <v>169</v>
      </c>
      <c r="H204" s="11" t="s">
        <v>175</v>
      </c>
      <c r="I204" s="11" t="s">
        <v>140</v>
      </c>
      <c r="J204" s="11" t="s">
        <v>62</v>
      </c>
      <c r="K204" s="11" t="s">
        <v>36</v>
      </c>
      <c r="L204" s="11" t="s">
        <v>36</v>
      </c>
      <c r="M204" s="11" t="s">
        <v>507</v>
      </c>
      <c r="N204" s="12">
        <v>0.95402996792776584</v>
      </c>
      <c r="O204" s="12">
        <v>1010.49151859196</v>
      </c>
      <c r="P204" s="12">
        <v>3.0045326726814379</v>
      </c>
      <c r="Q204" s="12">
        <v>3.0757376652113608</v>
      </c>
      <c r="R204" s="12">
        <v>71.381088182659994</v>
      </c>
      <c r="S204" s="12">
        <v>23.207794666634801</v>
      </c>
      <c r="T204" s="12">
        <v>964.03919107356705</v>
      </c>
      <c r="U204" s="12" t="s">
        <v>138</v>
      </c>
      <c r="V204" s="12" t="s">
        <v>138</v>
      </c>
      <c r="W204" s="13"/>
      <c r="X204" s="12" t="s">
        <v>138</v>
      </c>
      <c r="Y204" s="14" t="s">
        <v>1</v>
      </c>
      <c r="AA204" s="12">
        <v>0</v>
      </c>
      <c r="AB204" s="12">
        <v>0</v>
      </c>
      <c r="AC204" s="12">
        <f t="shared" si="3"/>
        <v>0</v>
      </c>
      <c r="AD204" s="12">
        <v>0</v>
      </c>
      <c r="AE204" s="12">
        <v>0</v>
      </c>
      <c r="AF204" s="12">
        <v>0</v>
      </c>
      <c r="AG204" s="12">
        <v>0</v>
      </c>
      <c r="AH204" s="12">
        <v>0</v>
      </c>
      <c r="AI204" s="12">
        <v>0</v>
      </c>
      <c r="AJ204" s="12">
        <v>0</v>
      </c>
      <c r="AK204" s="12">
        <v>0</v>
      </c>
      <c r="AL204" s="12">
        <v>0</v>
      </c>
      <c r="AM204" s="12">
        <v>0</v>
      </c>
      <c r="AN204" s="3"/>
    </row>
    <row r="205" spans="1:40" x14ac:dyDescent="0.2">
      <c r="A205" s="10" t="s">
        <v>466</v>
      </c>
      <c r="B205" s="11" t="s">
        <v>68</v>
      </c>
      <c r="C205" s="11" t="s">
        <v>72</v>
      </c>
      <c r="D205" s="11" t="s">
        <v>121</v>
      </c>
      <c r="E205" s="11" t="s">
        <v>122</v>
      </c>
      <c r="F205" s="11" t="s">
        <v>29</v>
      </c>
      <c r="G205" s="11" t="s">
        <v>169</v>
      </c>
      <c r="H205" s="11" t="s">
        <v>174</v>
      </c>
      <c r="I205" s="11" t="s">
        <v>140</v>
      </c>
      <c r="J205" s="11" t="s">
        <v>36</v>
      </c>
      <c r="K205" s="11" t="s">
        <v>36</v>
      </c>
      <c r="L205" s="11" t="s">
        <v>36</v>
      </c>
      <c r="M205" s="11" t="s">
        <v>507</v>
      </c>
      <c r="N205" s="12">
        <v>0.95019170047011015</v>
      </c>
      <c r="O205" s="12">
        <v>1014.31473919832</v>
      </c>
      <c r="P205" s="12">
        <v>3.0061727363461133</v>
      </c>
      <c r="Q205" s="12">
        <v>1.4106862553578701</v>
      </c>
      <c r="R205" s="12">
        <v>45.6724628474851</v>
      </c>
      <c r="S205" s="12">
        <v>32.376060002015599</v>
      </c>
      <c r="T205" s="12">
        <v>963.79344685074796</v>
      </c>
      <c r="U205" s="12">
        <v>0.97024370188232401</v>
      </c>
      <c r="V205" s="12">
        <v>1.9116189705904949</v>
      </c>
      <c r="W205" s="13" t="s">
        <v>540</v>
      </c>
      <c r="X205" s="12">
        <v>81.586625484996631</v>
      </c>
      <c r="Y205" s="14" t="s">
        <v>1</v>
      </c>
      <c r="AA205" s="12">
        <v>0</v>
      </c>
      <c r="AB205" s="12">
        <v>0</v>
      </c>
      <c r="AC205" s="12">
        <f t="shared" si="3"/>
        <v>0</v>
      </c>
      <c r="AD205" s="12">
        <v>0</v>
      </c>
      <c r="AE205" s="12">
        <v>0</v>
      </c>
      <c r="AF205" s="12">
        <v>0</v>
      </c>
      <c r="AG205" s="12">
        <v>0</v>
      </c>
      <c r="AH205" s="12">
        <v>0</v>
      </c>
      <c r="AI205" s="12">
        <v>0</v>
      </c>
      <c r="AJ205" s="12">
        <v>0</v>
      </c>
      <c r="AK205" s="12">
        <v>0</v>
      </c>
      <c r="AL205" s="12">
        <v>0</v>
      </c>
      <c r="AM205" s="12">
        <v>0</v>
      </c>
      <c r="AN205" s="3"/>
    </row>
    <row r="206" spans="1:40" x14ac:dyDescent="0.2">
      <c r="A206" s="10" t="s">
        <v>296</v>
      </c>
      <c r="B206" s="11" t="s">
        <v>68</v>
      </c>
      <c r="C206" s="11" t="s">
        <v>72</v>
      </c>
      <c r="D206" s="11" t="s">
        <v>84</v>
      </c>
      <c r="E206" s="11" t="s">
        <v>85</v>
      </c>
      <c r="F206" s="11" t="s">
        <v>14</v>
      </c>
      <c r="G206" s="11" t="s">
        <v>169</v>
      </c>
      <c r="H206" s="15" t="s">
        <v>174</v>
      </c>
      <c r="I206" s="11" t="s">
        <v>140</v>
      </c>
      <c r="J206" s="11" t="s">
        <v>36</v>
      </c>
      <c r="K206" s="11" t="s">
        <v>36</v>
      </c>
      <c r="L206" s="11" t="s">
        <v>36</v>
      </c>
      <c r="M206" s="11" t="s">
        <v>507</v>
      </c>
      <c r="N206" s="12">
        <v>0.96633944567824903</v>
      </c>
      <c r="O206" s="12">
        <v>1024.8636931517301</v>
      </c>
      <c r="P206" s="12">
        <v>3.0106661080761681</v>
      </c>
      <c r="Q206" s="12">
        <v>2.6909203736808931</v>
      </c>
      <c r="R206" s="12">
        <v>72.353251137655903</v>
      </c>
      <c r="S206" s="12">
        <v>26.887919778423001</v>
      </c>
      <c r="T206" s="12">
        <v>990.36621313600597</v>
      </c>
      <c r="U206" s="12" t="s">
        <v>138</v>
      </c>
      <c r="V206" s="12" t="s">
        <v>138</v>
      </c>
      <c r="W206" s="13"/>
      <c r="X206" s="12" t="s">
        <v>138</v>
      </c>
      <c r="Y206" s="14" t="s">
        <v>1</v>
      </c>
      <c r="AA206" s="12">
        <v>0</v>
      </c>
      <c r="AB206" s="12">
        <v>0</v>
      </c>
      <c r="AC206" s="12">
        <f t="shared" si="3"/>
        <v>0</v>
      </c>
      <c r="AD206" s="12">
        <v>0</v>
      </c>
      <c r="AE206" s="12">
        <v>0</v>
      </c>
      <c r="AF206" s="12">
        <v>0</v>
      </c>
      <c r="AG206" s="12">
        <v>0</v>
      </c>
      <c r="AH206" s="12">
        <v>0</v>
      </c>
      <c r="AI206" s="12">
        <v>0</v>
      </c>
      <c r="AJ206" s="12">
        <v>0</v>
      </c>
      <c r="AK206" s="12">
        <v>0</v>
      </c>
      <c r="AL206" s="12">
        <v>0</v>
      </c>
      <c r="AM206" s="12">
        <v>0</v>
      </c>
    </row>
    <row r="207" spans="1:40" x14ac:dyDescent="0.2">
      <c r="A207" s="10" t="s">
        <v>964</v>
      </c>
      <c r="B207" s="11" t="s">
        <v>68</v>
      </c>
      <c r="C207" s="11" t="s">
        <v>72</v>
      </c>
      <c r="D207" s="11" t="s">
        <v>84</v>
      </c>
      <c r="E207" s="11" t="s">
        <v>85</v>
      </c>
      <c r="F207" s="11" t="s">
        <v>14</v>
      </c>
      <c r="G207" s="11" t="s">
        <v>169</v>
      </c>
      <c r="H207" s="15" t="s">
        <v>174</v>
      </c>
      <c r="I207" s="11" t="s">
        <v>140</v>
      </c>
      <c r="J207" s="11" t="s">
        <v>36</v>
      </c>
      <c r="K207" s="11" t="s">
        <v>36</v>
      </c>
      <c r="L207" s="11" t="s">
        <v>36</v>
      </c>
      <c r="M207" s="11" t="s">
        <v>507</v>
      </c>
      <c r="N207" s="12">
        <v>0.94219465519413703</v>
      </c>
      <c r="O207" s="12">
        <v>1027.35109980781</v>
      </c>
      <c r="P207" s="12">
        <v>3.0117188901901009</v>
      </c>
      <c r="Q207" s="12">
        <v>4.0491773308957804</v>
      </c>
      <c r="R207" s="12">
        <v>85.203474435866198</v>
      </c>
      <c r="S207" s="12">
        <v>21.042169179836101</v>
      </c>
      <c r="T207" s="12">
        <v>967.964715246737</v>
      </c>
      <c r="U207" s="12">
        <v>0.71914148940016598</v>
      </c>
      <c r="V207" s="12">
        <v>1.8101295436875713</v>
      </c>
      <c r="W207" s="13" t="s">
        <v>540</v>
      </c>
      <c r="X207" s="12">
        <v>64.584684696743963</v>
      </c>
      <c r="Y207" s="14" t="s">
        <v>1</v>
      </c>
      <c r="AA207" s="12">
        <v>0</v>
      </c>
      <c r="AB207" s="12">
        <v>0</v>
      </c>
      <c r="AC207" s="12">
        <f t="shared" si="3"/>
        <v>0</v>
      </c>
      <c r="AD207" s="12">
        <v>0</v>
      </c>
      <c r="AE207" s="12">
        <v>0</v>
      </c>
      <c r="AF207" s="12">
        <v>0</v>
      </c>
      <c r="AG207" s="12">
        <v>0</v>
      </c>
      <c r="AH207" s="12">
        <v>0</v>
      </c>
      <c r="AI207" s="12">
        <v>0</v>
      </c>
      <c r="AJ207" s="12">
        <v>0</v>
      </c>
      <c r="AK207" s="12">
        <v>0</v>
      </c>
      <c r="AL207" s="12">
        <v>0</v>
      </c>
      <c r="AM207" s="12">
        <v>0</v>
      </c>
    </row>
    <row r="208" spans="1:40" x14ac:dyDescent="0.2">
      <c r="A208" s="10" t="s">
        <v>184</v>
      </c>
      <c r="B208" s="11" t="s">
        <v>68</v>
      </c>
      <c r="C208" s="11" t="s">
        <v>72</v>
      </c>
      <c r="D208" s="11" t="s">
        <v>73</v>
      </c>
      <c r="E208" s="11" t="s">
        <v>74</v>
      </c>
      <c r="F208" s="11" t="s">
        <v>0</v>
      </c>
      <c r="G208" s="11" t="s">
        <v>169</v>
      </c>
      <c r="H208" s="11" t="s">
        <v>174</v>
      </c>
      <c r="I208" s="11" t="s">
        <v>140</v>
      </c>
      <c r="J208" s="11" t="s">
        <v>40</v>
      </c>
      <c r="K208" s="11" t="s">
        <v>40</v>
      </c>
      <c r="L208" s="11" t="s">
        <v>40</v>
      </c>
      <c r="M208" s="11" t="s">
        <v>505</v>
      </c>
      <c r="N208" s="12">
        <v>0.92779060519346357</v>
      </c>
      <c r="O208" s="12">
        <v>1028.6060735574199</v>
      </c>
      <c r="P208" s="12">
        <v>3.0122490843489498</v>
      </c>
      <c r="Q208" s="12">
        <v>1.1663170031122474</v>
      </c>
      <c r="R208" s="12">
        <v>53.076442627701297</v>
      </c>
      <c r="S208" s="12">
        <v>45.507732877142303</v>
      </c>
      <c r="T208" s="12">
        <v>954.33105149151095</v>
      </c>
      <c r="U208" s="12" t="s">
        <v>138</v>
      </c>
      <c r="V208" s="12" t="s">
        <v>138</v>
      </c>
      <c r="W208" s="13"/>
      <c r="X208" s="12" t="s">
        <v>138</v>
      </c>
      <c r="Y208" s="14" t="s">
        <v>1</v>
      </c>
      <c r="AA208" s="12">
        <v>0</v>
      </c>
      <c r="AB208" s="12">
        <v>0</v>
      </c>
      <c r="AC208" s="12">
        <f t="shared" si="3"/>
        <v>0</v>
      </c>
      <c r="AD208" s="12">
        <v>0</v>
      </c>
      <c r="AE208" s="12">
        <v>0</v>
      </c>
      <c r="AF208" s="12">
        <v>0</v>
      </c>
      <c r="AG208" s="12">
        <v>0</v>
      </c>
      <c r="AH208" s="12">
        <v>0</v>
      </c>
      <c r="AI208" s="12">
        <v>0</v>
      </c>
      <c r="AJ208" s="12">
        <v>0</v>
      </c>
      <c r="AK208" s="12">
        <v>0</v>
      </c>
      <c r="AL208" s="12">
        <v>0</v>
      </c>
      <c r="AM208" s="12">
        <v>0</v>
      </c>
    </row>
    <row r="209" spans="1:40" x14ac:dyDescent="0.2">
      <c r="A209" s="10" t="s">
        <v>250</v>
      </c>
      <c r="B209" s="11" t="s">
        <v>68</v>
      </c>
      <c r="C209" s="11" t="s">
        <v>72</v>
      </c>
      <c r="D209" s="11" t="s">
        <v>77</v>
      </c>
      <c r="E209" s="11" t="s">
        <v>57</v>
      </c>
      <c r="F209" s="11" t="s">
        <v>12</v>
      </c>
      <c r="G209" s="11" t="s">
        <v>169</v>
      </c>
      <c r="H209" s="15" t="s">
        <v>174</v>
      </c>
      <c r="I209" s="11" t="s">
        <v>140</v>
      </c>
      <c r="J209" s="11" t="s">
        <v>36</v>
      </c>
      <c r="K209" s="11" t="s">
        <v>36</v>
      </c>
      <c r="L209" s="11" t="s">
        <v>36</v>
      </c>
      <c r="M209" s="11" t="s">
        <v>507</v>
      </c>
      <c r="N209" s="12">
        <v>0.98980100508343172</v>
      </c>
      <c r="O209" s="12">
        <v>1057.2955446405999</v>
      </c>
      <c r="P209" s="12">
        <v>3.0241964021282919</v>
      </c>
      <c r="Q209" s="12">
        <v>1.5791000424508208</v>
      </c>
      <c r="R209" s="12">
        <v>51.751448614758303</v>
      </c>
      <c r="S209" s="12">
        <v>32.772748542542097</v>
      </c>
      <c r="T209" s="12">
        <v>1046.5121927555001</v>
      </c>
      <c r="U209" s="12">
        <v>1.07688375217623</v>
      </c>
      <c r="V209" s="12">
        <v>1.9393339562710832</v>
      </c>
      <c r="W209" s="13" t="s">
        <v>540</v>
      </c>
      <c r="X209" s="12">
        <v>86.962888444719312</v>
      </c>
      <c r="Y209" s="14" t="s">
        <v>2</v>
      </c>
      <c r="Z209" s="15" t="s">
        <v>530</v>
      </c>
      <c r="AA209" s="12">
        <v>3.9510000000000001</v>
      </c>
      <c r="AB209" s="12">
        <v>0.37368926976260358</v>
      </c>
      <c r="AC209" s="12">
        <f t="shared" si="3"/>
        <v>0.37753979622510564</v>
      </c>
      <c r="AD209" s="12">
        <v>3.9510000000000001</v>
      </c>
      <c r="AE209" s="12">
        <v>0.37368926976260358</v>
      </c>
      <c r="AF209" s="12">
        <v>0</v>
      </c>
      <c r="AG209" s="12">
        <v>0</v>
      </c>
      <c r="AH209" s="12">
        <v>0</v>
      </c>
      <c r="AI209" s="12">
        <v>0</v>
      </c>
      <c r="AJ209" s="12">
        <v>0</v>
      </c>
      <c r="AK209" s="12">
        <v>0</v>
      </c>
      <c r="AL209" s="12">
        <v>0</v>
      </c>
      <c r="AM209" s="12">
        <v>0</v>
      </c>
    </row>
    <row r="210" spans="1:40" x14ac:dyDescent="0.2">
      <c r="A210" s="17" t="s">
        <v>373</v>
      </c>
      <c r="B210" s="18" t="s">
        <v>68</v>
      </c>
      <c r="C210" s="18" t="s">
        <v>72</v>
      </c>
      <c r="D210" s="18" t="s">
        <v>100</v>
      </c>
      <c r="E210" s="18" t="s">
        <v>101</v>
      </c>
      <c r="F210" s="11" t="s">
        <v>41</v>
      </c>
      <c r="G210" s="11" t="s">
        <v>169</v>
      </c>
      <c r="H210" s="11" t="s">
        <v>174</v>
      </c>
      <c r="I210" s="11" t="s">
        <v>143</v>
      </c>
      <c r="J210" s="11" t="s">
        <v>42</v>
      </c>
      <c r="K210" s="11" t="s">
        <v>42</v>
      </c>
      <c r="L210" s="11" t="s">
        <v>42</v>
      </c>
      <c r="M210" s="11" t="s">
        <v>508</v>
      </c>
      <c r="N210" s="12">
        <v>0.76130445000863978</v>
      </c>
      <c r="O210" s="12">
        <v>1057.58334218305</v>
      </c>
      <c r="P210" s="12">
        <v>3.024314601696259</v>
      </c>
      <c r="Q210" s="12">
        <v>2.0990540540540552</v>
      </c>
      <c r="R210" s="12">
        <v>57.4938874891292</v>
      </c>
      <c r="S210" s="12">
        <v>27.390379670350601</v>
      </c>
      <c r="T210" s="12">
        <v>805.14290465896602</v>
      </c>
      <c r="U210" s="12" t="s">
        <v>138</v>
      </c>
      <c r="V210" s="12" t="s">
        <v>138</v>
      </c>
      <c r="W210" s="7"/>
      <c r="X210" s="12" t="s">
        <v>138</v>
      </c>
      <c r="Y210" s="14" t="s">
        <v>1</v>
      </c>
      <c r="AA210" s="12">
        <v>0</v>
      </c>
      <c r="AB210" s="12">
        <v>0</v>
      </c>
      <c r="AC210" s="12">
        <f t="shared" si="3"/>
        <v>0</v>
      </c>
      <c r="AD210" s="12">
        <v>0</v>
      </c>
      <c r="AE210" s="12">
        <v>0</v>
      </c>
      <c r="AF210" s="12">
        <v>0</v>
      </c>
      <c r="AG210" s="12">
        <v>0</v>
      </c>
      <c r="AH210" s="12">
        <v>0</v>
      </c>
      <c r="AI210" s="12">
        <v>0</v>
      </c>
      <c r="AJ210" s="12">
        <v>0</v>
      </c>
      <c r="AK210" s="12">
        <v>0</v>
      </c>
      <c r="AL210" s="12">
        <v>0</v>
      </c>
      <c r="AM210" s="12">
        <v>0</v>
      </c>
    </row>
    <row r="211" spans="1:40" x14ac:dyDescent="0.2">
      <c r="A211" s="10" t="s">
        <v>226</v>
      </c>
      <c r="B211" s="11" t="s">
        <v>68</v>
      </c>
      <c r="C211" s="11" t="s">
        <v>72</v>
      </c>
      <c r="D211" s="11" t="s">
        <v>77</v>
      </c>
      <c r="E211" s="11" t="s">
        <v>57</v>
      </c>
      <c r="F211" s="11" t="s">
        <v>12</v>
      </c>
      <c r="G211" s="11" t="s">
        <v>169</v>
      </c>
      <c r="H211" s="15" t="s">
        <v>174</v>
      </c>
      <c r="I211" s="11" t="s">
        <v>140</v>
      </c>
      <c r="J211" s="11" t="s">
        <v>36</v>
      </c>
      <c r="K211" s="11" t="s">
        <v>36</v>
      </c>
      <c r="L211" s="11" t="s">
        <v>36</v>
      </c>
      <c r="M211" s="11" t="s">
        <v>507</v>
      </c>
      <c r="N211" s="12">
        <v>0.99619311952339329</v>
      </c>
      <c r="O211" s="12">
        <v>1074.48445472764</v>
      </c>
      <c r="P211" s="12">
        <v>3.0312001366493861</v>
      </c>
      <c r="Q211" s="12">
        <v>1.317708333333335</v>
      </c>
      <c r="R211" s="12">
        <v>44.949833880640199</v>
      </c>
      <c r="S211" s="12">
        <v>34.112126897560898</v>
      </c>
      <c r="T211" s="12">
        <v>1070.39402083452</v>
      </c>
      <c r="U211" s="12" t="s">
        <v>138</v>
      </c>
      <c r="V211" s="12" t="s">
        <v>138</v>
      </c>
      <c r="W211" s="13"/>
      <c r="X211" s="12" t="s">
        <v>138</v>
      </c>
      <c r="Y211" s="14" t="s">
        <v>1</v>
      </c>
      <c r="AA211" s="12">
        <v>0</v>
      </c>
      <c r="AB211" s="12">
        <v>0</v>
      </c>
      <c r="AC211" s="12">
        <f t="shared" si="3"/>
        <v>0</v>
      </c>
      <c r="AD211" s="12">
        <v>0</v>
      </c>
      <c r="AE211" s="12">
        <v>0</v>
      </c>
      <c r="AF211" s="12">
        <v>0</v>
      </c>
      <c r="AG211" s="12">
        <v>0</v>
      </c>
      <c r="AH211" s="12">
        <v>0</v>
      </c>
      <c r="AI211" s="12">
        <v>0</v>
      </c>
      <c r="AJ211" s="12">
        <v>0</v>
      </c>
      <c r="AK211" s="12">
        <v>0</v>
      </c>
      <c r="AL211" s="12">
        <v>0</v>
      </c>
      <c r="AM211" s="12">
        <v>0</v>
      </c>
    </row>
    <row r="212" spans="1:40" x14ac:dyDescent="0.2">
      <c r="A212" s="10" t="s">
        <v>237</v>
      </c>
      <c r="B212" s="11" t="s">
        <v>68</v>
      </c>
      <c r="C212" s="11" t="s">
        <v>72</v>
      </c>
      <c r="D212" s="11" t="s">
        <v>77</v>
      </c>
      <c r="E212" s="11" t="s">
        <v>57</v>
      </c>
      <c r="F212" s="11" t="s">
        <v>12</v>
      </c>
      <c r="G212" s="11" t="s">
        <v>169</v>
      </c>
      <c r="H212" s="15" t="s">
        <v>174</v>
      </c>
      <c r="I212" s="11" t="s">
        <v>140</v>
      </c>
      <c r="J212" s="11" t="s">
        <v>36</v>
      </c>
      <c r="K212" s="11" t="s">
        <v>36</v>
      </c>
      <c r="L212" s="11" t="s">
        <v>36</v>
      </c>
      <c r="M212" s="11" t="s">
        <v>507</v>
      </c>
      <c r="N212" s="12">
        <v>0.98281957312551516</v>
      </c>
      <c r="O212" s="12">
        <v>1074.87591778965</v>
      </c>
      <c r="P212" s="12">
        <v>3.0313583327822951</v>
      </c>
      <c r="Q212" s="12">
        <v>1.5264169068203637</v>
      </c>
      <c r="R212" s="12">
        <v>48.824377138157899</v>
      </c>
      <c r="S212" s="12">
        <v>31.986265953947399</v>
      </c>
      <c r="T212" s="12">
        <v>1056.4090906849201</v>
      </c>
      <c r="U212" s="12">
        <v>0.87712671169427503</v>
      </c>
      <c r="V212" s="12">
        <v>1.8685207423865864</v>
      </c>
      <c r="W212" s="13" t="s">
        <v>540</v>
      </c>
      <c r="X212" s="12">
        <v>73.878954755997142</v>
      </c>
      <c r="Y212" s="14" t="s">
        <v>1</v>
      </c>
      <c r="AA212" s="12">
        <v>0</v>
      </c>
      <c r="AB212" s="12">
        <v>0</v>
      </c>
      <c r="AC212" s="12">
        <f t="shared" si="3"/>
        <v>0</v>
      </c>
      <c r="AD212" s="12">
        <v>0</v>
      </c>
      <c r="AE212" s="12">
        <v>0</v>
      </c>
      <c r="AF212" s="12">
        <v>0</v>
      </c>
      <c r="AG212" s="12">
        <v>0</v>
      </c>
      <c r="AH212" s="12">
        <v>0</v>
      </c>
      <c r="AI212" s="12">
        <v>0</v>
      </c>
      <c r="AJ212" s="12">
        <v>0</v>
      </c>
      <c r="AK212" s="12">
        <v>0</v>
      </c>
      <c r="AL212" s="12">
        <v>0</v>
      </c>
      <c r="AM212" s="12">
        <v>0</v>
      </c>
    </row>
    <row r="213" spans="1:40" x14ac:dyDescent="0.2">
      <c r="A213" s="10" t="s">
        <v>248</v>
      </c>
      <c r="B213" s="11" t="s">
        <v>68</v>
      </c>
      <c r="C213" s="11" t="s">
        <v>72</v>
      </c>
      <c r="D213" s="11" t="s">
        <v>77</v>
      </c>
      <c r="E213" s="11" t="s">
        <v>57</v>
      </c>
      <c r="F213" s="11" t="s">
        <v>12</v>
      </c>
      <c r="G213" s="11" t="s">
        <v>169</v>
      </c>
      <c r="H213" s="15" t="s">
        <v>174</v>
      </c>
      <c r="I213" s="11" t="s">
        <v>140</v>
      </c>
      <c r="J213" s="11" t="s">
        <v>36</v>
      </c>
      <c r="K213" s="11" t="s">
        <v>36</v>
      </c>
      <c r="L213" s="11" t="s">
        <v>36</v>
      </c>
      <c r="M213" s="11" t="s">
        <v>507</v>
      </c>
      <c r="N213" s="12">
        <v>0.91760384422033447</v>
      </c>
      <c r="O213" s="12">
        <v>1080.01357947018</v>
      </c>
      <c r="P213" s="12">
        <v>3.033429216090552</v>
      </c>
      <c r="Q213" s="12">
        <v>1.3191085379057028</v>
      </c>
      <c r="R213" s="12">
        <v>46.637432566896202</v>
      </c>
      <c r="S213" s="12">
        <v>35.355265489328602</v>
      </c>
      <c r="T213" s="12">
        <v>991.02461233200097</v>
      </c>
      <c r="U213" s="12">
        <v>1.26183946887316</v>
      </c>
      <c r="V213" s="12">
        <v>1.9883971775906277</v>
      </c>
      <c r="W213" s="13" t="s">
        <v>540</v>
      </c>
      <c r="X213" s="12">
        <v>97.363724226786388</v>
      </c>
      <c r="Y213" s="14" t="s">
        <v>1</v>
      </c>
      <c r="AA213" s="12">
        <v>0</v>
      </c>
      <c r="AB213" s="12">
        <v>0</v>
      </c>
      <c r="AC213" s="12">
        <f t="shared" si="3"/>
        <v>0</v>
      </c>
      <c r="AD213" s="12">
        <v>0</v>
      </c>
      <c r="AE213" s="12">
        <v>0</v>
      </c>
      <c r="AF213" s="12">
        <v>0</v>
      </c>
      <c r="AG213" s="12">
        <v>0</v>
      </c>
      <c r="AH213" s="12">
        <v>0</v>
      </c>
      <c r="AI213" s="12">
        <v>0</v>
      </c>
      <c r="AJ213" s="12">
        <v>0</v>
      </c>
      <c r="AK213" s="12">
        <v>0</v>
      </c>
      <c r="AL213" s="12">
        <v>0</v>
      </c>
      <c r="AM213" s="12">
        <v>0</v>
      </c>
    </row>
    <row r="214" spans="1:40" x14ac:dyDescent="0.2">
      <c r="A214" s="10" t="s">
        <v>965</v>
      </c>
      <c r="B214" s="11" t="s">
        <v>68</v>
      </c>
      <c r="C214" s="11" t="s">
        <v>72</v>
      </c>
      <c r="D214" s="11" t="s">
        <v>73</v>
      </c>
      <c r="E214" s="11" t="s">
        <v>74</v>
      </c>
      <c r="F214" s="11" t="s">
        <v>0</v>
      </c>
      <c r="G214" s="11" t="s">
        <v>169</v>
      </c>
      <c r="H214" s="11" t="s">
        <v>174</v>
      </c>
      <c r="I214" s="11" t="s">
        <v>140</v>
      </c>
      <c r="J214" s="11" t="s">
        <v>40</v>
      </c>
      <c r="K214" s="11" t="s">
        <v>40</v>
      </c>
      <c r="L214" s="11" t="s">
        <v>40</v>
      </c>
      <c r="M214" s="11" t="s">
        <v>505</v>
      </c>
      <c r="N214" s="12">
        <v>0.80271131402878648</v>
      </c>
      <c r="O214" s="12">
        <v>1082.1858952026701</v>
      </c>
      <c r="P214" s="12">
        <v>3.0343018692051675</v>
      </c>
      <c r="Q214" s="12">
        <v>1.0070843529751419</v>
      </c>
      <c r="R214" s="12">
        <v>51.161504043939097</v>
      </c>
      <c r="S214" s="12">
        <v>50.801607524530702</v>
      </c>
      <c r="T214" s="12">
        <v>868.68286196155395</v>
      </c>
      <c r="U214" s="12">
        <v>0.72855833269083803</v>
      </c>
      <c r="V214" s="12">
        <v>1.8058194338421749</v>
      </c>
      <c r="W214" s="13" t="s">
        <v>540</v>
      </c>
      <c r="X214" s="12">
        <v>63.946890889194229</v>
      </c>
      <c r="Y214" s="14" t="s">
        <v>1</v>
      </c>
      <c r="AA214" s="12">
        <v>0</v>
      </c>
      <c r="AB214" s="12">
        <v>0</v>
      </c>
      <c r="AC214" s="12">
        <f t="shared" si="3"/>
        <v>0</v>
      </c>
      <c r="AD214" s="12">
        <v>0</v>
      </c>
      <c r="AE214" s="12">
        <v>0</v>
      </c>
      <c r="AF214" s="12">
        <v>0</v>
      </c>
      <c r="AG214" s="12">
        <v>0</v>
      </c>
      <c r="AH214" s="12">
        <v>0</v>
      </c>
      <c r="AI214" s="12">
        <v>0</v>
      </c>
      <c r="AJ214" s="12">
        <v>0</v>
      </c>
      <c r="AK214" s="12">
        <v>0</v>
      </c>
      <c r="AL214" s="12">
        <v>0</v>
      </c>
      <c r="AM214" s="12">
        <v>0</v>
      </c>
    </row>
    <row r="215" spans="1:40" x14ac:dyDescent="0.2">
      <c r="A215" s="10" t="s">
        <v>256</v>
      </c>
      <c r="B215" s="11" t="s">
        <v>68</v>
      </c>
      <c r="C215" s="11" t="s">
        <v>72</v>
      </c>
      <c r="D215" s="11" t="s">
        <v>77</v>
      </c>
      <c r="E215" s="11" t="s">
        <v>57</v>
      </c>
      <c r="F215" s="11" t="s">
        <v>12</v>
      </c>
      <c r="G215" s="11" t="s">
        <v>169</v>
      </c>
      <c r="H215" s="15" t="s">
        <v>174</v>
      </c>
      <c r="I215" s="11" t="s">
        <v>140</v>
      </c>
      <c r="J215" s="11" t="s">
        <v>36</v>
      </c>
      <c r="K215" s="11" t="s">
        <v>36</v>
      </c>
      <c r="L215" s="11" t="s">
        <v>36</v>
      </c>
      <c r="M215" s="11" t="s">
        <v>507</v>
      </c>
      <c r="N215" s="12">
        <v>0.91945091723193872</v>
      </c>
      <c r="O215" s="12">
        <v>1085.07254421571</v>
      </c>
      <c r="P215" s="12">
        <v>3.0354587745895039</v>
      </c>
      <c r="Q215" s="12">
        <v>1.4872989979025881</v>
      </c>
      <c r="R215" s="12">
        <v>48.049772977941103</v>
      </c>
      <c r="S215" s="12">
        <v>32.3067339154411</v>
      </c>
      <c r="T215" s="12">
        <v>997.67094604232796</v>
      </c>
      <c r="U215" s="12" t="s">
        <v>138</v>
      </c>
      <c r="V215" s="12" t="s">
        <v>138</v>
      </c>
      <c r="W215" s="13"/>
      <c r="X215" s="12" t="s">
        <v>138</v>
      </c>
      <c r="Y215" s="14" t="s">
        <v>1</v>
      </c>
      <c r="AA215" s="12">
        <v>0</v>
      </c>
      <c r="AB215" s="12">
        <v>0</v>
      </c>
      <c r="AC215" s="12">
        <f t="shared" si="3"/>
        <v>0</v>
      </c>
      <c r="AD215" s="12">
        <v>0</v>
      </c>
      <c r="AE215" s="12">
        <v>0</v>
      </c>
      <c r="AF215" s="12">
        <v>0</v>
      </c>
      <c r="AG215" s="12">
        <v>0</v>
      </c>
      <c r="AH215" s="12">
        <v>0</v>
      </c>
      <c r="AI215" s="12">
        <v>0</v>
      </c>
      <c r="AJ215" s="12">
        <v>0</v>
      </c>
      <c r="AK215" s="12">
        <v>0</v>
      </c>
      <c r="AL215" s="12">
        <v>0</v>
      </c>
      <c r="AM215" s="12">
        <v>0</v>
      </c>
    </row>
    <row r="216" spans="1:40" x14ac:dyDescent="0.2">
      <c r="A216" s="17" t="s">
        <v>459</v>
      </c>
      <c r="B216" s="18" t="s">
        <v>68</v>
      </c>
      <c r="C216" s="18" t="s">
        <v>72</v>
      </c>
      <c r="D216" s="18" t="s">
        <v>119</v>
      </c>
      <c r="E216" s="18" t="s">
        <v>120</v>
      </c>
      <c r="F216" s="11" t="s">
        <v>28</v>
      </c>
      <c r="G216" s="11" t="s">
        <v>169</v>
      </c>
      <c r="H216" s="11" t="s">
        <v>136</v>
      </c>
      <c r="I216" s="11" t="s">
        <v>140</v>
      </c>
      <c r="J216" s="11" t="s">
        <v>36</v>
      </c>
      <c r="K216" s="11" t="s">
        <v>36</v>
      </c>
      <c r="L216" s="11" t="s">
        <v>36</v>
      </c>
      <c r="M216" s="11" t="s">
        <v>507</v>
      </c>
      <c r="N216" s="12">
        <v>0.80847161363385478</v>
      </c>
      <c r="O216" s="12">
        <v>1086.18959981594</v>
      </c>
      <c r="P216" s="12">
        <v>3.035905640139382</v>
      </c>
      <c r="Q216" s="12">
        <v>2.1139444312702937</v>
      </c>
      <c r="R216" s="12">
        <v>59.515244553831103</v>
      </c>
      <c r="S216" s="12">
        <v>28.1536466491069</v>
      </c>
      <c r="T216" s="12">
        <v>878.15345847550395</v>
      </c>
      <c r="U216" s="12">
        <v>1.1630784692537</v>
      </c>
      <c r="V216" s="12">
        <v>1.9604093338454263</v>
      </c>
      <c r="W216" s="7" t="s">
        <v>540</v>
      </c>
      <c r="X216" s="12">
        <v>91.287083851601736</v>
      </c>
      <c r="Y216" s="14" t="s">
        <v>1</v>
      </c>
      <c r="AA216" s="12">
        <v>0</v>
      </c>
      <c r="AB216" s="12">
        <v>0</v>
      </c>
      <c r="AC216" s="12">
        <f t="shared" si="3"/>
        <v>0</v>
      </c>
      <c r="AD216" s="12">
        <v>0</v>
      </c>
      <c r="AE216" s="12">
        <v>0</v>
      </c>
      <c r="AF216" s="12">
        <v>0</v>
      </c>
      <c r="AG216" s="12">
        <v>0</v>
      </c>
      <c r="AH216" s="12">
        <v>0</v>
      </c>
      <c r="AI216" s="12">
        <v>0</v>
      </c>
      <c r="AJ216" s="12">
        <v>0</v>
      </c>
      <c r="AK216" s="12">
        <v>0</v>
      </c>
      <c r="AL216" s="12">
        <v>0</v>
      </c>
      <c r="AM216" s="12">
        <v>0</v>
      </c>
      <c r="AN216" s="3"/>
    </row>
    <row r="217" spans="1:40" x14ac:dyDescent="0.2">
      <c r="A217" s="10" t="s">
        <v>966</v>
      </c>
      <c r="B217" s="11" t="s">
        <v>68</v>
      </c>
      <c r="C217" s="11" t="s">
        <v>72</v>
      </c>
      <c r="D217" s="11" t="s">
        <v>84</v>
      </c>
      <c r="E217" s="11" t="s">
        <v>85</v>
      </c>
      <c r="F217" s="11" t="s">
        <v>14</v>
      </c>
      <c r="G217" s="11" t="s">
        <v>169</v>
      </c>
      <c r="H217" s="15" t="s">
        <v>174</v>
      </c>
      <c r="I217" s="11" t="s">
        <v>140</v>
      </c>
      <c r="J217" s="11" t="s">
        <v>36</v>
      </c>
      <c r="K217" s="11" t="s">
        <v>36</v>
      </c>
      <c r="L217" s="11" t="s">
        <v>36</v>
      </c>
      <c r="M217" s="11" t="s">
        <v>507</v>
      </c>
      <c r="N217" s="12">
        <v>0.8995418409474597</v>
      </c>
      <c r="O217" s="12">
        <v>1092.3297875903199</v>
      </c>
      <c r="P217" s="12">
        <v>3.0383537769290019</v>
      </c>
      <c r="Q217" s="12">
        <v>2.6536686785703862</v>
      </c>
      <c r="R217" s="12">
        <v>66.078937106092397</v>
      </c>
      <c r="S217" s="12">
        <v>24.900974880440302</v>
      </c>
      <c r="T217" s="12">
        <v>982.59634805074404</v>
      </c>
      <c r="U217" s="12" t="s">
        <v>138</v>
      </c>
      <c r="V217" s="12" t="s">
        <v>138</v>
      </c>
      <c r="W217" s="13"/>
      <c r="X217" s="12" t="s">
        <v>138</v>
      </c>
      <c r="Y217" s="14" t="s">
        <v>1</v>
      </c>
      <c r="AA217" s="12">
        <v>0</v>
      </c>
      <c r="AB217" s="12">
        <v>0</v>
      </c>
      <c r="AC217" s="12">
        <f t="shared" si="3"/>
        <v>0</v>
      </c>
      <c r="AD217" s="12">
        <v>0</v>
      </c>
      <c r="AE217" s="12">
        <v>0</v>
      </c>
      <c r="AF217" s="12">
        <v>0</v>
      </c>
      <c r="AG217" s="12">
        <v>0</v>
      </c>
      <c r="AH217" s="12">
        <v>0</v>
      </c>
      <c r="AI217" s="12">
        <v>0</v>
      </c>
      <c r="AJ217" s="12">
        <v>0</v>
      </c>
      <c r="AK217" s="12">
        <v>0</v>
      </c>
      <c r="AL217" s="12">
        <v>0</v>
      </c>
      <c r="AM217" s="12">
        <v>0</v>
      </c>
    </row>
    <row r="218" spans="1:40" x14ac:dyDescent="0.2">
      <c r="A218" s="10" t="s">
        <v>255</v>
      </c>
      <c r="B218" s="11" t="s">
        <v>68</v>
      </c>
      <c r="C218" s="11" t="s">
        <v>72</v>
      </c>
      <c r="D218" s="11" t="s">
        <v>77</v>
      </c>
      <c r="E218" s="11" t="s">
        <v>57</v>
      </c>
      <c r="F218" s="11" t="s">
        <v>12</v>
      </c>
      <c r="G218" s="11" t="s">
        <v>169</v>
      </c>
      <c r="H218" s="15" t="s">
        <v>174</v>
      </c>
      <c r="I218" s="11" t="s">
        <v>140</v>
      </c>
      <c r="J218" s="11" t="s">
        <v>36</v>
      </c>
      <c r="K218" s="11" t="s">
        <v>36</v>
      </c>
      <c r="L218" s="11" t="s">
        <v>36</v>
      </c>
      <c r="M218" s="11" t="s">
        <v>507</v>
      </c>
      <c r="N218" s="12">
        <v>0.95403284303821123</v>
      </c>
      <c r="O218" s="12">
        <v>1099.4428780788201</v>
      </c>
      <c r="P218" s="12">
        <v>3.041172670368387</v>
      </c>
      <c r="Q218" s="12">
        <v>1.4483592198122792</v>
      </c>
      <c r="R218" s="12">
        <v>49.408033246801203</v>
      </c>
      <c r="S218" s="12">
        <v>34.113107142857103</v>
      </c>
      <c r="T218" s="12">
        <v>1048.9046147316501</v>
      </c>
      <c r="U218" s="12">
        <v>1.02950042016806</v>
      </c>
      <c r="V218" s="12">
        <v>1.9179187074655062</v>
      </c>
      <c r="W218" s="13" t="s">
        <v>540</v>
      </c>
      <c r="X218" s="12">
        <v>82.778720153603217</v>
      </c>
      <c r="Y218" s="14" t="s">
        <v>1</v>
      </c>
      <c r="AA218" s="12">
        <v>0</v>
      </c>
      <c r="AB218" s="12">
        <v>0</v>
      </c>
      <c r="AC218" s="12">
        <f t="shared" si="3"/>
        <v>0</v>
      </c>
      <c r="AD218" s="12">
        <v>0</v>
      </c>
      <c r="AE218" s="12">
        <v>0</v>
      </c>
      <c r="AF218" s="12">
        <v>0</v>
      </c>
      <c r="AG218" s="12">
        <v>0</v>
      </c>
      <c r="AH218" s="12">
        <v>0</v>
      </c>
      <c r="AI218" s="12">
        <v>0</v>
      </c>
      <c r="AJ218" s="12">
        <v>0</v>
      </c>
      <c r="AK218" s="12">
        <v>0</v>
      </c>
      <c r="AL218" s="12">
        <v>0</v>
      </c>
      <c r="AM218" s="12">
        <v>0</v>
      </c>
    </row>
    <row r="219" spans="1:40" x14ac:dyDescent="0.2">
      <c r="A219" s="10" t="s">
        <v>967</v>
      </c>
      <c r="B219" s="11" t="s">
        <v>68</v>
      </c>
      <c r="C219" s="11" t="s">
        <v>72</v>
      </c>
      <c r="D219" s="11" t="s">
        <v>113</v>
      </c>
      <c r="E219" s="11" t="s">
        <v>114</v>
      </c>
      <c r="F219" s="11" t="s">
        <v>23</v>
      </c>
      <c r="G219" s="11" t="s">
        <v>169</v>
      </c>
      <c r="H219" s="11" t="s">
        <v>174</v>
      </c>
      <c r="I219" s="11" t="s">
        <v>140</v>
      </c>
      <c r="J219" s="11" t="s">
        <v>62</v>
      </c>
      <c r="K219" s="11" t="s">
        <v>38</v>
      </c>
      <c r="L219" s="11" t="s">
        <v>38</v>
      </c>
      <c r="M219" s="11" t="s">
        <v>507</v>
      </c>
      <c r="N219" s="12">
        <v>0.956406434354095</v>
      </c>
      <c r="O219" s="12">
        <v>1099.6690529744101</v>
      </c>
      <c r="P219" s="12">
        <v>3.0412620032559579</v>
      </c>
      <c r="Q219" s="12">
        <v>4.565215182442194</v>
      </c>
      <c r="R219" s="12">
        <v>93.545665048396302</v>
      </c>
      <c r="S219" s="12">
        <v>20.4909651155487</v>
      </c>
      <c r="T219" s="12">
        <v>1051.7305579248</v>
      </c>
      <c r="U219" s="12">
        <v>0.95669086982612705</v>
      </c>
      <c r="V219" s="12">
        <v>1.8935474395379721</v>
      </c>
      <c r="W219" s="13" t="s">
        <v>540</v>
      </c>
      <c r="X219" s="12">
        <v>78.261368808711111</v>
      </c>
      <c r="Y219" s="14" t="s">
        <v>1</v>
      </c>
      <c r="AA219" s="12">
        <v>0</v>
      </c>
      <c r="AB219" s="12">
        <v>0</v>
      </c>
      <c r="AC219" s="12">
        <f t="shared" si="3"/>
        <v>0</v>
      </c>
      <c r="AD219" s="12">
        <v>0</v>
      </c>
      <c r="AE219" s="12">
        <v>0</v>
      </c>
      <c r="AF219" s="12">
        <v>0</v>
      </c>
      <c r="AG219" s="12">
        <v>0</v>
      </c>
      <c r="AH219" s="12">
        <v>0</v>
      </c>
      <c r="AI219" s="12">
        <v>0</v>
      </c>
      <c r="AJ219" s="12">
        <v>0</v>
      </c>
      <c r="AK219" s="12">
        <v>0</v>
      </c>
      <c r="AL219" s="12">
        <v>0</v>
      </c>
      <c r="AM219" s="12">
        <v>0</v>
      </c>
      <c r="AN219" s="3"/>
    </row>
    <row r="220" spans="1:40" x14ac:dyDescent="0.2">
      <c r="A220" s="17" t="s">
        <v>381</v>
      </c>
      <c r="B220" s="18" t="s">
        <v>68</v>
      </c>
      <c r="C220" s="18" t="s">
        <v>72</v>
      </c>
      <c r="D220" s="18" t="s">
        <v>96</v>
      </c>
      <c r="E220" s="18" t="s">
        <v>106</v>
      </c>
      <c r="F220" s="11" t="s">
        <v>32</v>
      </c>
      <c r="G220" s="11" t="s">
        <v>170</v>
      </c>
      <c r="H220" s="11" t="s">
        <v>174</v>
      </c>
      <c r="I220" s="11" t="s">
        <v>143</v>
      </c>
      <c r="J220" s="11" t="s">
        <v>64</v>
      </c>
      <c r="K220" s="11" t="s">
        <v>46</v>
      </c>
      <c r="L220" s="11" t="s">
        <v>46</v>
      </c>
      <c r="M220" s="11" t="s">
        <v>508</v>
      </c>
      <c r="N220" s="12">
        <v>0.71700451006287957</v>
      </c>
      <c r="O220" s="12">
        <v>1100.7686755192101</v>
      </c>
      <c r="P220" s="12">
        <v>3.0416960623860598</v>
      </c>
      <c r="Q220" s="12">
        <v>4.0882352941176121</v>
      </c>
      <c r="R220" s="12">
        <v>104.90541470536</v>
      </c>
      <c r="S220" s="12">
        <v>25.660317266059501</v>
      </c>
      <c r="T220" s="12">
        <v>789.25610488321604</v>
      </c>
      <c r="U220" s="12">
        <v>1.34144222987079</v>
      </c>
      <c r="V220" s="12">
        <v>2.0055370924734452</v>
      </c>
      <c r="W220" s="7" t="s">
        <v>540</v>
      </c>
      <c r="X220" s="12">
        <v>101.28312495957032</v>
      </c>
      <c r="Y220" s="14" t="s">
        <v>1</v>
      </c>
      <c r="AA220" s="12">
        <v>0</v>
      </c>
      <c r="AB220" s="12">
        <v>0</v>
      </c>
      <c r="AC220" s="12">
        <f t="shared" si="3"/>
        <v>0</v>
      </c>
      <c r="AD220" s="12">
        <v>0</v>
      </c>
      <c r="AE220" s="12">
        <v>0</v>
      </c>
      <c r="AF220" s="12">
        <v>0</v>
      </c>
      <c r="AG220" s="12">
        <v>0</v>
      </c>
      <c r="AH220" s="12">
        <v>0</v>
      </c>
      <c r="AI220" s="12">
        <v>0</v>
      </c>
      <c r="AJ220" s="12">
        <v>0</v>
      </c>
      <c r="AK220" s="12">
        <v>0</v>
      </c>
      <c r="AL220" s="12">
        <v>0</v>
      </c>
      <c r="AM220" s="12">
        <v>0</v>
      </c>
      <c r="AN220" s="3"/>
    </row>
    <row r="221" spans="1:40" x14ac:dyDescent="0.2">
      <c r="A221" s="17" t="s">
        <v>968</v>
      </c>
      <c r="B221" s="18" t="s">
        <v>68</v>
      </c>
      <c r="C221" s="18" t="s">
        <v>72</v>
      </c>
      <c r="D221" s="18" t="s">
        <v>113</v>
      </c>
      <c r="E221" s="18" t="s">
        <v>114</v>
      </c>
      <c r="F221" s="11" t="s">
        <v>23</v>
      </c>
      <c r="G221" s="11" t="s">
        <v>169</v>
      </c>
      <c r="H221" s="11" t="s">
        <v>174</v>
      </c>
      <c r="I221" s="11" t="s">
        <v>140</v>
      </c>
      <c r="J221" s="11" t="s">
        <v>62</v>
      </c>
      <c r="K221" s="11" t="s">
        <v>38</v>
      </c>
      <c r="L221" s="11" t="s">
        <v>38</v>
      </c>
      <c r="M221" s="11" t="s">
        <v>507</v>
      </c>
      <c r="N221" s="12">
        <v>0.90302599898849822</v>
      </c>
      <c r="O221" s="12">
        <v>1109.70357461704</v>
      </c>
      <c r="P221" s="12">
        <v>3.0452069850023045</v>
      </c>
      <c r="Q221" s="12">
        <v>3.5018236074270734</v>
      </c>
      <c r="R221" s="12">
        <v>78.1847283482184</v>
      </c>
      <c r="S221" s="12">
        <v>22.326860833993798</v>
      </c>
      <c r="T221" s="12">
        <v>1002.09117904966</v>
      </c>
      <c r="U221" s="12" t="s">
        <v>138</v>
      </c>
      <c r="V221" s="12" t="s">
        <v>138</v>
      </c>
      <c r="W221" s="7"/>
      <c r="X221" s="12" t="s">
        <v>138</v>
      </c>
      <c r="Y221" s="14" t="s">
        <v>1</v>
      </c>
      <c r="AA221" s="12">
        <v>0</v>
      </c>
      <c r="AB221" s="12">
        <v>0</v>
      </c>
      <c r="AC221" s="12">
        <f t="shared" si="3"/>
        <v>0</v>
      </c>
      <c r="AD221" s="12">
        <v>0</v>
      </c>
      <c r="AE221" s="12">
        <v>0</v>
      </c>
      <c r="AF221" s="12">
        <v>0</v>
      </c>
      <c r="AG221" s="12">
        <v>0</v>
      </c>
      <c r="AH221" s="12">
        <v>0</v>
      </c>
      <c r="AI221" s="12">
        <v>0</v>
      </c>
      <c r="AJ221" s="12">
        <v>0</v>
      </c>
      <c r="AK221" s="12">
        <v>0</v>
      </c>
      <c r="AL221" s="12">
        <v>0</v>
      </c>
      <c r="AM221" s="12">
        <v>0</v>
      </c>
      <c r="AN221" s="3"/>
    </row>
    <row r="222" spans="1:40" x14ac:dyDescent="0.2">
      <c r="A222" s="10" t="s">
        <v>271</v>
      </c>
      <c r="B222" s="11" t="s">
        <v>68</v>
      </c>
      <c r="C222" s="11" t="s">
        <v>72</v>
      </c>
      <c r="D222" s="11" t="s">
        <v>77</v>
      </c>
      <c r="E222" s="11" t="s">
        <v>57</v>
      </c>
      <c r="F222" s="11" t="s">
        <v>12</v>
      </c>
      <c r="G222" s="11" t="s">
        <v>169</v>
      </c>
      <c r="H222" s="15" t="s">
        <v>174</v>
      </c>
      <c r="I222" s="11" t="s">
        <v>140</v>
      </c>
      <c r="J222" s="11" t="s">
        <v>36</v>
      </c>
      <c r="K222" s="11" t="s">
        <v>36</v>
      </c>
      <c r="L222" s="11" t="s">
        <v>36</v>
      </c>
      <c r="M222" s="11" t="s">
        <v>507</v>
      </c>
      <c r="N222" s="12">
        <v>0.97071095718612321</v>
      </c>
      <c r="O222" s="12">
        <v>1130.7579737610499</v>
      </c>
      <c r="P222" s="12">
        <v>3.0533696589412496</v>
      </c>
      <c r="Q222" s="12">
        <v>1.6484157865480846</v>
      </c>
      <c r="R222" s="12">
        <v>51.448777232143101</v>
      </c>
      <c r="S222" s="12">
        <v>31.211043750000101</v>
      </c>
      <c r="T222" s="12">
        <v>1097.6391550554299</v>
      </c>
      <c r="U222" s="12" t="s">
        <v>138</v>
      </c>
      <c r="V222" s="12" t="s">
        <v>138</v>
      </c>
      <c r="W222" s="13"/>
      <c r="X222" s="12" t="s">
        <v>138</v>
      </c>
      <c r="Y222" s="14" t="s">
        <v>1</v>
      </c>
      <c r="AA222" s="12">
        <v>0</v>
      </c>
      <c r="AB222" s="12">
        <v>0</v>
      </c>
      <c r="AC222" s="12">
        <f t="shared" si="3"/>
        <v>0</v>
      </c>
      <c r="AD222" s="12">
        <v>0</v>
      </c>
      <c r="AE222" s="12">
        <v>0</v>
      </c>
      <c r="AF222" s="12">
        <v>0</v>
      </c>
      <c r="AG222" s="12">
        <v>0</v>
      </c>
      <c r="AH222" s="12">
        <v>0</v>
      </c>
      <c r="AI222" s="12">
        <v>0</v>
      </c>
      <c r="AJ222" s="12">
        <v>0</v>
      </c>
      <c r="AK222" s="12">
        <v>0</v>
      </c>
      <c r="AL222" s="12">
        <v>0</v>
      </c>
      <c r="AM222" s="12">
        <v>0</v>
      </c>
    </row>
    <row r="223" spans="1:40" x14ac:dyDescent="0.2">
      <c r="A223" s="10" t="s">
        <v>885</v>
      </c>
      <c r="B223" s="11" t="s">
        <v>68</v>
      </c>
      <c r="C223" s="11" t="s">
        <v>72</v>
      </c>
      <c r="D223" s="11" t="s">
        <v>73</v>
      </c>
      <c r="E223" s="11" t="s">
        <v>74</v>
      </c>
      <c r="F223" s="11" t="s">
        <v>0</v>
      </c>
      <c r="G223" s="11" t="s">
        <v>169</v>
      </c>
      <c r="H223" s="11" t="s">
        <v>174</v>
      </c>
      <c r="I223" s="11" t="s">
        <v>140</v>
      </c>
      <c r="J223" s="11" t="s">
        <v>40</v>
      </c>
      <c r="K223" s="11" t="s">
        <v>40</v>
      </c>
      <c r="L223" s="11" t="s">
        <v>40</v>
      </c>
      <c r="M223" s="11" t="s">
        <v>505</v>
      </c>
      <c r="N223" s="12">
        <v>0.74231886714330275</v>
      </c>
      <c r="O223" s="12">
        <v>1135.8738826578001</v>
      </c>
      <c r="P223" s="12">
        <v>3.0553301138517792</v>
      </c>
      <c r="Q223" s="12">
        <v>1.0363623316663511</v>
      </c>
      <c r="R223" s="12">
        <v>53.2090691045128</v>
      </c>
      <c r="S223" s="12">
        <v>51.342148859230299</v>
      </c>
      <c r="T223" s="12">
        <v>843.18061379220296</v>
      </c>
      <c r="U223" s="12">
        <v>1.20937151354232</v>
      </c>
      <c r="V223" s="12">
        <v>1.9659395338098071</v>
      </c>
      <c r="W223" s="13" t="s">
        <v>540</v>
      </c>
      <c r="X223" s="12">
        <v>92.456943851600229</v>
      </c>
      <c r="Y223" s="14" t="s">
        <v>1</v>
      </c>
      <c r="AA223" s="12">
        <v>0</v>
      </c>
      <c r="AB223" s="12">
        <v>0</v>
      </c>
      <c r="AC223" s="12">
        <f t="shared" si="3"/>
        <v>0</v>
      </c>
      <c r="AD223" s="12">
        <v>0</v>
      </c>
      <c r="AE223" s="12">
        <v>0</v>
      </c>
      <c r="AF223" s="12">
        <v>0</v>
      </c>
      <c r="AG223" s="12">
        <v>0</v>
      </c>
      <c r="AH223" s="12">
        <v>0</v>
      </c>
      <c r="AI223" s="12">
        <v>0</v>
      </c>
      <c r="AJ223" s="12">
        <v>0</v>
      </c>
      <c r="AK223" s="12">
        <v>0</v>
      </c>
      <c r="AL223" s="12">
        <v>0</v>
      </c>
      <c r="AM223" s="12">
        <v>0</v>
      </c>
    </row>
    <row r="224" spans="1:40" x14ac:dyDescent="0.2">
      <c r="A224" s="10" t="s">
        <v>253</v>
      </c>
      <c r="B224" s="11" t="s">
        <v>68</v>
      </c>
      <c r="C224" s="11" t="s">
        <v>72</v>
      </c>
      <c r="D224" s="11" t="s">
        <v>77</v>
      </c>
      <c r="E224" s="11" t="s">
        <v>57</v>
      </c>
      <c r="F224" s="11" t="s">
        <v>12</v>
      </c>
      <c r="G224" s="11" t="s">
        <v>169</v>
      </c>
      <c r="H224" s="15" t="s">
        <v>174</v>
      </c>
      <c r="I224" s="11" t="s">
        <v>140</v>
      </c>
      <c r="J224" s="11" t="s">
        <v>36</v>
      </c>
      <c r="K224" s="11" t="s">
        <v>36</v>
      </c>
      <c r="L224" s="11" t="s">
        <v>36</v>
      </c>
      <c r="M224" s="11" t="s">
        <v>507</v>
      </c>
      <c r="N224" s="12">
        <v>0.9589532778910731</v>
      </c>
      <c r="O224" s="12">
        <v>1138.0760840888299</v>
      </c>
      <c r="P224" s="12">
        <v>3.0561712970286501</v>
      </c>
      <c r="Q224" s="12">
        <v>1.2995020156509358</v>
      </c>
      <c r="R224" s="12">
        <v>46.220662815126097</v>
      </c>
      <c r="S224" s="12">
        <v>35.567980856092497</v>
      </c>
      <c r="T224" s="12">
        <v>1091.36179132642</v>
      </c>
      <c r="U224" s="12">
        <v>0.91531999197512004</v>
      </c>
      <c r="V224" s="12">
        <v>1.8731842968949159</v>
      </c>
      <c r="W224" s="13" t="s">
        <v>540</v>
      </c>
      <c r="X224" s="12">
        <v>74.676558808997441</v>
      </c>
      <c r="Y224" s="14" t="s">
        <v>1</v>
      </c>
      <c r="AA224" s="12">
        <v>0</v>
      </c>
      <c r="AB224" s="12">
        <v>0</v>
      </c>
      <c r="AC224" s="12">
        <f t="shared" si="3"/>
        <v>0</v>
      </c>
      <c r="AD224" s="12">
        <v>0</v>
      </c>
      <c r="AE224" s="12">
        <v>0</v>
      </c>
      <c r="AF224" s="12">
        <v>0</v>
      </c>
      <c r="AG224" s="12">
        <v>0</v>
      </c>
      <c r="AH224" s="12">
        <v>0</v>
      </c>
      <c r="AI224" s="12">
        <v>0</v>
      </c>
      <c r="AJ224" s="12">
        <v>0</v>
      </c>
      <c r="AK224" s="12">
        <v>0</v>
      </c>
      <c r="AL224" s="12">
        <v>0</v>
      </c>
      <c r="AM224" s="12">
        <v>0</v>
      </c>
    </row>
    <row r="225" spans="1:40" x14ac:dyDescent="0.2">
      <c r="A225" s="10" t="s">
        <v>239</v>
      </c>
      <c r="B225" s="11" t="s">
        <v>68</v>
      </c>
      <c r="C225" s="11" t="s">
        <v>72</v>
      </c>
      <c r="D225" s="11" t="s">
        <v>77</v>
      </c>
      <c r="E225" s="11" t="s">
        <v>57</v>
      </c>
      <c r="F225" s="11" t="s">
        <v>12</v>
      </c>
      <c r="G225" s="11" t="s">
        <v>169</v>
      </c>
      <c r="H225" s="15" t="s">
        <v>174</v>
      </c>
      <c r="I225" s="11" t="s">
        <v>140</v>
      </c>
      <c r="J225" s="11" t="s">
        <v>36</v>
      </c>
      <c r="K225" s="11" t="s">
        <v>36</v>
      </c>
      <c r="L225" s="11" t="s">
        <v>36</v>
      </c>
      <c r="M225" s="11" t="s">
        <v>507</v>
      </c>
      <c r="N225" s="12">
        <v>0.97728521966439919</v>
      </c>
      <c r="O225" s="12">
        <v>1143.9859994231599</v>
      </c>
      <c r="P225" s="12">
        <v>3.0584207094128866</v>
      </c>
      <c r="Q225" s="12">
        <v>2.355633531742749</v>
      </c>
      <c r="R225" s="12">
        <v>70.145547397984203</v>
      </c>
      <c r="S225" s="12">
        <v>29.777784384861</v>
      </c>
      <c r="T225" s="12">
        <v>1118.0006087392601</v>
      </c>
      <c r="U225" s="12">
        <v>1.2411494967688299</v>
      </c>
      <c r="V225" s="12">
        <v>1.9733648979883649</v>
      </c>
      <c r="W225" s="13" t="s">
        <v>540</v>
      </c>
      <c r="X225" s="12">
        <v>94.051320602817938</v>
      </c>
      <c r="Y225" s="14" t="s">
        <v>1</v>
      </c>
      <c r="AA225" s="12">
        <v>0</v>
      </c>
      <c r="AB225" s="12">
        <v>0</v>
      </c>
      <c r="AC225" s="12">
        <f t="shared" si="3"/>
        <v>0</v>
      </c>
      <c r="AD225" s="12">
        <v>0</v>
      </c>
      <c r="AE225" s="12">
        <v>0</v>
      </c>
      <c r="AF225" s="12">
        <v>0</v>
      </c>
      <c r="AG225" s="12">
        <v>0</v>
      </c>
      <c r="AH225" s="12">
        <v>0</v>
      </c>
      <c r="AI225" s="12">
        <v>0</v>
      </c>
      <c r="AJ225" s="12">
        <v>0</v>
      </c>
      <c r="AK225" s="12">
        <v>0</v>
      </c>
      <c r="AL225" s="12">
        <v>0</v>
      </c>
      <c r="AM225" s="12">
        <v>0</v>
      </c>
    </row>
    <row r="226" spans="1:40" x14ac:dyDescent="0.2">
      <c r="A226" s="17" t="s">
        <v>179</v>
      </c>
      <c r="B226" s="18" t="s">
        <v>68</v>
      </c>
      <c r="C226" s="18" t="s">
        <v>72</v>
      </c>
      <c r="D226" s="18" t="s">
        <v>73</v>
      </c>
      <c r="E226" s="18" t="s">
        <v>74</v>
      </c>
      <c r="F226" s="11" t="s">
        <v>0</v>
      </c>
      <c r="G226" s="11" t="s">
        <v>169</v>
      </c>
      <c r="H226" s="11" t="s">
        <v>174</v>
      </c>
      <c r="I226" s="11" t="s">
        <v>140</v>
      </c>
      <c r="J226" s="11" t="s">
        <v>40</v>
      </c>
      <c r="K226" s="11" t="s">
        <v>40</v>
      </c>
      <c r="L226" s="11" t="s">
        <v>40</v>
      </c>
      <c r="M226" s="11" t="s">
        <v>505</v>
      </c>
      <c r="N226" s="12">
        <v>0.8380233473328832</v>
      </c>
      <c r="O226" s="12">
        <v>1161.48936186995</v>
      </c>
      <c r="P226" s="12">
        <v>3.0650152364329943</v>
      </c>
      <c r="Q226" s="12">
        <v>0.91143692265020626</v>
      </c>
      <c r="R226" s="12">
        <v>58.956063706241899</v>
      </c>
      <c r="S226" s="12">
        <v>64.684743662582804</v>
      </c>
      <c r="T226" s="12">
        <v>973.35520292578997</v>
      </c>
      <c r="U226" s="12">
        <v>1.0121234442632501</v>
      </c>
      <c r="V226" s="12">
        <v>1.9031625620162596</v>
      </c>
      <c r="W226" s="7" t="s">
        <v>540</v>
      </c>
      <c r="X226" s="12">
        <v>80.013369930623668</v>
      </c>
      <c r="Y226" s="14" t="s">
        <v>1</v>
      </c>
      <c r="AA226" s="12">
        <v>0</v>
      </c>
      <c r="AB226" s="12">
        <v>0</v>
      </c>
      <c r="AC226" s="12">
        <f t="shared" si="3"/>
        <v>0</v>
      </c>
      <c r="AD226" s="12">
        <v>0</v>
      </c>
      <c r="AE226" s="12">
        <v>0</v>
      </c>
      <c r="AF226" s="12">
        <v>0</v>
      </c>
      <c r="AG226" s="12">
        <v>0</v>
      </c>
      <c r="AH226" s="12">
        <v>0</v>
      </c>
      <c r="AI226" s="12">
        <v>0</v>
      </c>
      <c r="AJ226" s="12">
        <v>0</v>
      </c>
      <c r="AK226" s="12">
        <v>0</v>
      </c>
      <c r="AL226" s="12">
        <v>0</v>
      </c>
      <c r="AM226" s="12">
        <v>0</v>
      </c>
    </row>
    <row r="227" spans="1:40" x14ac:dyDescent="0.2">
      <c r="A227" s="10" t="s">
        <v>303</v>
      </c>
      <c r="B227" s="11" t="s">
        <v>68</v>
      </c>
      <c r="C227" s="11" t="s">
        <v>72</v>
      </c>
      <c r="D227" s="11" t="s">
        <v>84</v>
      </c>
      <c r="E227" s="11" t="s">
        <v>85</v>
      </c>
      <c r="F227" s="11" t="s">
        <v>14</v>
      </c>
      <c r="G227" s="11" t="s">
        <v>169</v>
      </c>
      <c r="H227" s="15" t="s">
        <v>174</v>
      </c>
      <c r="I227" s="11" t="s">
        <v>140</v>
      </c>
      <c r="J227" s="11" t="s">
        <v>36</v>
      </c>
      <c r="K227" s="11" t="s">
        <v>36</v>
      </c>
      <c r="L227" s="11" t="s">
        <v>36</v>
      </c>
      <c r="M227" s="11" t="s">
        <v>507</v>
      </c>
      <c r="N227" s="12">
        <v>0.87511887909940855</v>
      </c>
      <c r="O227" s="12">
        <v>1162.94128804246</v>
      </c>
      <c r="P227" s="12">
        <v>3.0655577896013457</v>
      </c>
      <c r="Q227" s="12">
        <v>2.4002831935519087</v>
      </c>
      <c r="R227" s="12">
        <v>63.579471967465402</v>
      </c>
      <c r="S227" s="12">
        <v>26.488321102386799</v>
      </c>
      <c r="T227" s="12">
        <v>1017.71187645014</v>
      </c>
      <c r="U227" s="12" t="s">
        <v>138</v>
      </c>
      <c r="V227" s="12" t="s">
        <v>138</v>
      </c>
      <c r="W227" s="13"/>
      <c r="X227" s="12" t="s">
        <v>138</v>
      </c>
      <c r="Y227" s="14" t="s">
        <v>1</v>
      </c>
      <c r="AA227" s="12">
        <v>0</v>
      </c>
      <c r="AB227" s="12">
        <v>0</v>
      </c>
      <c r="AC227" s="12">
        <f t="shared" si="3"/>
        <v>0</v>
      </c>
      <c r="AD227" s="12">
        <v>0</v>
      </c>
      <c r="AE227" s="12">
        <v>0</v>
      </c>
      <c r="AF227" s="12">
        <v>0</v>
      </c>
      <c r="AG227" s="12">
        <v>0</v>
      </c>
      <c r="AH227" s="12">
        <v>0</v>
      </c>
      <c r="AI227" s="12">
        <v>0</v>
      </c>
      <c r="AJ227" s="12">
        <v>0</v>
      </c>
      <c r="AK227" s="12">
        <v>0</v>
      </c>
      <c r="AL227" s="12">
        <v>0</v>
      </c>
      <c r="AM227" s="12">
        <v>0</v>
      </c>
    </row>
    <row r="228" spans="1:40" x14ac:dyDescent="0.2">
      <c r="A228" s="10" t="s">
        <v>425</v>
      </c>
      <c r="B228" s="11" t="s">
        <v>68</v>
      </c>
      <c r="C228" s="11" t="s">
        <v>72</v>
      </c>
      <c r="D228" s="11" t="s">
        <v>113</v>
      </c>
      <c r="E228" s="11" t="s">
        <v>114</v>
      </c>
      <c r="F228" s="11" t="s">
        <v>23</v>
      </c>
      <c r="G228" s="11" t="s">
        <v>169</v>
      </c>
      <c r="H228" s="11" t="s">
        <v>174</v>
      </c>
      <c r="I228" s="11" t="s">
        <v>140</v>
      </c>
      <c r="J228" s="11" t="s">
        <v>38</v>
      </c>
      <c r="K228" s="11" t="s">
        <v>38</v>
      </c>
      <c r="L228" s="11" t="s">
        <v>38</v>
      </c>
      <c r="M228" s="11" t="s">
        <v>507</v>
      </c>
      <c r="N228" s="12">
        <v>0.92912119024698492</v>
      </c>
      <c r="O228" s="12">
        <v>1163.5763589881899</v>
      </c>
      <c r="P228" s="12">
        <v>3.0657948888681834</v>
      </c>
      <c r="Q228" s="12">
        <v>4.4080733944954629</v>
      </c>
      <c r="R228" s="12">
        <v>88.175484268350203</v>
      </c>
      <c r="S228" s="12">
        <v>20.0031797062314</v>
      </c>
      <c r="T228" s="12">
        <v>1081.1034516063601</v>
      </c>
      <c r="U228" s="12">
        <v>1.3762469220014799</v>
      </c>
      <c r="V228" s="12">
        <v>2.0048303720074845</v>
      </c>
      <c r="W228" s="13" t="s">
        <v>540</v>
      </c>
      <c r="X228" s="12">
        <v>101.11844257870074</v>
      </c>
      <c r="Y228" s="14" t="s">
        <v>1</v>
      </c>
      <c r="AA228" s="12">
        <v>0</v>
      </c>
      <c r="AB228" s="12">
        <v>0</v>
      </c>
      <c r="AC228" s="12">
        <f t="shared" si="3"/>
        <v>0</v>
      </c>
      <c r="AD228" s="12">
        <v>0</v>
      </c>
      <c r="AE228" s="12">
        <v>0</v>
      </c>
      <c r="AF228" s="12">
        <v>0</v>
      </c>
      <c r="AG228" s="12">
        <v>0</v>
      </c>
      <c r="AH228" s="12">
        <v>0</v>
      </c>
      <c r="AI228" s="12">
        <v>0</v>
      </c>
      <c r="AJ228" s="12">
        <v>0</v>
      </c>
      <c r="AK228" s="12">
        <v>0</v>
      </c>
      <c r="AL228" s="12">
        <v>0</v>
      </c>
      <c r="AM228" s="12">
        <v>0</v>
      </c>
      <c r="AN228" s="3"/>
    </row>
    <row r="229" spans="1:40" x14ac:dyDescent="0.2">
      <c r="A229" s="10" t="s">
        <v>886</v>
      </c>
      <c r="B229" s="11" t="s">
        <v>68</v>
      </c>
      <c r="C229" s="11" t="s">
        <v>72</v>
      </c>
      <c r="D229" s="11" t="s">
        <v>73</v>
      </c>
      <c r="E229" s="11" t="s">
        <v>74</v>
      </c>
      <c r="F229" s="11" t="s">
        <v>3</v>
      </c>
      <c r="G229" s="11" t="s">
        <v>169</v>
      </c>
      <c r="H229" s="11" t="s">
        <v>174</v>
      </c>
      <c r="I229" s="11" t="s">
        <v>140</v>
      </c>
      <c r="J229" s="11" t="s">
        <v>40</v>
      </c>
      <c r="K229" s="11" t="s">
        <v>40</v>
      </c>
      <c r="L229" s="11" t="s">
        <v>40</v>
      </c>
      <c r="M229" s="11" t="s">
        <v>505</v>
      </c>
      <c r="N229" s="12">
        <v>0.8893639054913659</v>
      </c>
      <c r="O229" s="12">
        <v>1172.30497567309</v>
      </c>
      <c r="P229" s="12">
        <v>3.0690406082879393</v>
      </c>
      <c r="Q229" s="12">
        <v>1.2898999048935431</v>
      </c>
      <c r="R229" s="12">
        <v>62.257633745750802</v>
      </c>
      <c r="S229" s="12">
        <v>48.2654766540889</v>
      </c>
      <c r="T229" s="12">
        <v>1042.60573159158</v>
      </c>
      <c r="U229" s="12">
        <v>1.27062399394823</v>
      </c>
      <c r="V229" s="12">
        <v>1.9770955154518188</v>
      </c>
      <c r="W229" s="13" t="s">
        <v>540</v>
      </c>
      <c r="X229" s="12">
        <v>94.862707424169841</v>
      </c>
      <c r="Y229" s="14" t="s">
        <v>1</v>
      </c>
      <c r="AA229" s="12">
        <v>0</v>
      </c>
      <c r="AB229" s="12">
        <v>0</v>
      </c>
      <c r="AC229" s="12">
        <f t="shared" si="3"/>
        <v>0</v>
      </c>
      <c r="AD229" s="12">
        <v>0</v>
      </c>
      <c r="AE229" s="12">
        <v>0</v>
      </c>
      <c r="AF229" s="12">
        <v>0</v>
      </c>
      <c r="AG229" s="12">
        <v>0</v>
      </c>
      <c r="AH229" s="12">
        <v>0</v>
      </c>
      <c r="AI229" s="12">
        <v>0</v>
      </c>
      <c r="AJ229" s="12">
        <v>0</v>
      </c>
      <c r="AK229" s="12">
        <v>0</v>
      </c>
      <c r="AL229" s="12">
        <v>0</v>
      </c>
      <c r="AM229" s="12">
        <v>0</v>
      </c>
    </row>
    <row r="230" spans="1:40" x14ac:dyDescent="0.2">
      <c r="A230" s="10" t="s">
        <v>358</v>
      </c>
      <c r="B230" s="11" t="s">
        <v>68</v>
      </c>
      <c r="C230" s="11" t="s">
        <v>72</v>
      </c>
      <c r="D230" s="11" t="s">
        <v>90</v>
      </c>
      <c r="E230" s="11" t="s">
        <v>91</v>
      </c>
      <c r="F230" s="11" t="s">
        <v>16</v>
      </c>
      <c r="G230" s="11" t="s">
        <v>169</v>
      </c>
      <c r="H230" s="11" t="s">
        <v>175</v>
      </c>
      <c r="I230" s="11" t="s">
        <v>140</v>
      </c>
      <c r="J230" s="11" t="s">
        <v>63</v>
      </c>
      <c r="K230" s="11" t="s">
        <v>51</v>
      </c>
      <c r="L230" s="11" t="s">
        <v>51</v>
      </c>
      <c r="M230" s="11" t="s">
        <v>509</v>
      </c>
      <c r="N230" s="12">
        <v>0.92821311906319659</v>
      </c>
      <c r="O230" s="12">
        <v>1180.36150616691</v>
      </c>
      <c r="P230" s="12">
        <v>3.0720150378900257</v>
      </c>
      <c r="Q230" s="12">
        <v>0.89940749394976061</v>
      </c>
      <c r="R230" s="12">
        <v>37.398972458003001</v>
      </c>
      <c r="S230" s="12">
        <v>41.581788799384903</v>
      </c>
      <c r="T230" s="12">
        <v>1095.6270352613201</v>
      </c>
      <c r="U230" s="12">
        <v>0.71821042797637602</v>
      </c>
      <c r="V230" s="12">
        <v>1.7866665593120477</v>
      </c>
      <c r="W230" s="13" t="s">
        <v>540</v>
      </c>
      <c r="X230" s="12">
        <v>61.188042449915677</v>
      </c>
      <c r="Y230" s="14" t="s">
        <v>1</v>
      </c>
      <c r="AA230" s="12">
        <v>0</v>
      </c>
      <c r="AB230" s="12">
        <v>0</v>
      </c>
      <c r="AC230" s="12">
        <f t="shared" si="3"/>
        <v>0</v>
      </c>
      <c r="AD230" s="12">
        <v>0</v>
      </c>
      <c r="AE230" s="12">
        <v>0</v>
      </c>
      <c r="AF230" s="12">
        <v>0</v>
      </c>
      <c r="AG230" s="12">
        <v>0</v>
      </c>
      <c r="AH230" s="12">
        <v>0</v>
      </c>
      <c r="AI230" s="12">
        <v>0</v>
      </c>
      <c r="AJ230" s="12">
        <v>0</v>
      </c>
      <c r="AK230" s="12">
        <v>0</v>
      </c>
      <c r="AL230" s="12">
        <v>0</v>
      </c>
      <c r="AM230" s="12">
        <v>0</v>
      </c>
    </row>
    <row r="231" spans="1:40" x14ac:dyDescent="0.2">
      <c r="A231" s="16" t="s">
        <v>486</v>
      </c>
      <c r="B231" s="15" t="s">
        <v>68</v>
      </c>
      <c r="C231" s="15" t="s">
        <v>72</v>
      </c>
      <c r="D231" s="15" t="s">
        <v>98</v>
      </c>
      <c r="E231" s="15" t="s">
        <v>99</v>
      </c>
      <c r="F231" s="15" t="s">
        <v>52</v>
      </c>
      <c r="G231" s="15" t="s">
        <v>138</v>
      </c>
      <c r="H231" s="15" t="s">
        <v>138</v>
      </c>
      <c r="I231" s="15" t="s">
        <v>140</v>
      </c>
      <c r="J231" s="15" t="s">
        <v>62</v>
      </c>
      <c r="K231" s="15" t="s">
        <v>138</v>
      </c>
      <c r="L231" s="11" t="s">
        <v>37</v>
      </c>
      <c r="M231" s="11" t="s">
        <v>507</v>
      </c>
      <c r="N231" s="12">
        <v>0.91598908164884407</v>
      </c>
      <c r="O231" s="12">
        <v>1180.71141633765</v>
      </c>
      <c r="P231" s="12">
        <v>3.0721437624677193</v>
      </c>
      <c r="Q231" s="12">
        <v>2.7079404466501185</v>
      </c>
      <c r="R231" s="12">
        <v>71.937414021424104</v>
      </c>
      <c r="S231" s="12">
        <v>26.565360442256001</v>
      </c>
      <c r="T231" s="12">
        <v>1081.51876594343</v>
      </c>
      <c r="U231" s="12" t="s">
        <v>138</v>
      </c>
      <c r="V231" s="12" t="s">
        <v>138</v>
      </c>
      <c r="X231" s="12" t="s">
        <v>138</v>
      </c>
      <c r="Y231" s="19" t="s">
        <v>1</v>
      </c>
      <c r="AA231" s="12">
        <v>0</v>
      </c>
      <c r="AB231" s="12">
        <v>0</v>
      </c>
      <c r="AC231" s="12">
        <f t="shared" si="3"/>
        <v>0</v>
      </c>
      <c r="AD231" s="12">
        <v>0</v>
      </c>
      <c r="AE231" s="12">
        <v>0</v>
      </c>
      <c r="AF231" s="12">
        <v>0</v>
      </c>
      <c r="AG231" s="12">
        <v>0</v>
      </c>
      <c r="AH231" s="12">
        <v>0</v>
      </c>
      <c r="AI231" s="12">
        <v>0</v>
      </c>
      <c r="AJ231" s="12">
        <v>0</v>
      </c>
      <c r="AK231" s="12">
        <v>0</v>
      </c>
      <c r="AL231" s="12">
        <v>0</v>
      </c>
      <c r="AM231" s="12">
        <v>0</v>
      </c>
    </row>
    <row r="232" spans="1:40" x14ac:dyDescent="0.2">
      <c r="A232" s="17" t="s">
        <v>193</v>
      </c>
      <c r="B232" s="18" t="s">
        <v>68</v>
      </c>
      <c r="C232" s="18" t="s">
        <v>72</v>
      </c>
      <c r="D232" s="18" t="s">
        <v>73</v>
      </c>
      <c r="E232" s="18" t="s">
        <v>74</v>
      </c>
      <c r="F232" s="11" t="s">
        <v>34</v>
      </c>
      <c r="G232" s="11" t="s">
        <v>169</v>
      </c>
      <c r="H232" s="11" t="s">
        <v>174</v>
      </c>
      <c r="I232" s="11" t="s">
        <v>140</v>
      </c>
      <c r="J232" s="11" t="s">
        <v>40</v>
      </c>
      <c r="K232" s="11" t="s">
        <v>40</v>
      </c>
      <c r="L232" s="11" t="s">
        <v>40</v>
      </c>
      <c r="M232" s="11" t="s">
        <v>505</v>
      </c>
      <c r="N232" s="12">
        <v>0.80883099890560428</v>
      </c>
      <c r="O232" s="12">
        <v>1181.61995666808</v>
      </c>
      <c r="P232" s="12">
        <v>3.0724778172714236</v>
      </c>
      <c r="Q232" s="12">
        <v>1.5355252227122709</v>
      </c>
      <c r="R232" s="12">
        <v>58.303117890111203</v>
      </c>
      <c r="S232" s="12">
        <v>37.969495406352003</v>
      </c>
      <c r="T232" s="12">
        <v>955.73084987864002</v>
      </c>
      <c r="U232" s="12" t="s">
        <v>138</v>
      </c>
      <c r="V232" s="12" t="s">
        <v>138</v>
      </c>
      <c r="W232" s="7"/>
      <c r="X232" s="12" t="s">
        <v>138</v>
      </c>
      <c r="Y232" s="14" t="s">
        <v>2</v>
      </c>
      <c r="Z232" s="15" t="s">
        <v>529</v>
      </c>
      <c r="AA232" s="12">
        <v>85.293000000000006</v>
      </c>
      <c r="AB232" s="12">
        <v>7.2183107198450109</v>
      </c>
      <c r="AC232" s="12">
        <f t="shared" si="3"/>
        <v>8.9243744732976467</v>
      </c>
      <c r="AD232" s="12">
        <v>48.555999999999997</v>
      </c>
      <c r="AE232" s="12">
        <v>4.1092738596695435</v>
      </c>
      <c r="AF232" s="12">
        <v>36.737000000000002</v>
      </c>
      <c r="AG232" s="12">
        <v>3.1090368601754683</v>
      </c>
      <c r="AH232" s="12">
        <v>0</v>
      </c>
      <c r="AI232" s="12">
        <v>0</v>
      </c>
      <c r="AJ232" s="12">
        <v>0</v>
      </c>
      <c r="AK232" s="12">
        <v>0</v>
      </c>
      <c r="AL232" s="12">
        <v>0</v>
      </c>
      <c r="AM232" s="12">
        <v>0</v>
      </c>
    </row>
    <row r="233" spans="1:40" x14ac:dyDescent="0.2">
      <c r="A233" s="10" t="s">
        <v>359</v>
      </c>
      <c r="B233" s="11" t="s">
        <v>68</v>
      </c>
      <c r="C233" s="11" t="s">
        <v>72</v>
      </c>
      <c r="D233" s="11" t="s">
        <v>90</v>
      </c>
      <c r="E233" s="11" t="s">
        <v>91</v>
      </c>
      <c r="F233" s="11" t="s">
        <v>16</v>
      </c>
      <c r="G233" s="11" t="s">
        <v>169</v>
      </c>
      <c r="H233" s="11" t="s">
        <v>175</v>
      </c>
      <c r="I233" s="11" t="s">
        <v>140</v>
      </c>
      <c r="J233" s="11" t="s">
        <v>51</v>
      </c>
      <c r="K233" s="11" t="s">
        <v>51</v>
      </c>
      <c r="L233" s="11" t="s">
        <v>51</v>
      </c>
      <c r="M233" s="11" t="s">
        <v>509</v>
      </c>
      <c r="N233" s="12">
        <v>0.89887653928959976</v>
      </c>
      <c r="O233" s="12">
        <v>1184.94515985148</v>
      </c>
      <c r="P233" s="12">
        <v>3.0736982513376758</v>
      </c>
      <c r="Q233" s="12">
        <v>1.2532110091743136</v>
      </c>
      <c r="R233" s="12">
        <v>46.001361980179098</v>
      </c>
      <c r="S233" s="12">
        <v>36.706796894871999</v>
      </c>
      <c r="T233" s="12">
        <v>1065.1194045352599</v>
      </c>
      <c r="U233" s="12" t="s">
        <v>138</v>
      </c>
      <c r="V233" s="12" t="s">
        <v>138</v>
      </c>
      <c r="W233" s="13"/>
      <c r="X233" s="12" t="s">
        <v>138</v>
      </c>
      <c r="Y233" s="14" t="s">
        <v>1</v>
      </c>
      <c r="AA233" s="12">
        <v>0</v>
      </c>
      <c r="AB233" s="12">
        <v>0</v>
      </c>
      <c r="AC233" s="12">
        <f t="shared" si="3"/>
        <v>0</v>
      </c>
      <c r="AD233" s="12">
        <v>0</v>
      </c>
      <c r="AE233" s="12">
        <v>0</v>
      </c>
      <c r="AF233" s="12">
        <v>0</v>
      </c>
      <c r="AG233" s="12">
        <v>0</v>
      </c>
      <c r="AH233" s="12">
        <v>0</v>
      </c>
      <c r="AI233" s="12">
        <v>0</v>
      </c>
      <c r="AJ233" s="12">
        <v>0</v>
      </c>
      <c r="AK233" s="12">
        <v>0</v>
      </c>
      <c r="AL233" s="12">
        <v>0</v>
      </c>
      <c r="AM233" s="12">
        <v>0</v>
      </c>
    </row>
    <row r="234" spans="1:40" x14ac:dyDescent="0.2">
      <c r="A234" s="17" t="s">
        <v>346</v>
      </c>
      <c r="B234" s="18" t="s">
        <v>68</v>
      </c>
      <c r="C234" s="18" t="s">
        <v>72</v>
      </c>
      <c r="D234" s="18" t="s">
        <v>84</v>
      </c>
      <c r="E234" s="18" t="s">
        <v>85</v>
      </c>
      <c r="F234" s="11" t="s">
        <v>14</v>
      </c>
      <c r="G234" s="11" t="s">
        <v>169</v>
      </c>
      <c r="H234" s="15" t="s">
        <v>174</v>
      </c>
      <c r="I234" s="11" t="s">
        <v>140</v>
      </c>
      <c r="J234" s="11" t="s">
        <v>62</v>
      </c>
      <c r="K234" s="11" t="s">
        <v>36</v>
      </c>
      <c r="L234" s="11" t="s">
        <v>36</v>
      </c>
      <c r="M234" s="11" t="s">
        <v>507</v>
      </c>
      <c r="N234" s="12">
        <v>0.88581100410440627</v>
      </c>
      <c r="O234" s="12">
        <v>1187.3014192512201</v>
      </c>
      <c r="P234" s="12">
        <v>3.074560986940944</v>
      </c>
      <c r="Q234" s="12">
        <v>3.7227212884928695</v>
      </c>
      <c r="R234" s="12">
        <v>79.621078341649394</v>
      </c>
      <c r="S234" s="12">
        <v>21.387869832684601</v>
      </c>
      <c r="T234" s="12">
        <v>1051.7246623615099</v>
      </c>
      <c r="U234" s="12">
        <v>1.1848819516372899</v>
      </c>
      <c r="V234" s="12">
        <v>1.9518054673669034</v>
      </c>
      <c r="W234" s="7" t="s">
        <v>540</v>
      </c>
      <c r="X234" s="12">
        <v>89.496379646298863</v>
      </c>
      <c r="Y234" s="14" t="s">
        <v>1</v>
      </c>
      <c r="AA234" s="12">
        <v>0</v>
      </c>
      <c r="AB234" s="12">
        <v>0</v>
      </c>
      <c r="AC234" s="12">
        <f t="shared" si="3"/>
        <v>0</v>
      </c>
      <c r="AD234" s="12">
        <v>0</v>
      </c>
      <c r="AE234" s="12">
        <v>0</v>
      </c>
      <c r="AF234" s="12">
        <v>0</v>
      </c>
      <c r="AG234" s="12">
        <v>0</v>
      </c>
      <c r="AH234" s="12">
        <v>0</v>
      </c>
      <c r="AI234" s="12">
        <v>0</v>
      </c>
      <c r="AJ234" s="12">
        <v>0</v>
      </c>
      <c r="AK234" s="12">
        <v>0</v>
      </c>
      <c r="AL234" s="12">
        <v>0</v>
      </c>
      <c r="AM234" s="12">
        <v>0</v>
      </c>
    </row>
    <row r="235" spans="1:40" x14ac:dyDescent="0.2">
      <c r="A235" s="10" t="s">
        <v>201</v>
      </c>
      <c r="B235" s="11" t="s">
        <v>68</v>
      </c>
      <c r="C235" s="11" t="s">
        <v>72</v>
      </c>
      <c r="D235" s="11" t="s">
        <v>73</v>
      </c>
      <c r="E235" s="11" t="s">
        <v>74</v>
      </c>
      <c r="F235" s="11" t="s">
        <v>6</v>
      </c>
      <c r="G235" s="11" t="s">
        <v>169</v>
      </c>
      <c r="H235" s="11" t="s">
        <v>174</v>
      </c>
      <c r="I235" s="11" t="s">
        <v>140</v>
      </c>
      <c r="J235" s="11" t="s">
        <v>40</v>
      </c>
      <c r="K235" s="11" t="s">
        <v>124</v>
      </c>
      <c r="L235" s="11" t="s">
        <v>40</v>
      </c>
      <c r="M235" s="11" t="s">
        <v>505</v>
      </c>
      <c r="N235" s="12">
        <v>0.77669338630300855</v>
      </c>
      <c r="O235" s="12">
        <v>1200.8474257304799</v>
      </c>
      <c r="P235" s="12">
        <v>3.0794878314057028</v>
      </c>
      <c r="Q235" s="12">
        <v>0.75730305225421612</v>
      </c>
      <c r="R235" s="12">
        <v>57.081849555642201</v>
      </c>
      <c r="S235" s="12">
        <v>75.375174292154597</v>
      </c>
      <c r="T235" s="12">
        <v>932.690253523857</v>
      </c>
      <c r="U235" s="12">
        <v>1.75904445738853</v>
      </c>
      <c r="V235" s="12">
        <v>2.0810271356603245</v>
      </c>
      <c r="W235" s="13" t="s">
        <v>540</v>
      </c>
      <c r="X235" s="12">
        <v>120.51112359808987</v>
      </c>
      <c r="Y235" s="14" t="s">
        <v>1</v>
      </c>
      <c r="AA235" s="12">
        <v>0</v>
      </c>
      <c r="AB235" s="12">
        <v>0</v>
      </c>
      <c r="AC235" s="12">
        <f t="shared" si="3"/>
        <v>0</v>
      </c>
      <c r="AD235" s="12">
        <v>0</v>
      </c>
      <c r="AE235" s="12">
        <v>0</v>
      </c>
      <c r="AF235" s="12">
        <v>0</v>
      </c>
      <c r="AG235" s="12">
        <v>0</v>
      </c>
      <c r="AH235" s="12">
        <v>0</v>
      </c>
      <c r="AI235" s="12">
        <v>0</v>
      </c>
      <c r="AJ235" s="12">
        <v>0</v>
      </c>
      <c r="AK235" s="12">
        <v>0</v>
      </c>
      <c r="AL235" s="12">
        <v>0</v>
      </c>
      <c r="AM235" s="12">
        <v>0</v>
      </c>
    </row>
    <row r="236" spans="1:40" x14ac:dyDescent="0.2">
      <c r="A236" s="10" t="s">
        <v>304</v>
      </c>
      <c r="B236" s="11" t="s">
        <v>68</v>
      </c>
      <c r="C236" s="11" t="s">
        <v>72</v>
      </c>
      <c r="D236" s="11" t="s">
        <v>84</v>
      </c>
      <c r="E236" s="11" t="s">
        <v>85</v>
      </c>
      <c r="F236" s="11" t="s">
        <v>14</v>
      </c>
      <c r="G236" s="11" t="s">
        <v>169</v>
      </c>
      <c r="H236" s="15" t="s">
        <v>174</v>
      </c>
      <c r="I236" s="11" t="s">
        <v>140</v>
      </c>
      <c r="J236" s="11" t="s">
        <v>36</v>
      </c>
      <c r="K236" s="11" t="s">
        <v>36</v>
      </c>
      <c r="L236" s="11" t="s">
        <v>36</v>
      </c>
      <c r="M236" s="11" t="s">
        <v>507</v>
      </c>
      <c r="N236" s="12">
        <v>0.92121411801198105</v>
      </c>
      <c r="O236" s="12">
        <v>1202.50375261468</v>
      </c>
      <c r="P236" s="12">
        <v>3.0800864403367676</v>
      </c>
      <c r="Q236" s="12">
        <v>3.00626382445633</v>
      </c>
      <c r="R236" s="12">
        <v>73.850031645530095</v>
      </c>
      <c r="S236" s="12">
        <v>24.565386126377501</v>
      </c>
      <c r="T236" s="12">
        <v>1107.76343387103</v>
      </c>
      <c r="U236" s="12">
        <v>1.3283995922881899</v>
      </c>
      <c r="V236" s="12">
        <v>1.9876301322868897</v>
      </c>
      <c r="W236" s="13" t="s">
        <v>540</v>
      </c>
      <c r="X236" s="12">
        <v>97.191913444452553</v>
      </c>
      <c r="Y236" s="14" t="s">
        <v>2</v>
      </c>
      <c r="Z236" s="15" t="s">
        <v>530</v>
      </c>
      <c r="AA236" s="12">
        <v>2.9729999999999999</v>
      </c>
      <c r="AB236" s="12">
        <v>0.24723415569686313</v>
      </c>
      <c r="AC236" s="12">
        <f t="shared" si="3"/>
        <v>0.26837860043917355</v>
      </c>
      <c r="AD236" s="12">
        <v>2.9729999999999999</v>
      </c>
      <c r="AE236" s="12">
        <v>0.24723415569686313</v>
      </c>
      <c r="AF236" s="12">
        <v>0</v>
      </c>
      <c r="AG236" s="12">
        <v>0</v>
      </c>
      <c r="AH236" s="12">
        <v>0</v>
      </c>
      <c r="AI236" s="12">
        <v>0</v>
      </c>
      <c r="AJ236" s="12">
        <v>0</v>
      </c>
      <c r="AK236" s="12">
        <v>0</v>
      </c>
      <c r="AL236" s="12">
        <v>0</v>
      </c>
      <c r="AM236" s="12">
        <v>0</v>
      </c>
    </row>
    <row r="237" spans="1:40" x14ac:dyDescent="0.2">
      <c r="A237" s="10" t="s">
        <v>969</v>
      </c>
      <c r="B237" s="11" t="s">
        <v>68</v>
      </c>
      <c r="C237" s="11" t="s">
        <v>72</v>
      </c>
      <c r="D237" s="11" t="s">
        <v>96</v>
      </c>
      <c r="E237" s="11" t="s">
        <v>97</v>
      </c>
      <c r="F237" s="11" t="s">
        <v>31</v>
      </c>
      <c r="G237" s="11" t="s">
        <v>170</v>
      </c>
      <c r="H237" s="11" t="s">
        <v>175</v>
      </c>
      <c r="I237" s="11" t="s">
        <v>143</v>
      </c>
      <c r="J237" s="11" t="s">
        <v>65</v>
      </c>
      <c r="K237" s="11" t="s">
        <v>47</v>
      </c>
      <c r="L237" s="11" t="s">
        <v>47</v>
      </c>
      <c r="M237" s="11" t="s">
        <v>510</v>
      </c>
      <c r="N237" s="12">
        <v>0.92157698484606787</v>
      </c>
      <c r="O237" s="12">
        <v>1203.0525166730899</v>
      </c>
      <c r="P237" s="12">
        <v>3.0802845859462562</v>
      </c>
      <c r="Q237" s="12">
        <v>2.7546983184965397</v>
      </c>
      <c r="R237" s="12">
        <v>69.074692950481804</v>
      </c>
      <c r="S237" s="12">
        <v>25.075229649169501</v>
      </c>
      <c r="T237" s="12">
        <v>1108.70551092706</v>
      </c>
      <c r="U237" s="12" t="s">
        <v>138</v>
      </c>
      <c r="V237" s="12" t="s">
        <v>138</v>
      </c>
      <c r="W237" s="13"/>
      <c r="X237" s="12" t="s">
        <v>138</v>
      </c>
      <c r="Y237" s="14" t="s">
        <v>1</v>
      </c>
      <c r="AA237" s="12">
        <v>0</v>
      </c>
      <c r="AB237" s="12">
        <v>0</v>
      </c>
      <c r="AC237" s="12">
        <f t="shared" si="3"/>
        <v>0</v>
      </c>
      <c r="AD237" s="12">
        <v>0</v>
      </c>
      <c r="AE237" s="12">
        <v>0</v>
      </c>
      <c r="AF237" s="12">
        <v>0</v>
      </c>
      <c r="AG237" s="12">
        <v>0</v>
      </c>
      <c r="AH237" s="12">
        <v>0</v>
      </c>
      <c r="AI237" s="12">
        <v>0</v>
      </c>
      <c r="AJ237" s="12">
        <v>0</v>
      </c>
      <c r="AK237" s="12">
        <v>0</v>
      </c>
      <c r="AL237" s="12">
        <v>0</v>
      </c>
      <c r="AM237" s="12">
        <v>0</v>
      </c>
    </row>
    <row r="238" spans="1:40" x14ac:dyDescent="0.2">
      <c r="A238" s="10" t="s">
        <v>887</v>
      </c>
      <c r="B238" s="11" t="s">
        <v>68</v>
      </c>
      <c r="C238" s="11" t="s">
        <v>72</v>
      </c>
      <c r="D238" s="11" t="s">
        <v>73</v>
      </c>
      <c r="E238" s="11" t="s">
        <v>74</v>
      </c>
      <c r="F238" s="11" t="s">
        <v>0</v>
      </c>
      <c r="G238" s="11" t="s">
        <v>169</v>
      </c>
      <c r="H238" s="11" t="s">
        <v>174</v>
      </c>
      <c r="I238" s="11" t="s">
        <v>140</v>
      </c>
      <c r="J238" s="11" t="s">
        <v>40</v>
      </c>
      <c r="K238" s="11" t="s">
        <v>40</v>
      </c>
      <c r="L238" s="11" t="s">
        <v>40</v>
      </c>
      <c r="M238" s="11" t="s">
        <v>505</v>
      </c>
      <c r="N238" s="12">
        <v>0.90789418917472475</v>
      </c>
      <c r="O238" s="12">
        <v>1225.30534343247</v>
      </c>
      <c r="P238" s="12">
        <v>3.0882443274299396</v>
      </c>
      <c r="Q238" s="12">
        <v>1.2237565350836555</v>
      </c>
      <c r="R238" s="12">
        <v>54.848971194461001</v>
      </c>
      <c r="S238" s="12">
        <v>44.820166121287798</v>
      </c>
      <c r="T238" s="12">
        <v>1112.44760126708</v>
      </c>
      <c r="U238" s="12" t="s">
        <v>138</v>
      </c>
      <c r="V238" s="12" t="s">
        <v>138</v>
      </c>
      <c r="W238" s="13"/>
      <c r="X238" s="12" t="s">
        <v>138</v>
      </c>
      <c r="Y238" s="14" t="s">
        <v>1</v>
      </c>
      <c r="AA238" s="12">
        <v>0</v>
      </c>
      <c r="AB238" s="12">
        <v>0</v>
      </c>
      <c r="AC238" s="12">
        <f t="shared" si="3"/>
        <v>0</v>
      </c>
      <c r="AD238" s="12">
        <v>0</v>
      </c>
      <c r="AE238" s="12">
        <v>0</v>
      </c>
      <c r="AF238" s="12">
        <v>0</v>
      </c>
      <c r="AG238" s="12">
        <v>0</v>
      </c>
      <c r="AH238" s="12">
        <v>0</v>
      </c>
      <c r="AI238" s="12">
        <v>0</v>
      </c>
      <c r="AJ238" s="12">
        <v>0</v>
      </c>
      <c r="AK238" s="12">
        <v>0</v>
      </c>
      <c r="AL238" s="12">
        <v>0</v>
      </c>
      <c r="AM238" s="12">
        <v>0</v>
      </c>
    </row>
    <row r="239" spans="1:40" x14ac:dyDescent="0.2">
      <c r="A239" s="17" t="s">
        <v>347</v>
      </c>
      <c r="B239" s="18" t="s">
        <v>68</v>
      </c>
      <c r="C239" s="18" t="s">
        <v>72</v>
      </c>
      <c r="D239" s="18" t="s">
        <v>84</v>
      </c>
      <c r="E239" s="18" t="s">
        <v>85</v>
      </c>
      <c r="F239" s="11" t="s">
        <v>14</v>
      </c>
      <c r="G239" s="11" t="s">
        <v>169</v>
      </c>
      <c r="H239" s="15" t="s">
        <v>174</v>
      </c>
      <c r="I239" s="11" t="s">
        <v>140</v>
      </c>
      <c r="J239" s="11" t="s">
        <v>62</v>
      </c>
      <c r="K239" s="11" t="s">
        <v>36</v>
      </c>
      <c r="L239" s="11" t="s">
        <v>36</v>
      </c>
      <c r="M239" s="11" t="s">
        <v>507</v>
      </c>
      <c r="N239" s="12">
        <v>0.88286213640188405</v>
      </c>
      <c r="O239" s="12">
        <v>1227.7424691496001</v>
      </c>
      <c r="P239" s="12">
        <v>3.0891072788925817</v>
      </c>
      <c r="Q239" s="12">
        <v>2.159442140972486</v>
      </c>
      <c r="R239" s="12">
        <v>64.227160044642901</v>
      </c>
      <c r="S239" s="12">
        <v>29.742477849264699</v>
      </c>
      <c r="T239" s="12">
        <v>1083.9273392647401</v>
      </c>
      <c r="U239" s="12" t="s">
        <v>138</v>
      </c>
      <c r="V239" s="12" t="s">
        <v>138</v>
      </c>
      <c r="W239" s="7"/>
      <c r="X239" s="12" t="s">
        <v>138</v>
      </c>
      <c r="Y239" s="14" t="s">
        <v>1</v>
      </c>
      <c r="AA239" s="12">
        <v>0</v>
      </c>
      <c r="AB239" s="12">
        <v>0</v>
      </c>
      <c r="AC239" s="12">
        <f t="shared" si="3"/>
        <v>0</v>
      </c>
      <c r="AD239" s="12">
        <v>0</v>
      </c>
      <c r="AE239" s="12">
        <v>0</v>
      </c>
      <c r="AF239" s="12">
        <v>0</v>
      </c>
      <c r="AG239" s="12">
        <v>0</v>
      </c>
      <c r="AH239" s="12">
        <v>0</v>
      </c>
      <c r="AI239" s="12">
        <v>0</v>
      </c>
      <c r="AJ239" s="12">
        <v>0</v>
      </c>
      <c r="AK239" s="12">
        <v>0</v>
      </c>
      <c r="AL239" s="12">
        <v>0</v>
      </c>
      <c r="AM239" s="12">
        <v>0</v>
      </c>
    </row>
    <row r="240" spans="1:40" x14ac:dyDescent="0.2">
      <c r="A240" s="10" t="s">
        <v>418</v>
      </c>
      <c r="B240" s="11" t="s">
        <v>68</v>
      </c>
      <c r="C240" s="11" t="s">
        <v>72</v>
      </c>
      <c r="D240" s="11" t="s">
        <v>77</v>
      </c>
      <c r="E240" s="11" t="s">
        <v>112</v>
      </c>
      <c r="F240" s="11" t="s">
        <v>22</v>
      </c>
      <c r="G240" s="11" t="s">
        <v>169</v>
      </c>
      <c r="H240" s="11" t="s">
        <v>174</v>
      </c>
      <c r="I240" s="11" t="s">
        <v>140</v>
      </c>
      <c r="J240" s="11" t="s">
        <v>36</v>
      </c>
      <c r="K240" s="11" t="s">
        <v>36</v>
      </c>
      <c r="L240" s="11" t="s">
        <v>36</v>
      </c>
      <c r="M240" s="11" t="s">
        <v>507</v>
      </c>
      <c r="N240" s="12">
        <v>0.91708053971248626</v>
      </c>
      <c r="O240" s="12">
        <v>1228.7132676211099</v>
      </c>
      <c r="P240" s="12">
        <v>3.0894505478022189</v>
      </c>
      <c r="Q240" s="12">
        <v>2.0142460917801355</v>
      </c>
      <c r="R240" s="12">
        <v>59.137310269350102</v>
      </c>
      <c r="S240" s="12">
        <v>29.359525884489202</v>
      </c>
      <c r="T240" s="12">
        <v>1126.8290266218601</v>
      </c>
      <c r="U240" s="12" t="s">
        <v>138</v>
      </c>
      <c r="V240" s="12" t="s">
        <v>138</v>
      </c>
      <c r="W240" s="13"/>
      <c r="X240" s="12" t="s">
        <v>138</v>
      </c>
      <c r="Y240" s="14" t="s">
        <v>1</v>
      </c>
      <c r="AA240" s="12">
        <v>0</v>
      </c>
      <c r="AB240" s="12">
        <v>0</v>
      </c>
      <c r="AC240" s="12">
        <f t="shared" si="3"/>
        <v>0</v>
      </c>
      <c r="AD240" s="12">
        <v>0</v>
      </c>
      <c r="AE240" s="12">
        <v>0</v>
      </c>
      <c r="AF240" s="12">
        <v>0</v>
      </c>
      <c r="AG240" s="12">
        <v>0</v>
      </c>
      <c r="AH240" s="12">
        <v>0</v>
      </c>
      <c r="AI240" s="12">
        <v>0</v>
      </c>
      <c r="AJ240" s="12">
        <v>0</v>
      </c>
      <c r="AK240" s="12">
        <v>0</v>
      </c>
      <c r="AL240" s="12">
        <v>0</v>
      </c>
      <c r="AM240" s="12">
        <v>0</v>
      </c>
      <c r="AN240" s="3"/>
    </row>
    <row r="241" spans="1:40" x14ac:dyDescent="0.2">
      <c r="A241" s="17" t="s">
        <v>286</v>
      </c>
      <c r="B241" s="18" t="s">
        <v>68</v>
      </c>
      <c r="C241" s="18" t="s">
        <v>72</v>
      </c>
      <c r="D241" s="18" t="s">
        <v>77</v>
      </c>
      <c r="E241" s="18" t="s">
        <v>57</v>
      </c>
      <c r="F241" s="11" t="s">
        <v>13</v>
      </c>
      <c r="G241" s="11" t="s">
        <v>169</v>
      </c>
      <c r="H241" s="15" t="s">
        <v>174</v>
      </c>
      <c r="I241" s="11" t="s">
        <v>140</v>
      </c>
      <c r="J241" s="11" t="s">
        <v>36</v>
      </c>
      <c r="K241" s="11" t="s">
        <v>36</v>
      </c>
      <c r="L241" s="11" t="s">
        <v>36</v>
      </c>
      <c r="M241" s="11" t="s">
        <v>507</v>
      </c>
      <c r="N241" s="12">
        <v>0.96659612605653134</v>
      </c>
      <c r="O241" s="12">
        <v>1231.9478896383</v>
      </c>
      <c r="P241" s="12">
        <v>3.0905923379248588</v>
      </c>
      <c r="Q241" s="12">
        <v>1.4947589098532501</v>
      </c>
      <c r="R241" s="12">
        <v>53.0465259453781</v>
      </c>
      <c r="S241" s="12">
        <v>35.4883490546218</v>
      </c>
      <c r="T241" s="12">
        <v>1190.7960576278999</v>
      </c>
      <c r="U241" s="12">
        <v>0.90443442626225701</v>
      </c>
      <c r="V241" s="12">
        <v>1.8560658197845576</v>
      </c>
      <c r="W241" s="7" t="s">
        <v>540</v>
      </c>
      <c r="X241" s="12">
        <v>71.79030852991157</v>
      </c>
      <c r="Y241" s="14" t="s">
        <v>1</v>
      </c>
      <c r="AA241" s="12">
        <v>0</v>
      </c>
      <c r="AB241" s="12">
        <v>0</v>
      </c>
      <c r="AC241" s="12">
        <f t="shared" si="3"/>
        <v>0</v>
      </c>
      <c r="AD241" s="12">
        <v>0</v>
      </c>
      <c r="AE241" s="12">
        <v>0</v>
      </c>
      <c r="AF241" s="12">
        <v>0</v>
      </c>
      <c r="AG241" s="12">
        <v>0</v>
      </c>
      <c r="AH241" s="12">
        <v>0</v>
      </c>
      <c r="AI241" s="12">
        <v>0</v>
      </c>
      <c r="AJ241" s="12">
        <v>0</v>
      </c>
      <c r="AK241" s="12">
        <v>0</v>
      </c>
      <c r="AL241" s="12">
        <v>0</v>
      </c>
      <c r="AM241" s="12">
        <v>0</v>
      </c>
    </row>
    <row r="242" spans="1:40" x14ac:dyDescent="0.2">
      <c r="A242" s="10" t="s">
        <v>970</v>
      </c>
      <c r="B242" s="11" t="s">
        <v>68</v>
      </c>
      <c r="C242" s="11" t="s">
        <v>72</v>
      </c>
      <c r="D242" s="11" t="s">
        <v>77</v>
      </c>
      <c r="E242" s="11" t="s">
        <v>57</v>
      </c>
      <c r="F242" s="11" t="s">
        <v>13</v>
      </c>
      <c r="G242" s="11" t="s">
        <v>169</v>
      </c>
      <c r="H242" s="15" t="s">
        <v>174</v>
      </c>
      <c r="I242" s="11" t="s">
        <v>140</v>
      </c>
      <c r="J242" s="11" t="s">
        <v>36</v>
      </c>
      <c r="K242" s="11" t="s">
        <v>36</v>
      </c>
      <c r="L242" s="11" t="s">
        <v>36</v>
      </c>
      <c r="M242" s="11" t="s">
        <v>507</v>
      </c>
      <c r="N242" s="12">
        <v>0.83364097294747763</v>
      </c>
      <c r="O242" s="12">
        <v>1233.9975728392401</v>
      </c>
      <c r="P242" s="12">
        <v>3.0913143054803984</v>
      </c>
      <c r="Q242" s="12">
        <v>1.360251136609657</v>
      </c>
      <c r="R242" s="12">
        <v>48.339286638723898</v>
      </c>
      <c r="S242" s="12">
        <v>35.537030874465302</v>
      </c>
      <c r="T242" s="12">
        <v>1028.7109372365301</v>
      </c>
      <c r="U242" s="12" t="s">
        <v>138</v>
      </c>
      <c r="V242" s="12" t="s">
        <v>138</v>
      </c>
      <c r="W242" s="13"/>
      <c r="X242" s="12" t="s">
        <v>138</v>
      </c>
      <c r="Y242" s="14" t="s">
        <v>1</v>
      </c>
      <c r="AA242" s="12">
        <v>0</v>
      </c>
      <c r="AB242" s="12">
        <v>0</v>
      </c>
      <c r="AC242" s="12">
        <f t="shared" si="3"/>
        <v>0</v>
      </c>
      <c r="AD242" s="12">
        <v>0</v>
      </c>
      <c r="AE242" s="12">
        <v>0</v>
      </c>
      <c r="AF242" s="12">
        <v>0</v>
      </c>
      <c r="AG242" s="12">
        <v>0</v>
      </c>
      <c r="AH242" s="12">
        <v>0</v>
      </c>
      <c r="AI242" s="12">
        <v>0</v>
      </c>
      <c r="AJ242" s="12">
        <v>0</v>
      </c>
      <c r="AK242" s="12">
        <v>0</v>
      </c>
      <c r="AL242" s="12">
        <v>0</v>
      </c>
      <c r="AM242" s="12">
        <v>0</v>
      </c>
    </row>
    <row r="243" spans="1:40" x14ac:dyDescent="0.2">
      <c r="A243" s="10" t="s">
        <v>190</v>
      </c>
      <c r="B243" s="11" t="s">
        <v>68</v>
      </c>
      <c r="C243" s="11" t="s">
        <v>72</v>
      </c>
      <c r="D243" s="11" t="s">
        <v>73</v>
      </c>
      <c r="E243" s="11" t="s">
        <v>74</v>
      </c>
      <c r="F243" s="11" t="s">
        <v>34</v>
      </c>
      <c r="G243" s="11" t="s">
        <v>169</v>
      </c>
      <c r="H243" s="11" t="s">
        <v>174</v>
      </c>
      <c r="I243" s="11" t="s">
        <v>140</v>
      </c>
      <c r="J243" s="11" t="s">
        <v>40</v>
      </c>
      <c r="K243" s="11" t="s">
        <v>40</v>
      </c>
      <c r="L243" s="11" t="s">
        <v>40</v>
      </c>
      <c r="M243" s="11" t="s">
        <v>505</v>
      </c>
      <c r="N243" s="12">
        <v>0.85509986845755792</v>
      </c>
      <c r="O243" s="12">
        <v>1256.5816389389399</v>
      </c>
      <c r="P243" s="12">
        <v>3.0991907095532785</v>
      </c>
      <c r="Q243" s="12">
        <v>0.95510595335565251</v>
      </c>
      <c r="R243" s="12">
        <v>52.494995372166002</v>
      </c>
      <c r="S243" s="12">
        <v>54.962483678099801</v>
      </c>
      <c r="T243" s="12">
        <v>1074.50279416287</v>
      </c>
      <c r="U243" s="12" t="s">
        <v>138</v>
      </c>
      <c r="V243" s="12" t="s">
        <v>138</v>
      </c>
      <c r="W243" s="13"/>
      <c r="X243" s="12" t="s">
        <v>138</v>
      </c>
      <c r="Y243" s="14" t="s">
        <v>1</v>
      </c>
      <c r="AA243" s="12">
        <v>0</v>
      </c>
      <c r="AB243" s="12">
        <v>0</v>
      </c>
      <c r="AC243" s="12">
        <f t="shared" si="3"/>
        <v>0</v>
      </c>
      <c r="AD243" s="12">
        <v>0</v>
      </c>
      <c r="AE243" s="12">
        <v>0</v>
      </c>
      <c r="AF243" s="12">
        <v>0</v>
      </c>
      <c r="AG243" s="12">
        <v>0</v>
      </c>
      <c r="AH243" s="12">
        <v>0</v>
      </c>
      <c r="AI243" s="12">
        <v>0</v>
      </c>
      <c r="AJ243" s="12">
        <v>0</v>
      </c>
      <c r="AK243" s="12">
        <v>0</v>
      </c>
      <c r="AL243" s="12">
        <v>0</v>
      </c>
      <c r="AM243" s="12">
        <v>0</v>
      </c>
    </row>
    <row r="244" spans="1:40" x14ac:dyDescent="0.2">
      <c r="A244" s="10" t="s">
        <v>240</v>
      </c>
      <c r="B244" s="11" t="s">
        <v>68</v>
      </c>
      <c r="C244" s="11" t="s">
        <v>72</v>
      </c>
      <c r="D244" s="11" t="s">
        <v>77</v>
      </c>
      <c r="E244" s="11" t="s">
        <v>57</v>
      </c>
      <c r="F244" s="11" t="s">
        <v>12</v>
      </c>
      <c r="G244" s="11" t="s">
        <v>169</v>
      </c>
      <c r="H244" s="15" t="s">
        <v>174</v>
      </c>
      <c r="I244" s="11" t="s">
        <v>140</v>
      </c>
      <c r="J244" s="11" t="s">
        <v>36</v>
      </c>
      <c r="K244" s="11" t="s">
        <v>36</v>
      </c>
      <c r="L244" s="11" t="s">
        <v>36</v>
      </c>
      <c r="M244" s="11" t="s">
        <v>507</v>
      </c>
      <c r="N244" s="12">
        <v>0.98964985514522963</v>
      </c>
      <c r="O244" s="12">
        <v>1259.6040629306799</v>
      </c>
      <c r="P244" s="12">
        <v>3.1002340528104328</v>
      </c>
      <c r="Q244" s="12">
        <v>1.7037787868958718</v>
      </c>
      <c r="R244" s="12">
        <v>58.327628437878403</v>
      </c>
      <c r="S244" s="12">
        <v>34.234273185280102</v>
      </c>
      <c r="T244" s="12">
        <v>1246.56697841969</v>
      </c>
      <c r="U244" s="12">
        <v>0.91609902728685499</v>
      </c>
      <c r="V244" s="12">
        <v>1.856634602240627</v>
      </c>
      <c r="W244" s="13" t="s">
        <v>540</v>
      </c>
      <c r="X244" s="12">
        <v>71.884391739137726</v>
      </c>
      <c r="Y244" s="14" t="s">
        <v>1</v>
      </c>
      <c r="AA244" s="12">
        <v>0</v>
      </c>
      <c r="AB244" s="12">
        <v>0</v>
      </c>
      <c r="AC244" s="12">
        <f t="shared" si="3"/>
        <v>0</v>
      </c>
      <c r="AD244" s="12">
        <v>0</v>
      </c>
      <c r="AE244" s="12">
        <v>0</v>
      </c>
      <c r="AF244" s="12">
        <v>0</v>
      </c>
      <c r="AG244" s="12">
        <v>0</v>
      </c>
      <c r="AH244" s="12">
        <v>0</v>
      </c>
      <c r="AI244" s="12">
        <v>0</v>
      </c>
      <c r="AJ244" s="12">
        <v>0</v>
      </c>
      <c r="AK244" s="12">
        <v>0</v>
      </c>
      <c r="AL244" s="12">
        <v>0</v>
      </c>
      <c r="AM244" s="12">
        <v>0</v>
      </c>
    </row>
    <row r="245" spans="1:40" x14ac:dyDescent="0.2">
      <c r="A245" s="17" t="s">
        <v>394</v>
      </c>
      <c r="B245" s="18" t="s">
        <v>68</v>
      </c>
      <c r="C245" s="18" t="s">
        <v>72</v>
      </c>
      <c r="D245" s="18" t="s">
        <v>96</v>
      </c>
      <c r="E245" s="18" t="s">
        <v>106</v>
      </c>
      <c r="F245" s="11" t="s">
        <v>32</v>
      </c>
      <c r="G245" s="11" t="s">
        <v>170</v>
      </c>
      <c r="H245" s="11" t="s">
        <v>174</v>
      </c>
      <c r="I245" s="11" t="s">
        <v>143</v>
      </c>
      <c r="J245" s="11" t="s">
        <v>64</v>
      </c>
      <c r="K245" s="11" t="s">
        <v>46</v>
      </c>
      <c r="L245" s="11" t="s">
        <v>46</v>
      </c>
      <c r="M245" s="11" t="s">
        <v>508</v>
      </c>
      <c r="N245" s="12">
        <v>0.87457231724039797</v>
      </c>
      <c r="O245" s="12">
        <v>1263.9375688754301</v>
      </c>
      <c r="P245" s="12">
        <v>3.1017256228684289</v>
      </c>
      <c r="Q245" s="12">
        <v>4.4202368944998787</v>
      </c>
      <c r="R245" s="12">
        <v>92.9482724151746</v>
      </c>
      <c r="S245" s="12">
        <v>21.0278938965535</v>
      </c>
      <c r="T245" s="12">
        <v>1105.40480845858</v>
      </c>
      <c r="U245" s="12" t="s">
        <v>138</v>
      </c>
      <c r="V245" s="12" t="s">
        <v>138</v>
      </c>
      <c r="W245" s="7"/>
      <c r="X245" s="12" t="s">
        <v>138</v>
      </c>
      <c r="Y245" s="14" t="s">
        <v>1</v>
      </c>
      <c r="AA245" s="12">
        <v>0</v>
      </c>
      <c r="AB245" s="12">
        <v>0</v>
      </c>
      <c r="AC245" s="12">
        <f t="shared" si="3"/>
        <v>0</v>
      </c>
      <c r="AD245" s="12">
        <v>0</v>
      </c>
      <c r="AE245" s="12">
        <v>0</v>
      </c>
      <c r="AF245" s="12">
        <v>0</v>
      </c>
      <c r="AG245" s="12">
        <v>0</v>
      </c>
      <c r="AH245" s="12">
        <v>0</v>
      </c>
      <c r="AI245" s="12">
        <v>0</v>
      </c>
      <c r="AJ245" s="12">
        <v>0</v>
      </c>
      <c r="AK245" s="12">
        <v>0</v>
      </c>
      <c r="AL245" s="12">
        <v>0</v>
      </c>
      <c r="AM245" s="12">
        <v>0</v>
      </c>
      <c r="AN245" s="3"/>
    </row>
    <row r="246" spans="1:40" x14ac:dyDescent="0.2">
      <c r="A246" s="10" t="s">
        <v>185</v>
      </c>
      <c r="B246" s="11" t="s">
        <v>68</v>
      </c>
      <c r="C246" s="11" t="s">
        <v>72</v>
      </c>
      <c r="D246" s="11" t="s">
        <v>73</v>
      </c>
      <c r="E246" s="11" t="s">
        <v>74</v>
      </c>
      <c r="F246" s="11" t="s">
        <v>0</v>
      </c>
      <c r="G246" s="11" t="s">
        <v>169</v>
      </c>
      <c r="H246" s="11" t="s">
        <v>174</v>
      </c>
      <c r="I246" s="11" t="s">
        <v>140</v>
      </c>
      <c r="J246" s="11" t="s">
        <v>40</v>
      </c>
      <c r="K246" s="11" t="s">
        <v>40</v>
      </c>
      <c r="L246" s="11" t="s">
        <v>40</v>
      </c>
      <c r="M246" s="11" t="s">
        <v>505</v>
      </c>
      <c r="N246" s="12">
        <v>0.72004284021049847</v>
      </c>
      <c r="O246" s="12">
        <v>1277.57270093958</v>
      </c>
      <c r="P246" s="12">
        <v>3.1063856232635136</v>
      </c>
      <c r="Q246" s="12">
        <v>0.71725203875238031</v>
      </c>
      <c r="R246" s="12">
        <v>55.930421508241601</v>
      </c>
      <c r="S246" s="12">
        <v>77.978755704242303</v>
      </c>
      <c r="T246" s="12">
        <v>919.90707615993301</v>
      </c>
      <c r="U246" s="12">
        <v>0.75433564465178204</v>
      </c>
      <c r="V246" s="12">
        <v>1.7898200691836712</v>
      </c>
      <c r="W246" s="13" t="s">
        <v>540</v>
      </c>
      <c r="X246" s="12">
        <v>61.633959575491176</v>
      </c>
      <c r="Y246" s="14" t="s">
        <v>1</v>
      </c>
      <c r="AA246" s="12">
        <v>0</v>
      </c>
      <c r="AB246" s="12">
        <v>0</v>
      </c>
      <c r="AC246" s="12">
        <f t="shared" si="3"/>
        <v>0</v>
      </c>
      <c r="AD246" s="12">
        <v>0</v>
      </c>
      <c r="AE246" s="12">
        <v>0</v>
      </c>
      <c r="AF246" s="12">
        <v>0</v>
      </c>
      <c r="AG246" s="12">
        <v>0</v>
      </c>
      <c r="AH246" s="12">
        <v>0</v>
      </c>
      <c r="AI246" s="12">
        <v>0</v>
      </c>
      <c r="AJ246" s="12">
        <v>0</v>
      </c>
      <c r="AK246" s="12">
        <v>0</v>
      </c>
      <c r="AL246" s="12">
        <v>0</v>
      </c>
      <c r="AM246" s="12">
        <v>0</v>
      </c>
    </row>
    <row r="247" spans="1:40" x14ac:dyDescent="0.2">
      <c r="A247" s="17" t="s">
        <v>350</v>
      </c>
      <c r="B247" s="18" t="s">
        <v>68</v>
      </c>
      <c r="C247" s="18" t="s">
        <v>72</v>
      </c>
      <c r="D247" s="18" t="s">
        <v>86</v>
      </c>
      <c r="E247" s="18" t="s">
        <v>87</v>
      </c>
      <c r="F247" s="11" t="s">
        <v>43</v>
      </c>
      <c r="G247" s="11" t="s">
        <v>170</v>
      </c>
      <c r="H247" s="15" t="s">
        <v>174</v>
      </c>
      <c r="I247" s="11" t="s">
        <v>140</v>
      </c>
      <c r="J247" s="11" t="s">
        <v>36</v>
      </c>
      <c r="K247" s="11" t="s">
        <v>36</v>
      </c>
      <c r="L247" s="11" t="s">
        <v>36</v>
      </c>
      <c r="M247" s="11" t="s">
        <v>507</v>
      </c>
      <c r="N247" s="12">
        <v>0.70676755301694316</v>
      </c>
      <c r="O247" s="12">
        <v>1279.4925686069</v>
      </c>
      <c r="P247" s="12">
        <v>3.107037767814147</v>
      </c>
      <c r="Q247" s="12">
        <v>111.79145975530101</v>
      </c>
      <c r="R247" s="12">
        <v>18.7588603295154</v>
      </c>
      <c r="S247" s="12">
        <v>5.9593950694012614</v>
      </c>
      <c r="T247" s="12">
        <v>904.30383181766194</v>
      </c>
      <c r="U247" s="12" t="s">
        <v>138</v>
      </c>
      <c r="V247" s="12" t="s">
        <v>138</v>
      </c>
      <c r="W247" s="7"/>
      <c r="X247" s="12" t="s">
        <v>138</v>
      </c>
      <c r="Y247" s="14" t="s">
        <v>2</v>
      </c>
      <c r="Z247" s="15" t="s">
        <v>530</v>
      </c>
      <c r="AA247" s="12">
        <v>6.9210000000000003</v>
      </c>
      <c r="AB247" s="12">
        <v>0.54091756136852931</v>
      </c>
      <c r="AC247" s="12">
        <f t="shared" si="3"/>
        <v>0.76534011650583234</v>
      </c>
      <c r="AD247" s="12">
        <v>6.9210000000000003</v>
      </c>
      <c r="AE247" s="12">
        <v>0.54091756136852931</v>
      </c>
      <c r="AF247" s="12">
        <v>0</v>
      </c>
      <c r="AG247" s="12">
        <v>0</v>
      </c>
      <c r="AH247" s="12">
        <v>0</v>
      </c>
      <c r="AI247" s="12">
        <v>0</v>
      </c>
      <c r="AJ247" s="12">
        <v>0</v>
      </c>
      <c r="AK247" s="12">
        <v>0</v>
      </c>
      <c r="AL247" s="12">
        <v>0</v>
      </c>
      <c r="AM247" s="12">
        <v>0</v>
      </c>
    </row>
    <row r="248" spans="1:40" x14ac:dyDescent="0.2">
      <c r="A248" s="10" t="s">
        <v>456</v>
      </c>
      <c r="B248" s="11" t="s">
        <v>68</v>
      </c>
      <c r="C248" s="11" t="s">
        <v>72</v>
      </c>
      <c r="D248" s="11" t="s">
        <v>115</v>
      </c>
      <c r="E248" s="11" t="s">
        <v>118</v>
      </c>
      <c r="F248" s="11" t="s">
        <v>26</v>
      </c>
      <c r="G248" s="11" t="s">
        <v>169</v>
      </c>
      <c r="H248" s="11" t="s">
        <v>175</v>
      </c>
      <c r="I248" s="11" t="s">
        <v>140</v>
      </c>
      <c r="J248" s="11" t="s">
        <v>62</v>
      </c>
      <c r="K248" s="11" t="s">
        <v>36</v>
      </c>
      <c r="L248" s="11" t="s">
        <v>36</v>
      </c>
      <c r="M248" s="11" t="s">
        <v>507</v>
      </c>
      <c r="N248" s="12">
        <v>0.86611908553622086</v>
      </c>
      <c r="O248" s="12">
        <v>1305.3871943971701</v>
      </c>
      <c r="P248" s="12">
        <v>3.1157393480336788</v>
      </c>
      <c r="Q248" s="12">
        <v>3.4578519891179602</v>
      </c>
      <c r="R248" s="12">
        <v>81.154641306055794</v>
      </c>
      <c r="S248" s="12">
        <v>23.469668904699699</v>
      </c>
      <c r="T248" s="12">
        <v>1130.6207630819699</v>
      </c>
      <c r="U248" s="12">
        <v>0.34191707054711301</v>
      </c>
      <c r="V248" s="12">
        <v>1.5237030479647902</v>
      </c>
      <c r="W248" s="13" t="s">
        <v>540</v>
      </c>
      <c r="X248" s="12">
        <v>33.396660982229051</v>
      </c>
      <c r="Y248" s="14" t="s">
        <v>1</v>
      </c>
      <c r="AA248" s="12">
        <v>0</v>
      </c>
      <c r="AB248" s="12">
        <v>0</v>
      </c>
      <c r="AC248" s="12">
        <f t="shared" si="3"/>
        <v>0</v>
      </c>
      <c r="AD248" s="12">
        <v>0</v>
      </c>
      <c r="AE248" s="12">
        <v>0</v>
      </c>
      <c r="AF248" s="12">
        <v>0</v>
      </c>
      <c r="AG248" s="12">
        <v>0</v>
      </c>
      <c r="AH248" s="12">
        <v>0</v>
      </c>
      <c r="AI248" s="12">
        <v>0</v>
      </c>
      <c r="AJ248" s="12">
        <v>0</v>
      </c>
      <c r="AK248" s="12">
        <v>0</v>
      </c>
      <c r="AL248" s="12">
        <v>0</v>
      </c>
      <c r="AM248" s="12">
        <v>0</v>
      </c>
      <c r="AN248" s="3"/>
    </row>
    <row r="249" spans="1:40" x14ac:dyDescent="0.2">
      <c r="A249" s="10" t="s">
        <v>411</v>
      </c>
      <c r="B249" s="11" t="s">
        <v>68</v>
      </c>
      <c r="C249" s="11" t="s">
        <v>72</v>
      </c>
      <c r="D249" s="11" t="s">
        <v>107</v>
      </c>
      <c r="E249" s="11" t="s">
        <v>108</v>
      </c>
      <c r="F249" s="11" t="s">
        <v>49</v>
      </c>
      <c r="G249" s="11" t="s">
        <v>492</v>
      </c>
      <c r="H249" s="11" t="s">
        <v>175</v>
      </c>
      <c r="I249" s="11" t="s">
        <v>143</v>
      </c>
      <c r="J249" s="11" t="s">
        <v>64</v>
      </c>
      <c r="K249" s="11" t="s">
        <v>42</v>
      </c>
      <c r="L249" s="11" t="s">
        <v>42</v>
      </c>
      <c r="M249" s="11" t="s">
        <v>508</v>
      </c>
      <c r="N249" s="12">
        <v>0.97070441605772328</v>
      </c>
      <c r="O249" s="12">
        <v>1313.1203783501201</v>
      </c>
      <c r="P249" s="12">
        <v>3.1183045412127046</v>
      </c>
      <c r="Q249" s="12">
        <v>2.5980420385833631</v>
      </c>
      <c r="R249" s="12">
        <v>66.234381830946106</v>
      </c>
      <c r="S249" s="12">
        <v>25.4939607778871</v>
      </c>
      <c r="T249" s="12">
        <v>1274.65175007985</v>
      </c>
      <c r="U249" s="12">
        <v>1.6487744931418</v>
      </c>
      <c r="V249" s="12">
        <v>2.0447188680526374</v>
      </c>
      <c r="W249" s="13" t="s">
        <v>540</v>
      </c>
      <c r="X249" s="12">
        <v>110.84570452150285</v>
      </c>
      <c r="Y249" s="14" t="s">
        <v>1</v>
      </c>
      <c r="AA249" s="12">
        <v>0</v>
      </c>
      <c r="AB249" s="12">
        <v>0</v>
      </c>
      <c r="AC249" s="12">
        <f t="shared" si="3"/>
        <v>0</v>
      </c>
      <c r="AD249" s="12">
        <v>0</v>
      </c>
      <c r="AE249" s="12">
        <v>0</v>
      </c>
      <c r="AF249" s="12">
        <v>0</v>
      </c>
      <c r="AG249" s="12">
        <v>0</v>
      </c>
      <c r="AH249" s="12">
        <v>0</v>
      </c>
      <c r="AI249" s="12">
        <v>0</v>
      </c>
      <c r="AJ249" s="12">
        <v>0</v>
      </c>
      <c r="AK249" s="12">
        <v>0</v>
      </c>
      <c r="AL249" s="12">
        <v>0</v>
      </c>
      <c r="AM249" s="12">
        <v>0</v>
      </c>
      <c r="AN249" s="3"/>
    </row>
    <row r="250" spans="1:40" x14ac:dyDescent="0.2">
      <c r="A250" s="10" t="s">
        <v>888</v>
      </c>
      <c r="B250" s="11" t="s">
        <v>68</v>
      </c>
      <c r="C250" s="11" t="s">
        <v>72</v>
      </c>
      <c r="D250" s="11" t="s">
        <v>84</v>
      </c>
      <c r="E250" s="11" t="s">
        <v>85</v>
      </c>
      <c r="F250" s="11" t="s">
        <v>14</v>
      </c>
      <c r="G250" s="11" t="s">
        <v>169</v>
      </c>
      <c r="H250" s="15" t="s">
        <v>174</v>
      </c>
      <c r="I250" s="11" t="s">
        <v>140</v>
      </c>
      <c r="J250" s="11" t="s">
        <v>36</v>
      </c>
      <c r="K250" s="11" t="s">
        <v>36</v>
      </c>
      <c r="L250" s="11" t="s">
        <v>36</v>
      </c>
      <c r="M250" s="11" t="s">
        <v>507</v>
      </c>
      <c r="N250" s="12">
        <v>0.80483062057019472</v>
      </c>
      <c r="O250" s="12">
        <v>1315.75534635042</v>
      </c>
      <c r="P250" s="12">
        <v>3.1191751433754398</v>
      </c>
      <c r="Q250" s="12">
        <v>3.7863786949600486</v>
      </c>
      <c r="R250" s="12">
        <v>85.638109388130204</v>
      </c>
      <c r="S250" s="12">
        <v>22.617417930784601</v>
      </c>
      <c r="T250" s="12">
        <v>1058.96019192176</v>
      </c>
      <c r="U250" s="12" t="s">
        <v>138</v>
      </c>
      <c r="V250" s="12" t="s">
        <v>138</v>
      </c>
      <c r="W250" s="13"/>
      <c r="X250" s="12" t="s">
        <v>138</v>
      </c>
      <c r="Y250" s="14" t="s">
        <v>2</v>
      </c>
      <c r="Z250" s="15" t="s">
        <v>530</v>
      </c>
      <c r="AA250" s="12">
        <v>2.3210000000000002</v>
      </c>
      <c r="AB250" s="12">
        <v>0.17640057526179775</v>
      </c>
      <c r="AC250" s="12">
        <f t="shared" si="3"/>
        <v>0.21917726631328219</v>
      </c>
      <c r="AD250" s="12">
        <v>2.3210000000000002</v>
      </c>
      <c r="AE250" s="12">
        <v>0.17640057526179775</v>
      </c>
      <c r="AF250" s="12">
        <v>0</v>
      </c>
      <c r="AG250" s="12">
        <v>0</v>
      </c>
      <c r="AH250" s="12">
        <v>0</v>
      </c>
      <c r="AI250" s="12">
        <v>0</v>
      </c>
      <c r="AJ250" s="12">
        <v>0</v>
      </c>
      <c r="AK250" s="12">
        <v>0</v>
      </c>
      <c r="AL250" s="12">
        <v>0</v>
      </c>
      <c r="AM250" s="12">
        <v>0</v>
      </c>
    </row>
    <row r="251" spans="1:40" x14ac:dyDescent="0.2">
      <c r="A251" s="17" t="s">
        <v>484</v>
      </c>
      <c r="B251" s="18" t="s">
        <v>68</v>
      </c>
      <c r="C251" s="18" t="s">
        <v>72</v>
      </c>
      <c r="D251" s="18" t="s">
        <v>98</v>
      </c>
      <c r="E251" s="18" t="s">
        <v>99</v>
      </c>
      <c r="F251" s="11" t="s">
        <v>50</v>
      </c>
      <c r="G251" s="11" t="s">
        <v>492</v>
      </c>
      <c r="H251" s="15" t="s">
        <v>138</v>
      </c>
      <c r="I251" s="11" t="s">
        <v>143</v>
      </c>
      <c r="J251" s="11" t="s">
        <v>64</v>
      </c>
      <c r="K251" s="11" t="s">
        <v>138</v>
      </c>
      <c r="L251" s="11" t="s">
        <v>46</v>
      </c>
      <c r="M251" s="15" t="s">
        <v>508</v>
      </c>
      <c r="N251" s="12">
        <v>0.74438011134322646</v>
      </c>
      <c r="O251" s="12">
        <v>1318.2475243267099</v>
      </c>
      <c r="P251" s="12">
        <v>3.1199969643977679</v>
      </c>
      <c r="Q251" s="12">
        <v>2.5301515798794703</v>
      </c>
      <c r="R251" s="12">
        <v>68.956937753012994</v>
      </c>
      <c r="S251" s="12">
        <v>27.254073748537198</v>
      </c>
      <c r="T251" s="12">
        <v>981.27723893624898</v>
      </c>
      <c r="U251" s="12">
        <v>1.54923032826743</v>
      </c>
      <c r="V251" s="12">
        <v>2.0234097761861083</v>
      </c>
      <c r="W251" s="7" t="s">
        <v>540</v>
      </c>
      <c r="X251" s="12">
        <v>105.53822268833441</v>
      </c>
      <c r="Y251" s="19" t="s">
        <v>1</v>
      </c>
      <c r="AA251" s="12">
        <v>0</v>
      </c>
      <c r="AB251" s="12">
        <v>0</v>
      </c>
      <c r="AC251" s="12">
        <f t="shared" si="3"/>
        <v>0</v>
      </c>
      <c r="AD251" s="12">
        <v>0</v>
      </c>
      <c r="AE251" s="12">
        <v>0</v>
      </c>
      <c r="AF251" s="12">
        <v>0</v>
      </c>
      <c r="AG251" s="12">
        <v>0</v>
      </c>
      <c r="AH251" s="12">
        <v>0</v>
      </c>
      <c r="AI251" s="12">
        <v>0</v>
      </c>
      <c r="AJ251" s="12">
        <v>0</v>
      </c>
      <c r="AK251" s="12">
        <v>0</v>
      </c>
      <c r="AL251" s="12">
        <v>0</v>
      </c>
      <c r="AM251" s="12">
        <v>0</v>
      </c>
    </row>
    <row r="252" spans="1:40" x14ac:dyDescent="0.2">
      <c r="A252" s="10" t="s">
        <v>324</v>
      </c>
      <c r="B252" s="11" t="s">
        <v>68</v>
      </c>
      <c r="C252" s="11" t="s">
        <v>72</v>
      </c>
      <c r="D252" s="11" t="s">
        <v>84</v>
      </c>
      <c r="E252" s="11" t="s">
        <v>85</v>
      </c>
      <c r="F252" s="11" t="s">
        <v>14</v>
      </c>
      <c r="G252" s="11" t="s">
        <v>169</v>
      </c>
      <c r="H252" s="15" t="s">
        <v>174</v>
      </c>
      <c r="I252" s="11" t="s">
        <v>140</v>
      </c>
      <c r="J252" s="11" t="s">
        <v>36</v>
      </c>
      <c r="K252" s="11" t="s">
        <v>36</v>
      </c>
      <c r="L252" s="11" t="s">
        <v>36</v>
      </c>
      <c r="M252" s="11" t="s">
        <v>507</v>
      </c>
      <c r="N252" s="12">
        <v>0.85530053636341608</v>
      </c>
      <c r="O252" s="12">
        <v>1319.2069260988501</v>
      </c>
      <c r="P252" s="12">
        <v>3.1203129227748914</v>
      </c>
      <c r="Q252" s="12">
        <v>4.0379581151832529</v>
      </c>
      <c r="R252" s="12">
        <v>95.685228466386505</v>
      </c>
      <c r="S252" s="12">
        <v>23.696439075630199</v>
      </c>
      <c r="T252" s="12">
        <v>1128.3183914666799</v>
      </c>
      <c r="U252" s="12" t="s">
        <v>138</v>
      </c>
      <c r="V252" s="12" t="s">
        <v>138</v>
      </c>
      <c r="W252" s="13"/>
      <c r="X252" s="12" t="s">
        <v>138</v>
      </c>
      <c r="Y252" s="14" t="s">
        <v>1</v>
      </c>
      <c r="AA252" s="12">
        <v>0</v>
      </c>
      <c r="AB252" s="12">
        <v>0</v>
      </c>
      <c r="AC252" s="12">
        <f t="shared" si="3"/>
        <v>0</v>
      </c>
      <c r="AD252" s="12">
        <v>0</v>
      </c>
      <c r="AE252" s="12">
        <v>0</v>
      </c>
      <c r="AF252" s="12">
        <v>0</v>
      </c>
      <c r="AG252" s="12">
        <v>0</v>
      </c>
      <c r="AH252" s="12">
        <v>0</v>
      </c>
      <c r="AI252" s="12">
        <v>0</v>
      </c>
      <c r="AJ252" s="12">
        <v>0</v>
      </c>
      <c r="AK252" s="12">
        <v>0</v>
      </c>
      <c r="AL252" s="12">
        <v>0</v>
      </c>
      <c r="AM252" s="12">
        <v>0</v>
      </c>
    </row>
    <row r="253" spans="1:40" x14ac:dyDescent="0.2">
      <c r="A253" s="17" t="s">
        <v>389</v>
      </c>
      <c r="B253" s="18" t="s">
        <v>68</v>
      </c>
      <c r="C253" s="18" t="s">
        <v>72</v>
      </c>
      <c r="D253" s="18" t="s">
        <v>96</v>
      </c>
      <c r="E253" s="18" t="s">
        <v>106</v>
      </c>
      <c r="F253" s="11" t="s">
        <v>32</v>
      </c>
      <c r="G253" s="11" t="s">
        <v>170</v>
      </c>
      <c r="H253" s="11" t="s">
        <v>174</v>
      </c>
      <c r="I253" s="11" t="s">
        <v>143</v>
      </c>
      <c r="J253" s="11" t="s">
        <v>64</v>
      </c>
      <c r="K253" s="11" t="s">
        <v>46</v>
      </c>
      <c r="L253" s="11" t="s">
        <v>46</v>
      </c>
      <c r="M253" s="11" t="s">
        <v>508</v>
      </c>
      <c r="N253" s="12">
        <v>0.89860254952033447</v>
      </c>
      <c r="O253" s="12">
        <v>1325.09763272347</v>
      </c>
      <c r="P253" s="12">
        <v>3.1222478781150604</v>
      </c>
      <c r="Q253" s="12">
        <v>4.9621870467771103</v>
      </c>
      <c r="R253" s="12">
        <v>99.606236738445304</v>
      </c>
      <c r="S253" s="12">
        <v>20.073051620079202</v>
      </c>
      <c r="T253" s="12">
        <v>1190.73611112867</v>
      </c>
      <c r="U253" s="12">
        <v>0.96409915586890005</v>
      </c>
      <c r="V253" s="12">
        <v>1.8651702913528634</v>
      </c>
      <c r="W253" s="7" t="s">
        <v>540</v>
      </c>
      <c r="X253" s="12">
        <v>73.311193755227976</v>
      </c>
      <c r="Y253" s="14" t="s">
        <v>1</v>
      </c>
      <c r="AA253" s="12">
        <v>0</v>
      </c>
      <c r="AB253" s="12">
        <v>0</v>
      </c>
      <c r="AC253" s="12">
        <f t="shared" si="3"/>
        <v>0</v>
      </c>
      <c r="AD253" s="12">
        <v>0</v>
      </c>
      <c r="AE253" s="12">
        <v>0</v>
      </c>
      <c r="AF253" s="12">
        <v>0</v>
      </c>
      <c r="AG253" s="12">
        <v>0</v>
      </c>
      <c r="AH253" s="12">
        <v>0</v>
      </c>
      <c r="AI253" s="12">
        <v>0</v>
      </c>
      <c r="AJ253" s="12">
        <v>0</v>
      </c>
      <c r="AK253" s="12">
        <v>0</v>
      </c>
      <c r="AL253" s="12">
        <v>0</v>
      </c>
      <c r="AM253" s="12">
        <v>0</v>
      </c>
      <c r="AN253" s="3"/>
    </row>
    <row r="254" spans="1:40" x14ac:dyDescent="0.2">
      <c r="A254" s="17" t="s">
        <v>262</v>
      </c>
      <c r="B254" s="18" t="s">
        <v>68</v>
      </c>
      <c r="C254" s="18" t="s">
        <v>72</v>
      </c>
      <c r="D254" s="18" t="s">
        <v>77</v>
      </c>
      <c r="E254" s="18" t="s">
        <v>57</v>
      </c>
      <c r="F254" s="11" t="s">
        <v>12</v>
      </c>
      <c r="G254" s="11" t="s">
        <v>169</v>
      </c>
      <c r="H254" s="15" t="s">
        <v>174</v>
      </c>
      <c r="I254" s="11" t="s">
        <v>140</v>
      </c>
      <c r="J254" s="11" t="s">
        <v>36</v>
      </c>
      <c r="K254" s="11" t="s">
        <v>36</v>
      </c>
      <c r="L254" s="11" t="s">
        <v>36</v>
      </c>
      <c r="M254" s="11" t="s">
        <v>507</v>
      </c>
      <c r="N254" s="12">
        <v>0.97328528832030836</v>
      </c>
      <c r="O254" s="12">
        <v>1360.7398278625101</v>
      </c>
      <c r="P254" s="12">
        <v>3.133775096456175</v>
      </c>
      <c r="Q254" s="12">
        <v>1.419665809768635</v>
      </c>
      <c r="R254" s="12">
        <v>53.043844537815097</v>
      </c>
      <c r="S254" s="12">
        <v>37.363613445378199</v>
      </c>
      <c r="T254" s="12">
        <v>1324.3880556900899</v>
      </c>
      <c r="U254" s="12" t="s">
        <v>138</v>
      </c>
      <c r="V254" s="12" t="s">
        <v>138</v>
      </c>
      <c r="W254" s="7"/>
      <c r="X254" s="12" t="s">
        <v>138</v>
      </c>
      <c r="Y254" s="14" t="s">
        <v>1</v>
      </c>
      <c r="AA254" s="12">
        <v>0</v>
      </c>
      <c r="AB254" s="12">
        <v>0</v>
      </c>
      <c r="AC254" s="12">
        <f t="shared" si="3"/>
        <v>0</v>
      </c>
      <c r="AD254" s="12">
        <v>0</v>
      </c>
      <c r="AE254" s="12">
        <v>0</v>
      </c>
      <c r="AF254" s="12">
        <v>0</v>
      </c>
      <c r="AG254" s="12">
        <v>0</v>
      </c>
      <c r="AH254" s="12">
        <v>0</v>
      </c>
      <c r="AI254" s="12">
        <v>0</v>
      </c>
      <c r="AJ254" s="12">
        <v>0</v>
      </c>
      <c r="AK254" s="12">
        <v>0</v>
      </c>
      <c r="AL254" s="12">
        <v>0</v>
      </c>
      <c r="AM254" s="12">
        <v>0</v>
      </c>
    </row>
    <row r="255" spans="1:40" x14ac:dyDescent="0.2">
      <c r="A255" s="10" t="s">
        <v>241</v>
      </c>
      <c r="B255" s="11" t="s">
        <v>68</v>
      </c>
      <c r="C255" s="11" t="s">
        <v>72</v>
      </c>
      <c r="D255" s="11" t="s">
        <v>77</v>
      </c>
      <c r="E255" s="11" t="s">
        <v>57</v>
      </c>
      <c r="F255" s="11" t="s">
        <v>12</v>
      </c>
      <c r="G255" s="11" t="s">
        <v>169</v>
      </c>
      <c r="H255" s="15" t="s">
        <v>174</v>
      </c>
      <c r="I255" s="11" t="s">
        <v>140</v>
      </c>
      <c r="J255" s="11" t="s">
        <v>36</v>
      </c>
      <c r="K255" s="11" t="s">
        <v>36</v>
      </c>
      <c r="L255" s="11" t="s">
        <v>36</v>
      </c>
      <c r="M255" s="11" t="s">
        <v>507</v>
      </c>
      <c r="N255" s="12">
        <v>0.9827892984936164</v>
      </c>
      <c r="O255" s="12">
        <v>1375.7434286410701</v>
      </c>
      <c r="P255" s="12">
        <v>3.1385374470425345</v>
      </c>
      <c r="Q255" s="12">
        <v>1.5358908333101584</v>
      </c>
      <c r="R255" s="12">
        <v>54.096461578380001</v>
      </c>
      <c r="S255" s="12">
        <v>35.221553775271303</v>
      </c>
      <c r="T255" s="12">
        <v>1352.0659191413599</v>
      </c>
      <c r="U255" s="12">
        <v>0.78865748988572504</v>
      </c>
      <c r="V255" s="12">
        <v>1.7923014574089837</v>
      </c>
      <c r="W255" s="13" t="s">
        <v>540</v>
      </c>
      <c r="X255" s="12">
        <v>61.987119780141974</v>
      </c>
      <c r="Y255" s="14" t="s">
        <v>2</v>
      </c>
      <c r="Z255" s="15" t="s">
        <v>531</v>
      </c>
      <c r="AA255" s="12">
        <v>10.416</v>
      </c>
      <c r="AB255" s="12">
        <v>0.75711791771294901</v>
      </c>
      <c r="AC255" s="12">
        <f t="shared" si="3"/>
        <v>0.77037664011343188</v>
      </c>
      <c r="AD255" s="12">
        <v>0</v>
      </c>
      <c r="AE255" s="12">
        <v>0</v>
      </c>
      <c r="AF255" s="12">
        <v>10.416</v>
      </c>
      <c r="AG255" s="12">
        <v>0.75711791771294901</v>
      </c>
      <c r="AH255" s="12">
        <v>0</v>
      </c>
      <c r="AI255" s="12">
        <v>0</v>
      </c>
      <c r="AJ255" s="12">
        <v>0</v>
      </c>
      <c r="AK255" s="12">
        <v>0</v>
      </c>
      <c r="AL255" s="12">
        <v>0</v>
      </c>
      <c r="AM255" s="12">
        <v>0</v>
      </c>
    </row>
    <row r="256" spans="1:40" x14ac:dyDescent="0.2">
      <c r="A256" s="10" t="s">
        <v>971</v>
      </c>
      <c r="B256" s="11" t="s">
        <v>68</v>
      </c>
      <c r="C256" s="11" t="s">
        <v>72</v>
      </c>
      <c r="D256" s="11" t="s">
        <v>77</v>
      </c>
      <c r="E256" s="11" t="s">
        <v>57</v>
      </c>
      <c r="F256" s="11" t="s">
        <v>13</v>
      </c>
      <c r="G256" s="11" t="s">
        <v>169</v>
      </c>
      <c r="H256" s="15" t="s">
        <v>174</v>
      </c>
      <c r="I256" s="11" t="s">
        <v>140</v>
      </c>
      <c r="J256" s="11" t="s">
        <v>36</v>
      </c>
      <c r="K256" s="11" t="s">
        <v>36</v>
      </c>
      <c r="L256" s="11" t="s">
        <v>36</v>
      </c>
      <c r="M256" s="11" t="s">
        <v>507</v>
      </c>
      <c r="N256" s="12">
        <v>0.9908952773993448</v>
      </c>
      <c r="O256" s="12">
        <v>1415.0272152314601</v>
      </c>
      <c r="P256" s="12">
        <v>3.1507647927304041</v>
      </c>
      <c r="Q256" s="12">
        <v>1.7146367521367534</v>
      </c>
      <c r="R256" s="12">
        <v>61.737801310271998</v>
      </c>
      <c r="S256" s="12">
        <v>36.006344336977101</v>
      </c>
      <c r="T256" s="12">
        <v>1402.1437849644001</v>
      </c>
      <c r="U256" s="12" t="s">
        <v>138</v>
      </c>
      <c r="V256" s="12" t="s">
        <v>138</v>
      </c>
      <c r="W256" s="13"/>
      <c r="X256" s="12" t="s">
        <v>138</v>
      </c>
      <c r="Y256" s="14" t="s">
        <v>1</v>
      </c>
      <c r="AA256" s="12">
        <v>0</v>
      </c>
      <c r="AB256" s="12">
        <v>0</v>
      </c>
      <c r="AC256" s="12">
        <f t="shared" si="3"/>
        <v>0</v>
      </c>
      <c r="AD256" s="12">
        <v>0</v>
      </c>
      <c r="AE256" s="12">
        <v>0</v>
      </c>
      <c r="AF256" s="12">
        <v>0</v>
      </c>
      <c r="AG256" s="12">
        <v>0</v>
      </c>
      <c r="AH256" s="12">
        <v>0</v>
      </c>
      <c r="AI256" s="12">
        <v>0</v>
      </c>
      <c r="AJ256" s="12">
        <v>0</v>
      </c>
      <c r="AK256" s="12">
        <v>0</v>
      </c>
      <c r="AL256" s="12">
        <v>0</v>
      </c>
      <c r="AM256" s="12">
        <v>0</v>
      </c>
    </row>
    <row r="257" spans="1:40" x14ac:dyDescent="0.2">
      <c r="A257" s="10" t="s">
        <v>353</v>
      </c>
      <c r="B257" s="11" t="s">
        <v>68</v>
      </c>
      <c r="C257" s="11" t="s">
        <v>72</v>
      </c>
      <c r="D257" s="11" t="s">
        <v>86</v>
      </c>
      <c r="E257" s="11" t="s">
        <v>87</v>
      </c>
      <c r="F257" s="11" t="s">
        <v>43</v>
      </c>
      <c r="G257" s="11" t="s">
        <v>170</v>
      </c>
      <c r="H257" s="15" t="s">
        <v>174</v>
      </c>
      <c r="I257" s="11" t="s">
        <v>140</v>
      </c>
      <c r="J257" s="11" t="s">
        <v>36</v>
      </c>
      <c r="K257" s="11" t="s">
        <v>36</v>
      </c>
      <c r="L257" s="11" t="s">
        <v>36</v>
      </c>
      <c r="M257" s="11" t="s">
        <v>507</v>
      </c>
      <c r="N257" s="12">
        <v>0.95381040599946521</v>
      </c>
      <c r="O257" s="12">
        <v>1417.8906379484899</v>
      </c>
      <c r="P257" s="12">
        <v>3.1516427349605078</v>
      </c>
      <c r="Q257" s="12">
        <v>4.8557154276578576</v>
      </c>
      <c r="R257" s="12">
        <v>103.411901962972</v>
      </c>
      <c r="S257" s="12">
        <v>21.296944498424299</v>
      </c>
      <c r="T257" s="12">
        <v>1352.3988450444899</v>
      </c>
      <c r="U257" s="12" t="s">
        <v>138</v>
      </c>
      <c r="V257" s="12" t="s">
        <v>138</v>
      </c>
      <c r="W257" s="13"/>
      <c r="X257" s="12" t="s">
        <v>138</v>
      </c>
      <c r="Y257" s="14" t="s">
        <v>1</v>
      </c>
      <c r="AA257" s="12">
        <v>0</v>
      </c>
      <c r="AB257" s="12">
        <v>0</v>
      </c>
      <c r="AC257" s="12">
        <f t="shared" si="3"/>
        <v>0</v>
      </c>
      <c r="AD257" s="12">
        <v>0</v>
      </c>
      <c r="AE257" s="12">
        <v>0</v>
      </c>
      <c r="AF257" s="12">
        <v>0</v>
      </c>
      <c r="AG257" s="12">
        <v>0</v>
      </c>
      <c r="AH257" s="12">
        <v>0</v>
      </c>
      <c r="AI257" s="12">
        <v>0</v>
      </c>
      <c r="AJ257" s="12">
        <v>0</v>
      </c>
      <c r="AK257" s="12">
        <v>0</v>
      </c>
      <c r="AL257" s="12">
        <v>0</v>
      </c>
      <c r="AM257" s="12">
        <v>0</v>
      </c>
    </row>
    <row r="258" spans="1:40" x14ac:dyDescent="0.2">
      <c r="A258" s="17" t="s">
        <v>479</v>
      </c>
      <c r="B258" s="18" t="s">
        <v>68</v>
      </c>
      <c r="C258" s="18" t="s">
        <v>72</v>
      </c>
      <c r="D258" s="18" t="s">
        <v>121</v>
      </c>
      <c r="E258" s="18" t="s">
        <v>123</v>
      </c>
      <c r="F258" s="11" t="s">
        <v>30</v>
      </c>
      <c r="G258" s="11" t="s">
        <v>169</v>
      </c>
      <c r="H258" s="11" t="s">
        <v>174</v>
      </c>
      <c r="I258" s="11" t="s">
        <v>140</v>
      </c>
      <c r="J258" s="11" t="s">
        <v>36</v>
      </c>
      <c r="K258" s="11" t="s">
        <v>36</v>
      </c>
      <c r="L258" s="11" t="s">
        <v>36</v>
      </c>
      <c r="M258" s="11" t="s">
        <v>507</v>
      </c>
      <c r="N258" s="12">
        <v>0.97792969567528332</v>
      </c>
      <c r="O258" s="12">
        <v>1438.6699526581001</v>
      </c>
      <c r="P258" s="12">
        <v>3.1579611732418482</v>
      </c>
      <c r="Q258" s="12">
        <v>1.8158969850545652</v>
      </c>
      <c r="R258" s="12">
        <v>67.538823453451897</v>
      </c>
      <c r="S258" s="12">
        <v>37.193091904066598</v>
      </c>
      <c r="T258" s="12">
        <v>1406.9180689801101</v>
      </c>
      <c r="U258" s="12">
        <v>0.94807037366362801</v>
      </c>
      <c r="V258" s="12">
        <v>1.8459650314890492</v>
      </c>
      <c r="W258" s="7" t="s">
        <v>540</v>
      </c>
      <c r="X258" s="12">
        <v>70.139882093562306</v>
      </c>
      <c r="Y258" s="14" t="s">
        <v>1</v>
      </c>
      <c r="AA258" s="12">
        <v>0</v>
      </c>
      <c r="AB258" s="12">
        <v>0</v>
      </c>
      <c r="AC258" s="12">
        <f t="shared" ref="AC258:AC321" si="4">AA258/T258*100</f>
        <v>0</v>
      </c>
      <c r="AD258" s="12">
        <v>0</v>
      </c>
      <c r="AE258" s="12">
        <v>0</v>
      </c>
      <c r="AF258" s="12">
        <v>0</v>
      </c>
      <c r="AG258" s="12">
        <v>0</v>
      </c>
      <c r="AH258" s="12">
        <v>0</v>
      </c>
      <c r="AI258" s="12">
        <v>0</v>
      </c>
      <c r="AJ258" s="12">
        <v>0</v>
      </c>
      <c r="AK258" s="12">
        <v>0</v>
      </c>
      <c r="AL258" s="12">
        <v>0</v>
      </c>
      <c r="AM258" s="12">
        <v>0</v>
      </c>
      <c r="AN258" s="3"/>
    </row>
    <row r="259" spans="1:40" x14ac:dyDescent="0.2">
      <c r="A259" s="10" t="s">
        <v>472</v>
      </c>
      <c r="B259" s="11" t="s">
        <v>68</v>
      </c>
      <c r="C259" s="11" t="s">
        <v>72</v>
      </c>
      <c r="D259" s="11" t="s">
        <v>121</v>
      </c>
      <c r="E259" s="11" t="s">
        <v>122</v>
      </c>
      <c r="F259" s="11" t="s">
        <v>29</v>
      </c>
      <c r="G259" s="11" t="s">
        <v>169</v>
      </c>
      <c r="H259" s="11" t="s">
        <v>174</v>
      </c>
      <c r="I259" s="11" t="s">
        <v>140</v>
      </c>
      <c r="J259" s="11" t="s">
        <v>36</v>
      </c>
      <c r="K259" s="11" t="s">
        <v>36</v>
      </c>
      <c r="L259" s="11" t="s">
        <v>36</v>
      </c>
      <c r="M259" s="11" t="s">
        <v>507</v>
      </c>
      <c r="N259" s="12">
        <v>0.83572367676025394</v>
      </c>
      <c r="O259" s="12">
        <v>1444.21428242313</v>
      </c>
      <c r="P259" s="12">
        <v>3.1596316355948892</v>
      </c>
      <c r="Q259" s="12">
        <v>1.8892700483635108</v>
      </c>
      <c r="R259" s="12">
        <v>64.617154807732206</v>
      </c>
      <c r="S259" s="12">
        <v>34.202180288468398</v>
      </c>
      <c r="T259" s="12">
        <v>1206.9640701363301</v>
      </c>
      <c r="U259" s="12" t="s">
        <v>138</v>
      </c>
      <c r="V259" s="12" t="s">
        <v>138</v>
      </c>
      <c r="W259" s="13"/>
      <c r="X259" s="12" t="s">
        <v>138</v>
      </c>
      <c r="Y259" s="14" t="s">
        <v>1</v>
      </c>
      <c r="AA259" s="12">
        <v>0</v>
      </c>
      <c r="AB259" s="12">
        <v>0</v>
      </c>
      <c r="AC259" s="12">
        <f t="shared" si="4"/>
        <v>0</v>
      </c>
      <c r="AD259" s="12">
        <v>0</v>
      </c>
      <c r="AE259" s="12">
        <v>0</v>
      </c>
      <c r="AF259" s="12">
        <v>0</v>
      </c>
      <c r="AG259" s="12">
        <v>0</v>
      </c>
      <c r="AH259" s="12">
        <v>0</v>
      </c>
      <c r="AI259" s="12">
        <v>0</v>
      </c>
      <c r="AJ259" s="12">
        <v>0</v>
      </c>
      <c r="AK259" s="12">
        <v>0</v>
      </c>
      <c r="AL259" s="12">
        <v>0</v>
      </c>
      <c r="AM259" s="12">
        <v>0</v>
      </c>
      <c r="AN259" s="3"/>
    </row>
    <row r="260" spans="1:40" x14ac:dyDescent="0.2">
      <c r="A260" s="10" t="s">
        <v>889</v>
      </c>
      <c r="B260" s="11" t="s">
        <v>68</v>
      </c>
      <c r="C260" s="11" t="s">
        <v>72</v>
      </c>
      <c r="D260" s="11" t="s">
        <v>73</v>
      </c>
      <c r="E260" s="11" t="s">
        <v>74</v>
      </c>
      <c r="F260" s="11" t="s">
        <v>6</v>
      </c>
      <c r="G260" s="11" t="s">
        <v>169</v>
      </c>
      <c r="H260" s="11" t="s">
        <v>174</v>
      </c>
      <c r="I260" s="11" t="s">
        <v>140</v>
      </c>
      <c r="J260" s="11" t="s">
        <v>61</v>
      </c>
      <c r="K260" s="11" t="s">
        <v>124</v>
      </c>
      <c r="L260" s="11" t="s">
        <v>124</v>
      </c>
      <c r="M260" s="11" t="s">
        <v>505</v>
      </c>
      <c r="N260" s="12">
        <v>0.8543276415037544</v>
      </c>
      <c r="O260" s="12">
        <v>1444.75641166848</v>
      </c>
      <c r="P260" s="12">
        <v>3.1597946304933693</v>
      </c>
      <c r="Q260" s="12">
        <v>0.63050411609484047</v>
      </c>
      <c r="R260" s="12">
        <v>50.698538960588003</v>
      </c>
      <c r="S260" s="12">
        <v>80.409528925203603</v>
      </c>
      <c r="T260" s="12">
        <v>1234.2953377281599</v>
      </c>
      <c r="U260" s="12" t="s">
        <v>138</v>
      </c>
      <c r="V260" s="12" t="s">
        <v>138</v>
      </c>
      <c r="W260" s="13"/>
      <c r="X260" s="12" t="s">
        <v>138</v>
      </c>
      <c r="Y260" s="14" t="s">
        <v>1</v>
      </c>
      <c r="AA260" s="12">
        <v>0</v>
      </c>
      <c r="AB260" s="12">
        <v>0</v>
      </c>
      <c r="AC260" s="12">
        <f t="shared" si="4"/>
        <v>0</v>
      </c>
      <c r="AD260" s="12">
        <v>0</v>
      </c>
      <c r="AE260" s="12">
        <v>0</v>
      </c>
      <c r="AF260" s="12">
        <v>0</v>
      </c>
      <c r="AG260" s="12">
        <v>0</v>
      </c>
      <c r="AH260" s="12">
        <v>0</v>
      </c>
      <c r="AI260" s="12">
        <v>0</v>
      </c>
      <c r="AJ260" s="12">
        <v>0</v>
      </c>
      <c r="AK260" s="12">
        <v>0</v>
      </c>
      <c r="AL260" s="12">
        <v>0</v>
      </c>
      <c r="AM260" s="12">
        <v>0</v>
      </c>
    </row>
    <row r="261" spans="1:40" x14ac:dyDescent="0.2">
      <c r="A261" s="10" t="s">
        <v>972</v>
      </c>
      <c r="B261" s="11" t="s">
        <v>68</v>
      </c>
      <c r="C261" s="11" t="s">
        <v>72</v>
      </c>
      <c r="D261" s="11" t="s">
        <v>73</v>
      </c>
      <c r="E261" s="11" t="s">
        <v>74</v>
      </c>
      <c r="F261" s="11" t="s">
        <v>0</v>
      </c>
      <c r="G261" s="11" t="s">
        <v>169</v>
      </c>
      <c r="H261" s="11" t="s">
        <v>174</v>
      </c>
      <c r="I261" s="11" t="s">
        <v>140</v>
      </c>
      <c r="J261" s="11" t="s">
        <v>40</v>
      </c>
      <c r="K261" s="11" t="s">
        <v>40</v>
      </c>
      <c r="L261" s="11" t="s">
        <v>40</v>
      </c>
      <c r="M261" s="11" t="s">
        <v>505</v>
      </c>
      <c r="N261" s="12">
        <v>0.85479826294752648</v>
      </c>
      <c r="O261" s="12">
        <v>1468.2685705015001</v>
      </c>
      <c r="P261" s="12">
        <v>3.1668055024591966</v>
      </c>
      <c r="Q261" s="12">
        <v>0.99908147226751609</v>
      </c>
      <c r="R261" s="12">
        <v>61.256970793408897</v>
      </c>
      <c r="S261" s="12">
        <v>61.313288749495101</v>
      </c>
      <c r="T261" s="12">
        <v>1255.0734236051301</v>
      </c>
      <c r="U261" s="12" t="s">
        <v>138</v>
      </c>
      <c r="V261" s="12" t="s">
        <v>138</v>
      </c>
      <c r="W261" s="13"/>
      <c r="X261" s="12" t="s">
        <v>138</v>
      </c>
      <c r="Y261" s="14" t="s">
        <v>1</v>
      </c>
      <c r="AA261" s="12">
        <v>0</v>
      </c>
      <c r="AB261" s="12">
        <v>0</v>
      </c>
      <c r="AC261" s="12">
        <f t="shared" si="4"/>
        <v>0</v>
      </c>
      <c r="AD261" s="12">
        <v>0</v>
      </c>
      <c r="AE261" s="12">
        <v>0</v>
      </c>
      <c r="AF261" s="12">
        <v>0</v>
      </c>
      <c r="AG261" s="12">
        <v>0</v>
      </c>
      <c r="AH261" s="12">
        <v>0</v>
      </c>
      <c r="AI261" s="12">
        <v>0</v>
      </c>
      <c r="AJ261" s="12">
        <v>0</v>
      </c>
      <c r="AK261" s="12">
        <v>0</v>
      </c>
      <c r="AL261" s="12">
        <v>0</v>
      </c>
      <c r="AM261" s="12">
        <v>0</v>
      </c>
    </row>
    <row r="262" spans="1:40" x14ac:dyDescent="0.2">
      <c r="A262" s="10" t="s">
        <v>330</v>
      </c>
      <c r="B262" s="11" t="s">
        <v>68</v>
      </c>
      <c r="C262" s="11" t="s">
        <v>72</v>
      </c>
      <c r="D262" s="11" t="s">
        <v>84</v>
      </c>
      <c r="E262" s="11" t="s">
        <v>85</v>
      </c>
      <c r="F262" s="11" t="s">
        <v>14</v>
      </c>
      <c r="G262" s="11" t="s">
        <v>169</v>
      </c>
      <c r="H262" s="15" t="s">
        <v>174</v>
      </c>
      <c r="I262" s="11" t="s">
        <v>140</v>
      </c>
      <c r="J262" s="11" t="s">
        <v>36</v>
      </c>
      <c r="K262" s="11" t="s">
        <v>36</v>
      </c>
      <c r="L262" s="11" t="s">
        <v>36</v>
      </c>
      <c r="M262" s="11" t="s">
        <v>507</v>
      </c>
      <c r="N262" s="12">
        <v>0.91754593628452108</v>
      </c>
      <c r="O262" s="12">
        <v>1469.2362534541501</v>
      </c>
      <c r="P262" s="12">
        <v>3.1670916360364711</v>
      </c>
      <c r="Q262" s="12">
        <v>3.1664275466284115</v>
      </c>
      <c r="R262" s="12">
        <v>88.560982454700607</v>
      </c>
      <c r="S262" s="12">
        <v>27.968738002232101</v>
      </c>
      <c r="T262" s="12">
        <v>1348.09175379875</v>
      </c>
      <c r="U262" s="12" t="s">
        <v>138</v>
      </c>
      <c r="V262" s="12" t="s">
        <v>138</v>
      </c>
      <c r="W262" s="13"/>
      <c r="X262" s="12" t="s">
        <v>138</v>
      </c>
      <c r="Y262" s="14" t="s">
        <v>2</v>
      </c>
      <c r="Z262" s="15" t="s">
        <v>531</v>
      </c>
      <c r="AA262" s="12">
        <v>63.97</v>
      </c>
      <c r="AB262" s="12">
        <v>4.3539628054785329</v>
      </c>
      <c r="AC262" s="12">
        <f t="shared" si="4"/>
        <v>4.7452259699490584</v>
      </c>
      <c r="AD262" s="12">
        <v>0</v>
      </c>
      <c r="AE262" s="12">
        <v>0</v>
      </c>
      <c r="AF262" s="12">
        <v>63.97</v>
      </c>
      <c r="AG262" s="12">
        <v>4.3539628054785329</v>
      </c>
      <c r="AH262" s="12">
        <v>0</v>
      </c>
      <c r="AI262" s="12">
        <v>0</v>
      </c>
      <c r="AJ262" s="12">
        <v>0</v>
      </c>
      <c r="AK262" s="12">
        <v>0</v>
      </c>
      <c r="AL262" s="12">
        <v>0</v>
      </c>
      <c r="AM262" s="12">
        <v>0</v>
      </c>
    </row>
    <row r="263" spans="1:40" x14ac:dyDescent="0.2">
      <c r="A263" s="10" t="s">
        <v>420</v>
      </c>
      <c r="B263" s="11" t="s">
        <v>68</v>
      </c>
      <c r="C263" s="11" t="s">
        <v>72</v>
      </c>
      <c r="D263" s="11" t="s">
        <v>113</v>
      </c>
      <c r="E263" s="11" t="s">
        <v>114</v>
      </c>
      <c r="F263" s="11" t="s">
        <v>23</v>
      </c>
      <c r="G263" s="11" t="s">
        <v>169</v>
      </c>
      <c r="H263" s="11" t="s">
        <v>174</v>
      </c>
      <c r="I263" s="11" t="s">
        <v>140</v>
      </c>
      <c r="J263" s="11" t="s">
        <v>62</v>
      </c>
      <c r="K263" s="11" t="s">
        <v>38</v>
      </c>
      <c r="L263" s="11" t="s">
        <v>38</v>
      </c>
      <c r="M263" s="11" t="s">
        <v>507</v>
      </c>
      <c r="N263" s="12">
        <v>0.8292893532118073</v>
      </c>
      <c r="O263" s="12">
        <v>1476.6624590358899</v>
      </c>
      <c r="P263" s="12">
        <v>3.1692812340180132</v>
      </c>
      <c r="Q263" s="12">
        <v>4.2982138835291339</v>
      </c>
      <c r="R263" s="12">
        <v>99.945827235924995</v>
      </c>
      <c r="S263" s="12">
        <v>23.2528743204055</v>
      </c>
      <c r="T263" s="12">
        <v>1224.58045556603</v>
      </c>
      <c r="U263" s="12">
        <v>1.8975944294529401</v>
      </c>
      <c r="V263" s="12">
        <v>2.0718819637437305</v>
      </c>
      <c r="W263" s="13" t="s">
        <v>540</v>
      </c>
      <c r="X263" s="12">
        <v>117.99998816387838</v>
      </c>
      <c r="Y263" s="14" t="s">
        <v>1</v>
      </c>
      <c r="AA263" s="12">
        <v>0</v>
      </c>
      <c r="AB263" s="12">
        <v>0</v>
      </c>
      <c r="AC263" s="12">
        <f t="shared" si="4"/>
        <v>0</v>
      </c>
      <c r="AD263" s="12">
        <v>0</v>
      </c>
      <c r="AE263" s="12">
        <v>0</v>
      </c>
      <c r="AF263" s="12">
        <v>0</v>
      </c>
      <c r="AG263" s="12">
        <v>0</v>
      </c>
      <c r="AH263" s="12">
        <v>0</v>
      </c>
      <c r="AI263" s="12">
        <v>0</v>
      </c>
      <c r="AJ263" s="12">
        <v>0</v>
      </c>
      <c r="AK263" s="12">
        <v>0</v>
      </c>
      <c r="AL263" s="12">
        <v>0</v>
      </c>
      <c r="AM263" s="12">
        <v>0</v>
      </c>
      <c r="AN263" s="3"/>
    </row>
    <row r="264" spans="1:40" x14ac:dyDescent="0.2">
      <c r="A264" s="17" t="s">
        <v>328</v>
      </c>
      <c r="B264" s="18" t="s">
        <v>68</v>
      </c>
      <c r="C264" s="18" t="s">
        <v>72</v>
      </c>
      <c r="D264" s="18" t="s">
        <v>84</v>
      </c>
      <c r="E264" s="18" t="s">
        <v>85</v>
      </c>
      <c r="F264" s="11" t="s">
        <v>14</v>
      </c>
      <c r="G264" s="11" t="s">
        <v>169</v>
      </c>
      <c r="H264" s="15" t="s">
        <v>174</v>
      </c>
      <c r="I264" s="11" t="s">
        <v>140</v>
      </c>
      <c r="J264" s="11" t="s">
        <v>36</v>
      </c>
      <c r="K264" s="11" t="s">
        <v>36</v>
      </c>
      <c r="L264" s="11" t="s">
        <v>36</v>
      </c>
      <c r="M264" s="11" t="s">
        <v>507</v>
      </c>
      <c r="N264" s="12">
        <v>0.93628855078263185</v>
      </c>
      <c r="O264" s="12">
        <v>1486.6087613745599</v>
      </c>
      <c r="P264" s="12">
        <v>3.1721966880023893</v>
      </c>
      <c r="Q264" s="12">
        <v>4.2608079376328769</v>
      </c>
      <c r="R264" s="12">
        <v>99.971918697478998</v>
      </c>
      <c r="S264" s="12">
        <v>23.4631366071429</v>
      </c>
      <c r="T264" s="12">
        <v>1391.89476276815</v>
      </c>
      <c r="U264" s="12" t="s">
        <v>138</v>
      </c>
      <c r="V264" s="12" t="s">
        <v>138</v>
      </c>
      <c r="W264" s="7"/>
      <c r="X264" s="12" t="s">
        <v>138</v>
      </c>
      <c r="Y264" s="14" t="s">
        <v>2</v>
      </c>
      <c r="Z264" s="15" t="s">
        <v>530</v>
      </c>
      <c r="AA264" s="12">
        <v>14.994999999999999</v>
      </c>
      <c r="AB264" s="12">
        <v>1.0086715744992114</v>
      </c>
      <c r="AC264" s="12">
        <f t="shared" si="4"/>
        <v>1.0773084575861529</v>
      </c>
      <c r="AD264" s="12">
        <v>14.994999999999999</v>
      </c>
      <c r="AE264" s="12">
        <v>1.0086715744992114</v>
      </c>
      <c r="AF264" s="12">
        <v>0</v>
      </c>
      <c r="AG264" s="12">
        <v>0</v>
      </c>
      <c r="AH264" s="12">
        <v>0</v>
      </c>
      <c r="AI264" s="12">
        <v>0</v>
      </c>
      <c r="AJ264" s="12">
        <v>0</v>
      </c>
      <c r="AK264" s="12">
        <v>0</v>
      </c>
      <c r="AL264" s="12">
        <v>0</v>
      </c>
      <c r="AM264" s="12">
        <v>0</v>
      </c>
    </row>
    <row r="265" spans="1:40" x14ac:dyDescent="0.2">
      <c r="A265" s="10" t="s">
        <v>235</v>
      </c>
      <c r="B265" s="11" t="s">
        <v>68</v>
      </c>
      <c r="C265" s="11" t="s">
        <v>72</v>
      </c>
      <c r="D265" s="11" t="s">
        <v>77</v>
      </c>
      <c r="E265" s="11" t="s">
        <v>57</v>
      </c>
      <c r="F265" s="11" t="s">
        <v>12</v>
      </c>
      <c r="G265" s="11" t="s">
        <v>169</v>
      </c>
      <c r="H265" s="15" t="s">
        <v>174</v>
      </c>
      <c r="I265" s="11" t="s">
        <v>140</v>
      </c>
      <c r="J265" s="11" t="s">
        <v>36</v>
      </c>
      <c r="K265" s="11" t="s">
        <v>36</v>
      </c>
      <c r="L265" s="11" t="s">
        <v>36</v>
      </c>
      <c r="M265" s="11" t="s">
        <v>507</v>
      </c>
      <c r="N265" s="12">
        <v>0.98364259092433359</v>
      </c>
      <c r="O265" s="12">
        <v>1489.5329137513399</v>
      </c>
      <c r="P265" s="12">
        <v>3.1730501041288783</v>
      </c>
      <c r="Q265" s="12">
        <v>1.67382483918852</v>
      </c>
      <c r="R265" s="12">
        <v>62.6055245600419</v>
      </c>
      <c r="S265" s="12">
        <v>37.402673860661203</v>
      </c>
      <c r="T265" s="12">
        <v>1465.1680145494399</v>
      </c>
      <c r="U265" s="12">
        <v>1.2584823470002899</v>
      </c>
      <c r="V265" s="12">
        <v>1.9341780660040602</v>
      </c>
      <c r="W265" s="13" t="s">
        <v>540</v>
      </c>
      <c r="X265" s="12">
        <v>85.936579968028283</v>
      </c>
      <c r="Y265" s="14" t="s">
        <v>1</v>
      </c>
      <c r="AA265" s="12">
        <v>0</v>
      </c>
      <c r="AB265" s="12">
        <v>0</v>
      </c>
      <c r="AC265" s="12">
        <f t="shared" si="4"/>
        <v>0</v>
      </c>
      <c r="AD265" s="12">
        <v>0</v>
      </c>
      <c r="AE265" s="12">
        <v>0</v>
      </c>
      <c r="AF265" s="12">
        <v>0</v>
      </c>
      <c r="AG265" s="12">
        <v>0</v>
      </c>
      <c r="AH265" s="12">
        <v>0</v>
      </c>
      <c r="AI265" s="12">
        <v>0</v>
      </c>
      <c r="AJ265" s="12">
        <v>0</v>
      </c>
      <c r="AK265" s="12">
        <v>0</v>
      </c>
      <c r="AL265" s="12">
        <v>0</v>
      </c>
      <c r="AM265" s="12">
        <v>0</v>
      </c>
    </row>
    <row r="266" spans="1:40" x14ac:dyDescent="0.2">
      <c r="A266" s="17" t="s">
        <v>391</v>
      </c>
      <c r="B266" s="18" t="s">
        <v>68</v>
      </c>
      <c r="C266" s="18" t="s">
        <v>72</v>
      </c>
      <c r="D266" s="18" t="s">
        <v>96</v>
      </c>
      <c r="E266" s="18" t="s">
        <v>106</v>
      </c>
      <c r="F266" s="11" t="s">
        <v>32</v>
      </c>
      <c r="G266" s="11" t="s">
        <v>170</v>
      </c>
      <c r="H266" s="11" t="s">
        <v>174</v>
      </c>
      <c r="I266" s="11" t="s">
        <v>143</v>
      </c>
      <c r="J266" s="11" t="s">
        <v>64</v>
      </c>
      <c r="K266" s="11" t="s">
        <v>46</v>
      </c>
      <c r="L266" s="11" t="s">
        <v>46</v>
      </c>
      <c r="M266" s="11" t="s">
        <v>508</v>
      </c>
      <c r="N266" s="12">
        <v>0.88889040240997719</v>
      </c>
      <c r="O266" s="12">
        <v>1498.0379731903199</v>
      </c>
      <c r="P266" s="12">
        <v>3.1755228222673164</v>
      </c>
      <c r="Q266" s="12">
        <v>4.6111812428174961</v>
      </c>
      <c r="R266" s="12">
        <v>114.475547150735</v>
      </c>
      <c r="S266" s="12">
        <v>24.825644693329998</v>
      </c>
      <c r="T266" s="12">
        <v>1331.5915768145701</v>
      </c>
      <c r="U266" s="12">
        <v>1.3661795273303201</v>
      </c>
      <c r="V266" s="12">
        <v>1.9604782204624469</v>
      </c>
      <c r="W266" s="7" t="s">
        <v>540</v>
      </c>
      <c r="X266" s="12">
        <v>91.301564710562118</v>
      </c>
      <c r="Y266" s="14" t="s">
        <v>1</v>
      </c>
      <c r="AA266" s="12">
        <v>0</v>
      </c>
      <c r="AB266" s="12">
        <v>0</v>
      </c>
      <c r="AC266" s="12">
        <f t="shared" si="4"/>
        <v>0</v>
      </c>
      <c r="AD266" s="12">
        <v>0</v>
      </c>
      <c r="AE266" s="12">
        <v>0</v>
      </c>
      <c r="AF266" s="12">
        <v>0</v>
      </c>
      <c r="AG266" s="12">
        <v>0</v>
      </c>
      <c r="AH266" s="12">
        <v>0</v>
      </c>
      <c r="AI266" s="12">
        <v>0</v>
      </c>
      <c r="AJ266" s="12">
        <v>0</v>
      </c>
      <c r="AK266" s="12">
        <v>0</v>
      </c>
      <c r="AL266" s="12">
        <v>0</v>
      </c>
      <c r="AM266" s="12">
        <v>0</v>
      </c>
      <c r="AN266" s="3"/>
    </row>
    <row r="267" spans="1:40" x14ac:dyDescent="0.2">
      <c r="A267" s="10" t="s">
        <v>283</v>
      </c>
      <c r="B267" s="11" t="s">
        <v>68</v>
      </c>
      <c r="C267" s="11" t="s">
        <v>72</v>
      </c>
      <c r="D267" s="11" t="s">
        <v>77</v>
      </c>
      <c r="E267" s="11" t="s">
        <v>57</v>
      </c>
      <c r="F267" s="11" t="s">
        <v>13</v>
      </c>
      <c r="G267" s="11" t="s">
        <v>169</v>
      </c>
      <c r="H267" s="15" t="s">
        <v>174</v>
      </c>
      <c r="I267" s="11" t="s">
        <v>140</v>
      </c>
      <c r="J267" s="11" t="s">
        <v>36</v>
      </c>
      <c r="K267" s="11" t="s">
        <v>36</v>
      </c>
      <c r="L267" s="11" t="s">
        <v>36</v>
      </c>
      <c r="M267" s="11" t="s">
        <v>507</v>
      </c>
      <c r="N267" s="12">
        <v>0.97415994166983799</v>
      </c>
      <c r="O267" s="12">
        <v>1506.21707323584</v>
      </c>
      <c r="P267" s="12">
        <v>3.1778875660976773</v>
      </c>
      <c r="Q267" s="12">
        <v>1.9681080212881845</v>
      </c>
      <c r="R267" s="12">
        <v>69.669238167950496</v>
      </c>
      <c r="S267" s="12">
        <v>35.399092638395899</v>
      </c>
      <c r="T267" s="12">
        <v>1467.29633620554</v>
      </c>
      <c r="U267" s="12">
        <v>1.0871676050168699</v>
      </c>
      <c r="V267" s="12">
        <v>1.8837774780311525</v>
      </c>
      <c r="W267" s="13" t="s">
        <v>540</v>
      </c>
      <c r="X267" s="12">
        <v>76.520443424002465</v>
      </c>
      <c r="Y267" s="14" t="s">
        <v>1</v>
      </c>
      <c r="AA267" s="12">
        <v>0</v>
      </c>
      <c r="AB267" s="12">
        <v>0</v>
      </c>
      <c r="AC267" s="12">
        <f t="shared" si="4"/>
        <v>0</v>
      </c>
      <c r="AD267" s="12">
        <v>0</v>
      </c>
      <c r="AE267" s="12">
        <v>0</v>
      </c>
      <c r="AF267" s="12">
        <v>0</v>
      </c>
      <c r="AG267" s="12">
        <v>0</v>
      </c>
      <c r="AH267" s="12">
        <v>0</v>
      </c>
      <c r="AI267" s="12">
        <v>0</v>
      </c>
      <c r="AJ267" s="12">
        <v>0</v>
      </c>
      <c r="AK267" s="12">
        <v>0</v>
      </c>
      <c r="AL267" s="12">
        <v>0</v>
      </c>
      <c r="AM267" s="12">
        <v>0</v>
      </c>
    </row>
    <row r="268" spans="1:40" x14ac:dyDescent="0.2">
      <c r="A268" s="10" t="s">
        <v>261</v>
      </c>
      <c r="B268" s="11" t="s">
        <v>68</v>
      </c>
      <c r="C268" s="11" t="s">
        <v>72</v>
      </c>
      <c r="D268" s="11" t="s">
        <v>77</v>
      </c>
      <c r="E268" s="11" t="s">
        <v>57</v>
      </c>
      <c r="F268" s="11" t="s">
        <v>12</v>
      </c>
      <c r="G268" s="11" t="s">
        <v>169</v>
      </c>
      <c r="H268" s="15" t="s">
        <v>174</v>
      </c>
      <c r="I268" s="11" t="s">
        <v>140</v>
      </c>
      <c r="J268" s="11" t="s">
        <v>36</v>
      </c>
      <c r="K268" s="11" t="s">
        <v>36</v>
      </c>
      <c r="L268" s="11" t="s">
        <v>36</v>
      </c>
      <c r="M268" s="11" t="s">
        <v>507</v>
      </c>
      <c r="N268" s="12">
        <v>0.88514626529680962</v>
      </c>
      <c r="O268" s="12">
        <v>1510.0572087825401</v>
      </c>
      <c r="P268" s="12">
        <v>3.1789934009275602</v>
      </c>
      <c r="Q268" s="12">
        <v>1.7296067598310023</v>
      </c>
      <c r="R268" s="12">
        <v>62.406599369747902</v>
      </c>
      <c r="S268" s="12">
        <v>36.081380357142898</v>
      </c>
      <c r="T268" s="12">
        <v>1336.6214987383901</v>
      </c>
      <c r="U268" s="12" t="s">
        <v>138</v>
      </c>
      <c r="V268" s="12" t="s">
        <v>138</v>
      </c>
      <c r="W268" s="13"/>
      <c r="X268" s="12" t="s">
        <v>138</v>
      </c>
      <c r="Y268" s="14" t="s">
        <v>1</v>
      </c>
      <c r="AA268" s="12">
        <v>0</v>
      </c>
      <c r="AB268" s="12">
        <v>0</v>
      </c>
      <c r="AC268" s="12">
        <f t="shared" si="4"/>
        <v>0</v>
      </c>
      <c r="AD268" s="12">
        <v>0</v>
      </c>
      <c r="AE268" s="12">
        <v>0</v>
      </c>
      <c r="AF268" s="12">
        <v>0</v>
      </c>
      <c r="AG268" s="12">
        <v>0</v>
      </c>
      <c r="AH268" s="12">
        <v>0</v>
      </c>
      <c r="AI268" s="12">
        <v>0</v>
      </c>
      <c r="AJ268" s="12">
        <v>0</v>
      </c>
      <c r="AK268" s="12">
        <v>0</v>
      </c>
      <c r="AL268" s="12">
        <v>0</v>
      </c>
      <c r="AM268" s="12">
        <v>0</v>
      </c>
    </row>
    <row r="269" spans="1:40" x14ac:dyDescent="0.2">
      <c r="A269" s="10" t="s">
        <v>973</v>
      </c>
      <c r="B269" s="11" t="s">
        <v>68</v>
      </c>
      <c r="C269" s="11" t="s">
        <v>72</v>
      </c>
      <c r="D269" s="11" t="s">
        <v>73</v>
      </c>
      <c r="E269" s="11" t="s">
        <v>74</v>
      </c>
      <c r="F269" s="11" t="s">
        <v>0</v>
      </c>
      <c r="G269" s="11" t="s">
        <v>169</v>
      </c>
      <c r="H269" s="11" t="s">
        <v>174</v>
      </c>
      <c r="I269" s="11" t="s">
        <v>140</v>
      </c>
      <c r="J269" s="11" t="s">
        <v>40</v>
      </c>
      <c r="K269" s="11" t="s">
        <v>40</v>
      </c>
      <c r="L269" s="11" t="s">
        <v>40</v>
      </c>
      <c r="M269" s="11" t="s">
        <v>505</v>
      </c>
      <c r="N269" s="12">
        <v>0.80122471586872035</v>
      </c>
      <c r="O269" s="12">
        <v>1511.94063860919</v>
      </c>
      <c r="P269" s="12">
        <v>3.1795347403513317</v>
      </c>
      <c r="Q269" s="12">
        <v>0.79929388029589532</v>
      </c>
      <c r="R269" s="12">
        <v>68.582276541208401</v>
      </c>
      <c r="S269" s="12">
        <v>85.803580174815707</v>
      </c>
      <c r="T269" s="12">
        <v>1211.4042085800199</v>
      </c>
      <c r="U269" s="12">
        <v>1.56183260372767</v>
      </c>
      <c r="V269" s="12">
        <v>2.0033544754324799</v>
      </c>
      <c r="W269" s="13" t="s">
        <v>540</v>
      </c>
      <c r="X269" s="12">
        <v>100.77538718942998</v>
      </c>
      <c r="Y269" s="14" t="s">
        <v>1</v>
      </c>
      <c r="AA269" s="12">
        <v>0</v>
      </c>
      <c r="AB269" s="12">
        <v>0</v>
      </c>
      <c r="AC269" s="12">
        <f t="shared" si="4"/>
        <v>0</v>
      </c>
      <c r="AD269" s="12">
        <v>0</v>
      </c>
      <c r="AE269" s="12">
        <v>0</v>
      </c>
      <c r="AF269" s="12">
        <v>0</v>
      </c>
      <c r="AG269" s="12">
        <v>0</v>
      </c>
      <c r="AH269" s="12">
        <v>0</v>
      </c>
      <c r="AI269" s="12">
        <v>0</v>
      </c>
      <c r="AJ269" s="12">
        <v>0</v>
      </c>
      <c r="AK269" s="12">
        <v>0</v>
      </c>
      <c r="AL269" s="12">
        <v>0</v>
      </c>
      <c r="AM269" s="12">
        <v>0</v>
      </c>
    </row>
    <row r="270" spans="1:40" x14ac:dyDescent="0.2">
      <c r="A270" s="10" t="s">
        <v>974</v>
      </c>
      <c r="B270" s="11" t="s">
        <v>68</v>
      </c>
      <c r="C270" s="11" t="s">
        <v>72</v>
      </c>
      <c r="D270" s="11" t="s">
        <v>77</v>
      </c>
      <c r="E270" s="11" t="s">
        <v>57</v>
      </c>
      <c r="F270" s="11" t="s">
        <v>12</v>
      </c>
      <c r="G270" s="11" t="s">
        <v>169</v>
      </c>
      <c r="H270" s="15" t="s">
        <v>174</v>
      </c>
      <c r="I270" s="11" t="s">
        <v>140</v>
      </c>
      <c r="J270" s="11" t="s">
        <v>36</v>
      </c>
      <c r="K270" s="11" t="s">
        <v>36</v>
      </c>
      <c r="L270" s="11" t="s">
        <v>36</v>
      </c>
      <c r="M270" s="11" t="s">
        <v>507</v>
      </c>
      <c r="N270" s="12">
        <v>0.94498524209374368</v>
      </c>
      <c r="O270" s="12">
        <v>1517.1709220007001</v>
      </c>
      <c r="P270" s="12">
        <v>3.181034510450699</v>
      </c>
      <c r="Q270" s="12">
        <v>1.4584313461926206</v>
      </c>
      <c r="R270" s="12">
        <v>56.639607077206001</v>
      </c>
      <c r="S270" s="12">
        <v>38.835977589942303</v>
      </c>
      <c r="T270" s="12">
        <v>1433.7041310244199</v>
      </c>
      <c r="U270" s="12">
        <v>1.5861285835879499</v>
      </c>
      <c r="V270" s="12">
        <v>2.0079033481951987</v>
      </c>
      <c r="W270" s="13" t="s">
        <v>540</v>
      </c>
      <c r="X270" s="12">
        <v>101.83647267768147</v>
      </c>
      <c r="Y270" s="14" t="s">
        <v>1</v>
      </c>
      <c r="AA270" s="12">
        <v>0</v>
      </c>
      <c r="AB270" s="12">
        <v>0</v>
      </c>
      <c r="AC270" s="12">
        <f t="shared" si="4"/>
        <v>0</v>
      </c>
      <c r="AD270" s="12">
        <v>0</v>
      </c>
      <c r="AE270" s="12">
        <v>0</v>
      </c>
      <c r="AF270" s="12">
        <v>0</v>
      </c>
      <c r="AG270" s="12">
        <v>0</v>
      </c>
      <c r="AH270" s="12">
        <v>0</v>
      </c>
      <c r="AI270" s="12">
        <v>0</v>
      </c>
      <c r="AJ270" s="12">
        <v>0</v>
      </c>
      <c r="AK270" s="12">
        <v>0</v>
      </c>
      <c r="AL270" s="12">
        <v>0</v>
      </c>
      <c r="AM270" s="12">
        <v>0</v>
      </c>
    </row>
    <row r="271" spans="1:40" x14ac:dyDescent="0.2">
      <c r="A271" s="17" t="s">
        <v>382</v>
      </c>
      <c r="B271" s="18" t="s">
        <v>68</v>
      </c>
      <c r="C271" s="18" t="s">
        <v>72</v>
      </c>
      <c r="D271" s="18" t="s">
        <v>96</v>
      </c>
      <c r="E271" s="18" t="s">
        <v>106</v>
      </c>
      <c r="F271" s="11" t="s">
        <v>32</v>
      </c>
      <c r="G271" s="11" t="s">
        <v>170</v>
      </c>
      <c r="H271" s="11" t="s">
        <v>174</v>
      </c>
      <c r="I271" s="11" t="s">
        <v>143</v>
      </c>
      <c r="J271" s="11" t="s">
        <v>35</v>
      </c>
      <c r="K271" s="11" t="s">
        <v>46</v>
      </c>
      <c r="L271" s="11" t="s">
        <v>35</v>
      </c>
      <c r="M271" s="11" t="s">
        <v>508</v>
      </c>
      <c r="N271" s="12">
        <v>0.94007135892971894</v>
      </c>
      <c r="O271" s="12">
        <v>1533.71291794134</v>
      </c>
      <c r="P271" s="12">
        <v>3.185744075504815</v>
      </c>
      <c r="Q271" s="12">
        <v>6.4020442930153161</v>
      </c>
      <c r="R271" s="12">
        <v>115.76407237197</v>
      </c>
      <c r="S271" s="12">
        <v>18.082360426382799</v>
      </c>
      <c r="T271" s="12">
        <v>1441.7995869771801</v>
      </c>
      <c r="U271" s="12" t="s">
        <v>138</v>
      </c>
      <c r="V271" s="12" t="s">
        <v>138</v>
      </c>
      <c r="W271" s="7"/>
      <c r="X271" s="12" t="s">
        <v>138</v>
      </c>
      <c r="Y271" s="14" t="s">
        <v>1</v>
      </c>
      <c r="AA271" s="12">
        <v>0</v>
      </c>
      <c r="AB271" s="12">
        <v>0</v>
      </c>
      <c r="AC271" s="12">
        <f t="shared" si="4"/>
        <v>0</v>
      </c>
      <c r="AD271" s="12">
        <v>0</v>
      </c>
      <c r="AE271" s="12">
        <v>0</v>
      </c>
      <c r="AF271" s="12">
        <v>0</v>
      </c>
      <c r="AG271" s="12">
        <v>0</v>
      </c>
      <c r="AH271" s="12">
        <v>0</v>
      </c>
      <c r="AI271" s="12">
        <v>0</v>
      </c>
      <c r="AJ271" s="12">
        <v>0</v>
      </c>
      <c r="AK271" s="12">
        <v>0</v>
      </c>
      <c r="AL271" s="12">
        <v>0</v>
      </c>
      <c r="AM271" s="12">
        <v>0</v>
      </c>
      <c r="AN271" s="3"/>
    </row>
    <row r="272" spans="1:40" x14ac:dyDescent="0.2">
      <c r="A272" s="17" t="s">
        <v>378</v>
      </c>
      <c r="B272" s="18" t="s">
        <v>68</v>
      </c>
      <c r="C272" s="18" t="s">
        <v>72</v>
      </c>
      <c r="D272" s="18" t="s">
        <v>96</v>
      </c>
      <c r="E272" s="18" t="s">
        <v>106</v>
      </c>
      <c r="F272" s="11" t="s">
        <v>18</v>
      </c>
      <c r="G272" s="11" t="s">
        <v>170</v>
      </c>
      <c r="H272" s="11" t="s">
        <v>175</v>
      </c>
      <c r="I272" s="11" t="s">
        <v>143</v>
      </c>
      <c r="J272" s="11" t="s">
        <v>35</v>
      </c>
      <c r="K272" s="11" t="s">
        <v>35</v>
      </c>
      <c r="L272" s="11" t="s">
        <v>35</v>
      </c>
      <c r="M272" s="11" t="s">
        <v>508</v>
      </c>
      <c r="N272" s="12">
        <v>0.83325558244204279</v>
      </c>
      <c r="O272" s="12">
        <v>1538.6822744317201</v>
      </c>
      <c r="P272" s="12">
        <v>3.187148950756344</v>
      </c>
      <c r="Q272" s="12">
        <v>4.0810737527115117</v>
      </c>
      <c r="R272" s="12">
        <v>93.325242692792003</v>
      </c>
      <c r="S272" s="12">
        <v>22.867815763139699</v>
      </c>
      <c r="T272" s="12">
        <v>1282.11559477485</v>
      </c>
      <c r="U272" s="12">
        <v>1.00062405594328</v>
      </c>
      <c r="V272" s="12">
        <v>1.8527160986048505</v>
      </c>
      <c r="W272" s="7" t="s">
        <v>540</v>
      </c>
      <c r="X272" s="12">
        <v>71.238718530458982</v>
      </c>
      <c r="Y272" s="14" t="s">
        <v>1</v>
      </c>
      <c r="AA272" s="12">
        <v>0</v>
      </c>
      <c r="AB272" s="12">
        <v>0</v>
      </c>
      <c r="AC272" s="12">
        <f t="shared" si="4"/>
        <v>0</v>
      </c>
      <c r="AD272" s="12">
        <v>0</v>
      </c>
      <c r="AE272" s="12">
        <v>0</v>
      </c>
      <c r="AF272" s="12">
        <v>0</v>
      </c>
      <c r="AG272" s="12">
        <v>0</v>
      </c>
      <c r="AH272" s="12">
        <v>0</v>
      </c>
      <c r="AI272" s="12">
        <v>0</v>
      </c>
      <c r="AJ272" s="12">
        <v>0</v>
      </c>
      <c r="AK272" s="12">
        <v>0</v>
      </c>
      <c r="AL272" s="12">
        <v>0</v>
      </c>
      <c r="AM272" s="12">
        <v>0</v>
      </c>
      <c r="AN272" s="3"/>
    </row>
    <row r="273" spans="1:40" x14ac:dyDescent="0.2">
      <c r="A273" s="10" t="s">
        <v>975</v>
      </c>
      <c r="B273" s="11" t="s">
        <v>68</v>
      </c>
      <c r="C273" s="11" t="s">
        <v>72</v>
      </c>
      <c r="D273" s="11" t="s">
        <v>84</v>
      </c>
      <c r="E273" s="11" t="s">
        <v>85</v>
      </c>
      <c r="F273" s="11" t="s">
        <v>14</v>
      </c>
      <c r="G273" s="11" t="s">
        <v>169</v>
      </c>
      <c r="H273" s="15" t="s">
        <v>174</v>
      </c>
      <c r="I273" s="11" t="s">
        <v>140</v>
      </c>
      <c r="J273" s="11" t="s">
        <v>36</v>
      </c>
      <c r="K273" s="11" t="s">
        <v>36</v>
      </c>
      <c r="L273" s="11" t="s">
        <v>36</v>
      </c>
      <c r="M273" s="11" t="s">
        <v>507</v>
      </c>
      <c r="N273" s="12">
        <v>0.76128023781312848</v>
      </c>
      <c r="O273" s="12">
        <v>1546.1384742836699</v>
      </c>
      <c r="P273" s="12">
        <v>3.1892483873340232</v>
      </c>
      <c r="Q273" s="12">
        <v>3.116182572614107</v>
      </c>
      <c r="R273" s="12">
        <v>87.988288077730999</v>
      </c>
      <c r="S273" s="12">
        <v>28.235922006302498</v>
      </c>
      <c r="T273" s="12">
        <v>1177.0446653946999</v>
      </c>
      <c r="U273" s="12" t="s">
        <v>138</v>
      </c>
      <c r="V273" s="12" t="s">
        <v>138</v>
      </c>
      <c r="W273" s="13"/>
      <c r="X273" s="12" t="s">
        <v>138</v>
      </c>
      <c r="Y273" s="14" t="s">
        <v>1</v>
      </c>
      <c r="AA273" s="12">
        <v>0</v>
      </c>
      <c r="AB273" s="12">
        <v>0</v>
      </c>
      <c r="AC273" s="12">
        <f t="shared" si="4"/>
        <v>0</v>
      </c>
      <c r="AD273" s="12">
        <v>0</v>
      </c>
      <c r="AE273" s="12">
        <v>0</v>
      </c>
      <c r="AF273" s="12">
        <v>0</v>
      </c>
      <c r="AG273" s="12">
        <v>0</v>
      </c>
      <c r="AH273" s="12">
        <v>0</v>
      </c>
      <c r="AI273" s="12">
        <v>0</v>
      </c>
      <c r="AJ273" s="12">
        <v>0</v>
      </c>
      <c r="AK273" s="12">
        <v>0</v>
      </c>
      <c r="AL273" s="12">
        <v>0</v>
      </c>
      <c r="AM273" s="12">
        <v>0</v>
      </c>
    </row>
    <row r="274" spans="1:40" x14ac:dyDescent="0.2">
      <c r="A274" s="17" t="s">
        <v>354</v>
      </c>
      <c r="B274" s="18" t="s">
        <v>68</v>
      </c>
      <c r="C274" s="18" t="s">
        <v>72</v>
      </c>
      <c r="D274" s="18" t="s">
        <v>88</v>
      </c>
      <c r="E274" s="18" t="s">
        <v>89</v>
      </c>
      <c r="F274" s="11" t="s">
        <v>53</v>
      </c>
      <c r="G274" s="11" t="s">
        <v>169</v>
      </c>
      <c r="H274" s="15" t="s">
        <v>174</v>
      </c>
      <c r="I274" s="11" t="s">
        <v>140</v>
      </c>
      <c r="J274" s="11" t="s">
        <v>36</v>
      </c>
      <c r="K274" s="11" t="s">
        <v>36</v>
      </c>
      <c r="L274" s="11" t="s">
        <v>36</v>
      </c>
      <c r="M274" s="11" t="s">
        <v>507</v>
      </c>
      <c r="N274" s="12">
        <v>0.77184286072693542</v>
      </c>
      <c r="O274" s="12">
        <v>1547.63579519629</v>
      </c>
      <c r="P274" s="12">
        <v>3.1896687659422343</v>
      </c>
      <c r="Q274" s="12">
        <v>2.7756474103585713</v>
      </c>
      <c r="R274" s="12">
        <v>82.519070860918404</v>
      </c>
      <c r="S274" s="12">
        <v>29.729666150304801</v>
      </c>
      <c r="T274" s="12">
        <v>1194.53163952771</v>
      </c>
      <c r="U274" s="12">
        <v>1.5162745277166401</v>
      </c>
      <c r="V274" s="12">
        <v>1.9896608005670491</v>
      </c>
      <c r="W274" s="7" t="s">
        <v>540</v>
      </c>
      <c r="X274" s="12">
        <v>97.647426192562619</v>
      </c>
      <c r="Y274" s="14" t="s">
        <v>1</v>
      </c>
      <c r="AA274" s="12">
        <v>0</v>
      </c>
      <c r="AB274" s="12">
        <v>0</v>
      </c>
      <c r="AC274" s="12">
        <f t="shared" si="4"/>
        <v>0</v>
      </c>
      <c r="AD274" s="12">
        <v>0</v>
      </c>
      <c r="AE274" s="12">
        <v>0</v>
      </c>
      <c r="AF274" s="12">
        <v>0</v>
      </c>
      <c r="AG274" s="12">
        <v>0</v>
      </c>
      <c r="AH274" s="12">
        <v>0</v>
      </c>
      <c r="AI274" s="12">
        <v>0</v>
      </c>
      <c r="AJ274" s="12">
        <v>0</v>
      </c>
      <c r="AK274" s="12">
        <v>0</v>
      </c>
      <c r="AL274" s="12">
        <v>0</v>
      </c>
      <c r="AM274" s="12">
        <v>0</v>
      </c>
    </row>
    <row r="275" spans="1:40" x14ac:dyDescent="0.2">
      <c r="A275" s="17" t="s">
        <v>319</v>
      </c>
      <c r="B275" s="18" t="s">
        <v>68</v>
      </c>
      <c r="C275" s="18" t="s">
        <v>72</v>
      </c>
      <c r="D275" s="18" t="s">
        <v>84</v>
      </c>
      <c r="E275" s="18" t="s">
        <v>85</v>
      </c>
      <c r="F275" s="11" t="s">
        <v>14</v>
      </c>
      <c r="G275" s="11" t="s">
        <v>169</v>
      </c>
      <c r="H275" s="15" t="s">
        <v>174</v>
      </c>
      <c r="I275" s="11" t="s">
        <v>140</v>
      </c>
      <c r="J275" s="11" t="s">
        <v>36</v>
      </c>
      <c r="K275" s="11" t="s">
        <v>36</v>
      </c>
      <c r="L275" s="11" t="s">
        <v>36</v>
      </c>
      <c r="M275" s="11" t="s">
        <v>507</v>
      </c>
      <c r="N275" s="12">
        <v>0.95991807376124105</v>
      </c>
      <c r="O275" s="12">
        <v>1549.6514567495301</v>
      </c>
      <c r="P275" s="12">
        <v>3.1902340288593165</v>
      </c>
      <c r="Q275" s="12">
        <v>3.5746160533178499</v>
      </c>
      <c r="R275" s="12">
        <v>103.42997394957899</v>
      </c>
      <c r="S275" s="12">
        <v>28.93456875</v>
      </c>
      <c r="T275" s="12">
        <v>1487.5384413643101</v>
      </c>
      <c r="U275" s="12">
        <v>1.16044475190648</v>
      </c>
      <c r="V275" s="12">
        <v>1.9007036951227005</v>
      </c>
      <c r="W275" s="7" t="s">
        <v>540</v>
      </c>
      <c r="X275" s="12">
        <v>79.561634227115576</v>
      </c>
      <c r="Y275" s="14" t="s">
        <v>1</v>
      </c>
      <c r="AA275" s="12">
        <v>0</v>
      </c>
      <c r="AB275" s="12">
        <v>0</v>
      </c>
      <c r="AC275" s="12">
        <f t="shared" si="4"/>
        <v>0</v>
      </c>
      <c r="AD275" s="12">
        <v>0</v>
      </c>
      <c r="AE275" s="12">
        <v>0</v>
      </c>
      <c r="AF275" s="12">
        <v>0</v>
      </c>
      <c r="AG275" s="12">
        <v>0</v>
      </c>
      <c r="AH275" s="12">
        <v>0</v>
      </c>
      <c r="AI275" s="12">
        <v>0</v>
      </c>
      <c r="AJ275" s="12">
        <v>0</v>
      </c>
      <c r="AK275" s="12">
        <v>0</v>
      </c>
      <c r="AL275" s="12">
        <v>0</v>
      </c>
      <c r="AM275" s="12">
        <v>0</v>
      </c>
    </row>
    <row r="276" spans="1:40" x14ac:dyDescent="0.2">
      <c r="A276" s="10" t="s">
        <v>223</v>
      </c>
      <c r="B276" s="11" t="s">
        <v>68</v>
      </c>
      <c r="C276" s="11" t="s">
        <v>72</v>
      </c>
      <c r="D276" s="11" t="s">
        <v>77</v>
      </c>
      <c r="E276" s="11" t="s">
        <v>57</v>
      </c>
      <c r="F276" s="11" t="s">
        <v>12</v>
      </c>
      <c r="G276" s="11" t="s">
        <v>169</v>
      </c>
      <c r="H276" s="15" t="s">
        <v>174</v>
      </c>
      <c r="I276" s="11" t="s">
        <v>140</v>
      </c>
      <c r="J276" s="11" t="s">
        <v>36</v>
      </c>
      <c r="K276" s="11" t="s">
        <v>36</v>
      </c>
      <c r="L276" s="11" t="s">
        <v>36</v>
      </c>
      <c r="M276" s="11" t="s">
        <v>507</v>
      </c>
      <c r="N276" s="12">
        <v>0.9762795168778563</v>
      </c>
      <c r="O276" s="12">
        <v>1567.83997711338</v>
      </c>
      <c r="P276" s="12">
        <v>3.1953017339841634</v>
      </c>
      <c r="Q276" s="12">
        <v>1.3930900830079003</v>
      </c>
      <c r="R276" s="12">
        <v>56.486651785714201</v>
      </c>
      <c r="S276" s="12">
        <v>40.547738064253998</v>
      </c>
      <c r="T276" s="12">
        <v>1530.65005539804</v>
      </c>
      <c r="U276" s="12">
        <v>1.1994651534880101</v>
      </c>
      <c r="V276" s="12">
        <v>1.9097412911327372</v>
      </c>
      <c r="W276" s="13" t="s">
        <v>540</v>
      </c>
      <c r="X276" s="12">
        <v>81.234645788205412</v>
      </c>
      <c r="Y276" s="14" t="s">
        <v>1</v>
      </c>
      <c r="AA276" s="12">
        <v>0</v>
      </c>
      <c r="AB276" s="12">
        <v>0</v>
      </c>
      <c r="AC276" s="12">
        <f t="shared" si="4"/>
        <v>0</v>
      </c>
      <c r="AD276" s="12">
        <v>0</v>
      </c>
      <c r="AE276" s="12">
        <v>0</v>
      </c>
      <c r="AF276" s="12">
        <v>0</v>
      </c>
      <c r="AG276" s="12">
        <v>0</v>
      </c>
      <c r="AH276" s="12">
        <v>0</v>
      </c>
      <c r="AI276" s="12">
        <v>0</v>
      </c>
      <c r="AJ276" s="12">
        <v>0</v>
      </c>
      <c r="AK276" s="12">
        <v>0</v>
      </c>
      <c r="AL276" s="12">
        <v>0</v>
      </c>
      <c r="AM276" s="12">
        <v>0</v>
      </c>
    </row>
    <row r="277" spans="1:40" x14ac:dyDescent="0.2">
      <c r="A277" s="10" t="s">
        <v>321</v>
      </c>
      <c r="B277" s="11" t="s">
        <v>68</v>
      </c>
      <c r="C277" s="11" t="s">
        <v>72</v>
      </c>
      <c r="D277" s="11" t="s">
        <v>84</v>
      </c>
      <c r="E277" s="11" t="s">
        <v>85</v>
      </c>
      <c r="F277" s="11" t="s">
        <v>14</v>
      </c>
      <c r="G277" s="11" t="s">
        <v>169</v>
      </c>
      <c r="H277" s="15" t="s">
        <v>174</v>
      </c>
      <c r="I277" s="11" t="s">
        <v>140</v>
      </c>
      <c r="J277" s="11" t="s">
        <v>36</v>
      </c>
      <c r="K277" s="11" t="s">
        <v>36</v>
      </c>
      <c r="L277" s="11" t="s">
        <v>36</v>
      </c>
      <c r="M277" s="11" t="s">
        <v>507</v>
      </c>
      <c r="N277" s="12">
        <v>0.87446977788474511</v>
      </c>
      <c r="O277" s="12">
        <v>1573.03893862778</v>
      </c>
      <c r="P277" s="12">
        <v>3.1967394731775607</v>
      </c>
      <c r="Q277" s="12">
        <v>2.4480962506556962</v>
      </c>
      <c r="R277" s="12">
        <v>77.336871783088199</v>
      </c>
      <c r="S277" s="12">
        <v>31.590617306151401</v>
      </c>
      <c r="T277" s="12">
        <v>1375.57501126589</v>
      </c>
      <c r="U277" s="12">
        <v>0.86568664844059495</v>
      </c>
      <c r="V277" s="12">
        <v>1.8009891108738152</v>
      </c>
      <c r="W277" s="13" t="s">
        <v>540</v>
      </c>
      <c r="X277" s="12">
        <v>63.239599502435247</v>
      </c>
      <c r="Y277" s="14" t="s">
        <v>1</v>
      </c>
      <c r="AA277" s="12">
        <v>0</v>
      </c>
      <c r="AB277" s="12">
        <v>0</v>
      </c>
      <c r="AC277" s="12">
        <f t="shared" si="4"/>
        <v>0</v>
      </c>
      <c r="AD277" s="12">
        <v>0</v>
      </c>
      <c r="AE277" s="12">
        <v>0</v>
      </c>
      <c r="AF277" s="12">
        <v>0</v>
      </c>
      <c r="AG277" s="12">
        <v>0</v>
      </c>
      <c r="AH277" s="12">
        <v>0</v>
      </c>
      <c r="AI277" s="12">
        <v>0</v>
      </c>
      <c r="AJ277" s="12">
        <v>0</v>
      </c>
      <c r="AK277" s="12">
        <v>0</v>
      </c>
      <c r="AL277" s="12">
        <v>0</v>
      </c>
      <c r="AM277" s="12">
        <v>0</v>
      </c>
    </row>
    <row r="278" spans="1:40" x14ac:dyDescent="0.2">
      <c r="A278" s="10" t="s">
        <v>273</v>
      </c>
      <c r="B278" s="11" t="s">
        <v>68</v>
      </c>
      <c r="C278" s="11" t="s">
        <v>72</v>
      </c>
      <c r="D278" s="11" t="s">
        <v>77</v>
      </c>
      <c r="E278" s="11" t="s">
        <v>57</v>
      </c>
      <c r="F278" s="11" t="s">
        <v>13</v>
      </c>
      <c r="G278" s="11" t="s">
        <v>169</v>
      </c>
      <c r="H278" s="15" t="s">
        <v>174</v>
      </c>
      <c r="I278" s="11" t="s">
        <v>140</v>
      </c>
      <c r="J278" s="11" t="s">
        <v>36</v>
      </c>
      <c r="K278" s="11" t="s">
        <v>36</v>
      </c>
      <c r="L278" s="11" t="s">
        <v>36</v>
      </c>
      <c r="M278" s="11" t="s">
        <v>507</v>
      </c>
      <c r="N278" s="12">
        <v>0.85834401756729428</v>
      </c>
      <c r="O278" s="12">
        <v>1574.0541761202001</v>
      </c>
      <c r="P278" s="12">
        <v>3.1970196759170397</v>
      </c>
      <c r="Q278" s="12">
        <v>1.5376344086021489</v>
      </c>
      <c r="R278" s="12">
        <v>61.610855865494202</v>
      </c>
      <c r="S278" s="12">
        <v>40.0685985698669</v>
      </c>
      <c r="T278" s="12">
        <v>1351.07998539959</v>
      </c>
      <c r="U278" s="12" t="s">
        <v>138</v>
      </c>
      <c r="V278" s="12" t="s">
        <v>138</v>
      </c>
      <c r="W278" s="13"/>
      <c r="X278" s="12" t="s">
        <v>138</v>
      </c>
      <c r="Y278" s="14" t="s">
        <v>1</v>
      </c>
      <c r="AA278" s="12">
        <v>0</v>
      </c>
      <c r="AB278" s="12">
        <v>0</v>
      </c>
      <c r="AC278" s="12">
        <f t="shared" si="4"/>
        <v>0</v>
      </c>
      <c r="AD278" s="12">
        <v>0</v>
      </c>
      <c r="AE278" s="12">
        <v>0</v>
      </c>
      <c r="AF278" s="12">
        <v>0</v>
      </c>
      <c r="AG278" s="12">
        <v>0</v>
      </c>
      <c r="AH278" s="12">
        <v>0</v>
      </c>
      <c r="AI278" s="12">
        <v>0</v>
      </c>
      <c r="AJ278" s="12">
        <v>0</v>
      </c>
      <c r="AK278" s="12">
        <v>0</v>
      </c>
      <c r="AL278" s="12">
        <v>0</v>
      </c>
      <c r="AM278" s="12">
        <v>0</v>
      </c>
    </row>
    <row r="279" spans="1:40" x14ac:dyDescent="0.2">
      <c r="A279" s="10" t="s">
        <v>306</v>
      </c>
      <c r="B279" s="11" t="s">
        <v>68</v>
      </c>
      <c r="C279" s="11" t="s">
        <v>72</v>
      </c>
      <c r="D279" s="11" t="s">
        <v>84</v>
      </c>
      <c r="E279" s="11" t="s">
        <v>85</v>
      </c>
      <c r="F279" s="11" t="s">
        <v>14</v>
      </c>
      <c r="G279" s="11" t="s">
        <v>169</v>
      </c>
      <c r="H279" s="15" t="s">
        <v>174</v>
      </c>
      <c r="I279" s="11" t="s">
        <v>140</v>
      </c>
      <c r="J279" s="11" t="s">
        <v>36</v>
      </c>
      <c r="K279" s="11" t="s">
        <v>36</v>
      </c>
      <c r="L279" s="11" t="s">
        <v>36</v>
      </c>
      <c r="M279" s="11" t="s">
        <v>507</v>
      </c>
      <c r="N279" s="12">
        <v>0.75397596304297365</v>
      </c>
      <c r="O279" s="12">
        <v>1583.9390793820601</v>
      </c>
      <c r="P279" s="12">
        <v>3.199738473972543</v>
      </c>
      <c r="Q279" s="12">
        <v>3.8555417185554197</v>
      </c>
      <c r="R279" s="12">
        <v>95.278326553232205</v>
      </c>
      <c r="S279" s="12">
        <v>24.712046583412601</v>
      </c>
      <c r="T279" s="12">
        <v>1194.2519927784899</v>
      </c>
      <c r="U279" s="12" t="s">
        <v>138</v>
      </c>
      <c r="V279" s="12" t="s">
        <v>138</v>
      </c>
      <c r="W279" s="13"/>
      <c r="X279" s="12" t="s">
        <v>138</v>
      </c>
      <c r="Y279" s="14" t="s">
        <v>1</v>
      </c>
      <c r="AA279" s="12">
        <v>0</v>
      </c>
      <c r="AB279" s="12">
        <v>0</v>
      </c>
      <c r="AC279" s="12">
        <f t="shared" si="4"/>
        <v>0</v>
      </c>
      <c r="AD279" s="12">
        <v>0</v>
      </c>
      <c r="AE279" s="12">
        <v>0</v>
      </c>
      <c r="AF279" s="12">
        <v>0</v>
      </c>
      <c r="AG279" s="12">
        <v>0</v>
      </c>
      <c r="AH279" s="12">
        <v>0</v>
      </c>
      <c r="AI279" s="12">
        <v>0</v>
      </c>
      <c r="AJ279" s="12">
        <v>0</v>
      </c>
      <c r="AK279" s="12">
        <v>0</v>
      </c>
      <c r="AL279" s="12">
        <v>0</v>
      </c>
      <c r="AM279" s="12">
        <v>0</v>
      </c>
    </row>
    <row r="280" spans="1:40" x14ac:dyDescent="0.2">
      <c r="A280" s="10" t="s">
        <v>436</v>
      </c>
      <c r="B280" s="11" t="s">
        <v>68</v>
      </c>
      <c r="C280" s="11" t="s">
        <v>72</v>
      </c>
      <c r="D280" s="11" t="s">
        <v>115</v>
      </c>
      <c r="E280" s="11" t="s">
        <v>116</v>
      </c>
      <c r="F280" s="11" t="s">
        <v>24</v>
      </c>
      <c r="G280" s="11" t="s">
        <v>169</v>
      </c>
      <c r="H280" s="11" t="s">
        <v>174</v>
      </c>
      <c r="I280" s="11" t="s">
        <v>140</v>
      </c>
      <c r="J280" s="11" t="s">
        <v>62</v>
      </c>
      <c r="K280" s="11" t="s">
        <v>36</v>
      </c>
      <c r="L280" s="11" t="s">
        <v>36</v>
      </c>
      <c r="M280" s="11" t="s">
        <v>507</v>
      </c>
      <c r="N280" s="12">
        <v>0.98897115130727886</v>
      </c>
      <c r="O280" s="12">
        <v>1589.4546527934001</v>
      </c>
      <c r="P280" s="12">
        <v>3.201248141988112</v>
      </c>
      <c r="Q280" s="12">
        <v>2.694311597204242</v>
      </c>
      <c r="R280" s="12">
        <v>85.228351792279398</v>
      </c>
      <c r="S280" s="12">
        <v>31.632700494150999</v>
      </c>
      <c r="T280" s="12">
        <v>1571.9247979238</v>
      </c>
      <c r="U280" s="12" t="s">
        <v>138</v>
      </c>
      <c r="V280" s="12" t="s">
        <v>138</v>
      </c>
      <c r="W280" s="13"/>
      <c r="X280" s="12" t="s">
        <v>138</v>
      </c>
      <c r="Y280" s="14" t="s">
        <v>1</v>
      </c>
      <c r="AA280" s="12">
        <v>0</v>
      </c>
      <c r="AB280" s="12">
        <v>0</v>
      </c>
      <c r="AC280" s="12">
        <f t="shared" si="4"/>
        <v>0</v>
      </c>
      <c r="AD280" s="12">
        <v>0</v>
      </c>
      <c r="AE280" s="12">
        <v>0</v>
      </c>
      <c r="AF280" s="12">
        <v>0</v>
      </c>
      <c r="AG280" s="12">
        <v>0</v>
      </c>
      <c r="AH280" s="12">
        <v>0</v>
      </c>
      <c r="AI280" s="12">
        <v>0</v>
      </c>
      <c r="AJ280" s="12">
        <v>0</v>
      </c>
      <c r="AK280" s="12">
        <v>0</v>
      </c>
      <c r="AL280" s="12">
        <v>0</v>
      </c>
      <c r="AM280" s="12">
        <v>0</v>
      </c>
      <c r="AN280" s="3"/>
    </row>
    <row r="281" spans="1:40" x14ac:dyDescent="0.2">
      <c r="A281" s="17" t="s">
        <v>485</v>
      </c>
      <c r="B281" s="18" t="s">
        <v>68</v>
      </c>
      <c r="C281" s="18" t="s">
        <v>72</v>
      </c>
      <c r="D281" s="18" t="s">
        <v>98</v>
      </c>
      <c r="E281" s="18" t="s">
        <v>99</v>
      </c>
      <c r="F281" s="11" t="s">
        <v>130</v>
      </c>
      <c r="G281" s="11" t="s">
        <v>138</v>
      </c>
      <c r="H281" s="15" t="s">
        <v>138</v>
      </c>
      <c r="I281" s="11" t="s">
        <v>140</v>
      </c>
      <c r="J281" s="11" t="s">
        <v>62</v>
      </c>
      <c r="K281" s="11" t="s">
        <v>138</v>
      </c>
      <c r="L281" s="11" t="s">
        <v>37</v>
      </c>
      <c r="M281" s="11" t="s">
        <v>507</v>
      </c>
      <c r="N281" s="12">
        <v>0.98880119583540815</v>
      </c>
      <c r="O281" s="12">
        <v>1590.4764253067401</v>
      </c>
      <c r="P281" s="12">
        <v>3.2015272362003304</v>
      </c>
      <c r="Q281" s="12">
        <v>2.4706919347730318</v>
      </c>
      <c r="R281" s="12">
        <v>73.645439023109304</v>
      </c>
      <c r="S281" s="12">
        <v>29.8076170430672</v>
      </c>
      <c r="T281" s="12">
        <v>1572.6649912913299</v>
      </c>
      <c r="U281" s="12" t="s">
        <v>138</v>
      </c>
      <c r="V281" s="12" t="s">
        <v>138</v>
      </c>
      <c r="W281" s="7"/>
      <c r="X281" s="12" t="s">
        <v>138</v>
      </c>
      <c r="Y281" s="14" t="s">
        <v>1</v>
      </c>
      <c r="AA281" s="12">
        <v>0</v>
      </c>
      <c r="AB281" s="12">
        <v>0</v>
      </c>
      <c r="AC281" s="12">
        <f t="shared" si="4"/>
        <v>0</v>
      </c>
      <c r="AD281" s="12">
        <v>0</v>
      </c>
      <c r="AE281" s="12">
        <v>0</v>
      </c>
      <c r="AF281" s="12">
        <v>0</v>
      </c>
      <c r="AG281" s="12">
        <v>0</v>
      </c>
      <c r="AH281" s="12">
        <v>0</v>
      </c>
      <c r="AI281" s="12">
        <v>0</v>
      </c>
      <c r="AJ281" s="12">
        <v>0</v>
      </c>
      <c r="AK281" s="12">
        <v>0</v>
      </c>
      <c r="AL281" s="12">
        <v>0</v>
      </c>
      <c r="AM281" s="12">
        <v>0</v>
      </c>
    </row>
    <row r="282" spans="1:40" x14ac:dyDescent="0.2">
      <c r="A282" s="10" t="s">
        <v>194</v>
      </c>
      <c r="B282" s="11" t="s">
        <v>68</v>
      </c>
      <c r="C282" s="11" t="s">
        <v>72</v>
      </c>
      <c r="D282" s="11" t="s">
        <v>73</v>
      </c>
      <c r="E282" s="11" t="s">
        <v>74</v>
      </c>
      <c r="F282" s="11" t="s">
        <v>34</v>
      </c>
      <c r="G282" s="11" t="s">
        <v>169</v>
      </c>
      <c r="H282" s="11" t="s">
        <v>174</v>
      </c>
      <c r="I282" s="11" t="s">
        <v>140</v>
      </c>
      <c r="J282" s="11" t="s">
        <v>40</v>
      </c>
      <c r="K282" s="11" t="s">
        <v>40</v>
      </c>
      <c r="L282" s="11" t="s">
        <v>40</v>
      </c>
      <c r="M282" s="11" t="s">
        <v>505</v>
      </c>
      <c r="N282" s="12">
        <v>0.86573408608852453</v>
      </c>
      <c r="O282" s="12">
        <v>1605.9279270304901</v>
      </c>
      <c r="P282" s="12">
        <v>3.205726050534615</v>
      </c>
      <c r="Q282" s="12">
        <v>1.0020283461372652</v>
      </c>
      <c r="R282" s="12">
        <v>73.1415672264812</v>
      </c>
      <c r="S282" s="12">
        <v>72.993511120155205</v>
      </c>
      <c r="T282" s="12">
        <v>1390.30654623178</v>
      </c>
      <c r="U282" s="12" t="s">
        <v>138</v>
      </c>
      <c r="V282" s="12" t="s">
        <v>138</v>
      </c>
      <c r="W282" s="13"/>
      <c r="X282" s="12" t="s">
        <v>138</v>
      </c>
      <c r="Y282" s="14" t="s">
        <v>1</v>
      </c>
      <c r="AA282" s="12">
        <v>0</v>
      </c>
      <c r="AB282" s="12">
        <v>0</v>
      </c>
      <c r="AC282" s="12">
        <f t="shared" si="4"/>
        <v>0</v>
      </c>
      <c r="AD282" s="12">
        <v>0</v>
      </c>
      <c r="AE282" s="12">
        <v>0</v>
      </c>
      <c r="AF282" s="12">
        <v>0</v>
      </c>
      <c r="AG282" s="12">
        <v>0</v>
      </c>
      <c r="AH282" s="12">
        <v>0</v>
      </c>
      <c r="AI282" s="12">
        <v>0</v>
      </c>
      <c r="AJ282" s="12">
        <v>0</v>
      </c>
      <c r="AK282" s="12">
        <v>0</v>
      </c>
      <c r="AL282" s="12">
        <v>0</v>
      </c>
      <c r="AM282" s="12">
        <v>0</v>
      </c>
    </row>
    <row r="283" spans="1:40" x14ac:dyDescent="0.2">
      <c r="A283" s="10" t="s">
        <v>437</v>
      </c>
      <c r="B283" s="11" t="s">
        <v>68</v>
      </c>
      <c r="C283" s="11" t="s">
        <v>72</v>
      </c>
      <c r="D283" s="11" t="s">
        <v>115</v>
      </c>
      <c r="E283" s="11" t="s">
        <v>116</v>
      </c>
      <c r="F283" s="11" t="s">
        <v>24</v>
      </c>
      <c r="G283" s="11" t="s">
        <v>169</v>
      </c>
      <c r="H283" s="11" t="s">
        <v>174</v>
      </c>
      <c r="I283" s="11" t="s">
        <v>140</v>
      </c>
      <c r="J283" s="11" t="s">
        <v>62</v>
      </c>
      <c r="K283" s="11" t="s">
        <v>36</v>
      </c>
      <c r="L283" s="11" t="s">
        <v>36</v>
      </c>
      <c r="M283" s="11" t="s">
        <v>507</v>
      </c>
      <c r="N283" s="12">
        <v>0.93029271575772587</v>
      </c>
      <c r="O283" s="12">
        <v>1606.97242665504</v>
      </c>
      <c r="P283" s="12">
        <v>3.2060084249560643</v>
      </c>
      <c r="Q283" s="12">
        <v>3.1862337313833176</v>
      </c>
      <c r="R283" s="12">
        <v>87.897208923217704</v>
      </c>
      <c r="S283" s="12">
        <v>27.586554011232799</v>
      </c>
      <c r="T283" s="12">
        <v>1494.9547429407</v>
      </c>
      <c r="U283" s="12">
        <v>1.4425133583464</v>
      </c>
      <c r="V283" s="12">
        <v>1.9668723421892715</v>
      </c>
      <c r="W283" s="13" t="s">
        <v>540</v>
      </c>
      <c r="X283" s="12">
        <v>92.655742830280914</v>
      </c>
      <c r="Y283" s="14" t="s">
        <v>1</v>
      </c>
      <c r="AA283" s="12">
        <v>0</v>
      </c>
      <c r="AB283" s="12">
        <v>0</v>
      </c>
      <c r="AC283" s="12">
        <f t="shared" si="4"/>
        <v>0</v>
      </c>
      <c r="AD283" s="12">
        <v>0</v>
      </c>
      <c r="AE283" s="12">
        <v>0</v>
      </c>
      <c r="AF283" s="12">
        <v>0</v>
      </c>
      <c r="AG283" s="12">
        <v>0</v>
      </c>
      <c r="AH283" s="12">
        <v>0</v>
      </c>
      <c r="AI283" s="12">
        <v>0</v>
      </c>
      <c r="AJ283" s="12">
        <v>0</v>
      </c>
      <c r="AK283" s="12">
        <v>0</v>
      </c>
      <c r="AL283" s="12">
        <v>0</v>
      </c>
      <c r="AM283" s="12">
        <v>0</v>
      </c>
      <c r="AN283" s="3"/>
    </row>
    <row r="284" spans="1:40" x14ac:dyDescent="0.2">
      <c r="A284" s="10" t="s">
        <v>322</v>
      </c>
      <c r="B284" s="11" t="s">
        <v>68</v>
      </c>
      <c r="C284" s="11" t="s">
        <v>72</v>
      </c>
      <c r="D284" s="11" t="s">
        <v>84</v>
      </c>
      <c r="E284" s="11" t="s">
        <v>85</v>
      </c>
      <c r="F284" s="11" t="s">
        <v>14</v>
      </c>
      <c r="G284" s="11" t="s">
        <v>169</v>
      </c>
      <c r="H284" s="15" t="s">
        <v>174</v>
      </c>
      <c r="I284" s="11" t="s">
        <v>140</v>
      </c>
      <c r="J284" s="11" t="s">
        <v>36</v>
      </c>
      <c r="K284" s="11" t="s">
        <v>36</v>
      </c>
      <c r="L284" s="11" t="s">
        <v>36</v>
      </c>
      <c r="M284" s="11" t="s">
        <v>507</v>
      </c>
      <c r="N284" s="12">
        <v>0.87974040550604304</v>
      </c>
      <c r="O284" s="12">
        <v>1611.7744227988401</v>
      </c>
      <c r="P284" s="12">
        <v>3.2073042596843893</v>
      </c>
      <c r="Q284" s="12">
        <v>3.7849462365591457</v>
      </c>
      <c r="R284" s="12">
        <v>99.717625210084293</v>
      </c>
      <c r="S284" s="12">
        <v>26.345849842437001</v>
      </c>
      <c r="T284" s="12">
        <v>1417.94308429732</v>
      </c>
      <c r="U284" s="12" t="s">
        <v>138</v>
      </c>
      <c r="V284" s="12" t="s">
        <v>138</v>
      </c>
      <c r="W284" s="13"/>
      <c r="X284" s="12" t="s">
        <v>138</v>
      </c>
      <c r="Y284" s="14" t="s">
        <v>2</v>
      </c>
      <c r="Z284" s="15" t="s">
        <v>529</v>
      </c>
      <c r="AA284" s="12">
        <v>64.043999999999997</v>
      </c>
      <c r="AB284" s="12">
        <v>3.9735088914482111</v>
      </c>
      <c r="AC284" s="12">
        <f t="shared" si="4"/>
        <v>4.5166834063539181</v>
      </c>
      <c r="AD284" s="12">
        <v>26.751000000000001</v>
      </c>
      <c r="AE284" s="12">
        <v>1.65972357059414</v>
      </c>
      <c r="AF284" s="12">
        <v>37.292999999999999</v>
      </c>
      <c r="AG284" s="12">
        <v>2.3137853208540711</v>
      </c>
      <c r="AH284" s="12">
        <v>0</v>
      </c>
      <c r="AI284" s="12">
        <v>0</v>
      </c>
      <c r="AJ284" s="12">
        <v>0</v>
      </c>
      <c r="AK284" s="12">
        <v>0</v>
      </c>
      <c r="AL284" s="12">
        <v>0</v>
      </c>
      <c r="AM284" s="12">
        <v>0</v>
      </c>
    </row>
    <row r="285" spans="1:40" x14ac:dyDescent="0.2">
      <c r="A285" s="17" t="s">
        <v>417</v>
      </c>
      <c r="B285" s="18" t="s">
        <v>68</v>
      </c>
      <c r="C285" s="18" t="s">
        <v>72</v>
      </c>
      <c r="D285" s="18" t="s">
        <v>77</v>
      </c>
      <c r="E285" s="18" t="s">
        <v>112</v>
      </c>
      <c r="F285" s="11" t="s">
        <v>22</v>
      </c>
      <c r="G285" s="11" t="s">
        <v>169</v>
      </c>
      <c r="H285" s="11" t="s">
        <v>174</v>
      </c>
      <c r="I285" s="11" t="s">
        <v>140</v>
      </c>
      <c r="J285" s="11" t="s">
        <v>36</v>
      </c>
      <c r="K285" s="11" t="s">
        <v>36</v>
      </c>
      <c r="L285" s="11" t="s">
        <v>36</v>
      </c>
      <c r="M285" s="11" t="s">
        <v>507</v>
      </c>
      <c r="N285" s="12">
        <v>0.82768684410813975</v>
      </c>
      <c r="O285" s="12">
        <v>1613.1569764979899</v>
      </c>
      <c r="P285" s="12">
        <v>3.2076766306932063</v>
      </c>
      <c r="Q285" s="12">
        <v>1.6193363766802995</v>
      </c>
      <c r="R285" s="12">
        <v>63.255358662683904</v>
      </c>
      <c r="S285" s="12">
        <v>39.062519420677603</v>
      </c>
      <c r="T285" s="12">
        <v>1335.1888069286499</v>
      </c>
      <c r="U285" s="12">
        <v>1.14252456190636</v>
      </c>
      <c r="V285" s="12">
        <v>1.8888768036630585</v>
      </c>
      <c r="W285" s="7" t="s">
        <v>540</v>
      </c>
      <c r="X285" s="12">
        <v>77.42421373434442</v>
      </c>
      <c r="Y285" s="14" t="s">
        <v>2</v>
      </c>
      <c r="Z285" s="15" t="s">
        <v>530</v>
      </c>
      <c r="AA285" s="12">
        <v>1.895</v>
      </c>
      <c r="AB285" s="12">
        <v>0.11747151874294741</v>
      </c>
      <c r="AC285" s="12">
        <f t="shared" si="4"/>
        <v>0.1419274929632679</v>
      </c>
      <c r="AD285" s="12">
        <v>1.895</v>
      </c>
      <c r="AE285" s="12">
        <v>0.11747151874294741</v>
      </c>
      <c r="AF285" s="12">
        <v>0</v>
      </c>
      <c r="AG285" s="12">
        <v>0</v>
      </c>
      <c r="AH285" s="12">
        <v>0</v>
      </c>
      <c r="AI285" s="12">
        <v>0</v>
      </c>
      <c r="AJ285" s="12">
        <v>0</v>
      </c>
      <c r="AK285" s="12">
        <v>0</v>
      </c>
      <c r="AL285" s="12">
        <v>0</v>
      </c>
      <c r="AM285" s="12">
        <v>0</v>
      </c>
      <c r="AN285" s="3"/>
    </row>
    <row r="286" spans="1:40" x14ac:dyDescent="0.2">
      <c r="A286" s="10" t="s">
        <v>251</v>
      </c>
      <c r="B286" s="11" t="s">
        <v>68</v>
      </c>
      <c r="C286" s="11" t="s">
        <v>72</v>
      </c>
      <c r="D286" s="11" t="s">
        <v>77</v>
      </c>
      <c r="E286" s="11" t="s">
        <v>57</v>
      </c>
      <c r="F286" s="11" t="s">
        <v>12</v>
      </c>
      <c r="G286" s="11" t="s">
        <v>169</v>
      </c>
      <c r="H286" s="15" t="s">
        <v>174</v>
      </c>
      <c r="I286" s="11" t="s">
        <v>140</v>
      </c>
      <c r="J286" s="11" t="s">
        <v>36</v>
      </c>
      <c r="K286" s="11" t="s">
        <v>36</v>
      </c>
      <c r="L286" s="11" t="s">
        <v>36</v>
      </c>
      <c r="M286" s="11" t="s">
        <v>507</v>
      </c>
      <c r="N286" s="12">
        <v>0.97070485338680457</v>
      </c>
      <c r="O286" s="12">
        <v>1615.6095941691401</v>
      </c>
      <c r="P286" s="12">
        <v>3.2083364235288645</v>
      </c>
      <c r="Q286" s="12">
        <v>1.5441091120139336</v>
      </c>
      <c r="R286" s="12">
        <v>58.801311830357299</v>
      </c>
      <c r="S286" s="12">
        <v>38.081060057773101</v>
      </c>
      <c r="T286" s="12">
        <v>1568.2800742382699</v>
      </c>
      <c r="U286" s="12">
        <v>1.01883350604608</v>
      </c>
      <c r="V286" s="12">
        <v>1.850606345549199</v>
      </c>
      <c r="W286" s="13" t="s">
        <v>540</v>
      </c>
      <c r="X286" s="12">
        <v>70.893488185367104</v>
      </c>
      <c r="Y286" s="14" t="s">
        <v>1</v>
      </c>
      <c r="AA286" s="12">
        <v>0</v>
      </c>
      <c r="AB286" s="12">
        <v>0</v>
      </c>
      <c r="AC286" s="12">
        <f t="shared" si="4"/>
        <v>0</v>
      </c>
      <c r="AD286" s="12">
        <v>0</v>
      </c>
      <c r="AE286" s="12">
        <v>0</v>
      </c>
      <c r="AF286" s="12">
        <v>0</v>
      </c>
      <c r="AG286" s="12">
        <v>0</v>
      </c>
      <c r="AH286" s="12">
        <v>0</v>
      </c>
      <c r="AI286" s="12">
        <v>0</v>
      </c>
      <c r="AJ286" s="12">
        <v>0</v>
      </c>
      <c r="AK286" s="12">
        <v>0</v>
      </c>
      <c r="AL286" s="12">
        <v>0</v>
      </c>
      <c r="AM286" s="12">
        <v>0</v>
      </c>
    </row>
    <row r="287" spans="1:40" x14ac:dyDescent="0.2">
      <c r="A287" s="10" t="s">
        <v>291</v>
      </c>
      <c r="B287" s="11" t="s">
        <v>68</v>
      </c>
      <c r="C287" s="11" t="s">
        <v>72</v>
      </c>
      <c r="D287" s="11" t="s">
        <v>77</v>
      </c>
      <c r="E287" s="11" t="s">
        <v>57</v>
      </c>
      <c r="F287" s="11" t="s">
        <v>13</v>
      </c>
      <c r="G287" s="11" t="s">
        <v>169</v>
      </c>
      <c r="H287" s="15" t="s">
        <v>174</v>
      </c>
      <c r="I287" s="11" t="s">
        <v>140</v>
      </c>
      <c r="J287" s="11" t="s">
        <v>36</v>
      </c>
      <c r="K287" s="11" t="s">
        <v>36</v>
      </c>
      <c r="L287" s="11" t="s">
        <v>36</v>
      </c>
      <c r="M287" s="11" t="s">
        <v>507</v>
      </c>
      <c r="N287" s="12">
        <v>0.98228077988027096</v>
      </c>
      <c r="O287" s="12">
        <v>1615.9704476450599</v>
      </c>
      <c r="P287" s="12">
        <v>3.2084334142714677</v>
      </c>
      <c r="Q287" s="12">
        <v>1.3704939268771881</v>
      </c>
      <c r="R287" s="12">
        <v>56.019571599264701</v>
      </c>
      <c r="S287" s="12">
        <v>40.8754613943537</v>
      </c>
      <c r="T287" s="12">
        <v>1587.3367115762601</v>
      </c>
      <c r="U287" s="12">
        <v>1.04442469080875</v>
      </c>
      <c r="V287" s="12">
        <v>1.8588005632570679</v>
      </c>
      <c r="W287" s="13" t="s">
        <v>540</v>
      </c>
      <c r="X287" s="12">
        <v>72.243796939974246</v>
      </c>
      <c r="Y287" s="14" t="s">
        <v>1</v>
      </c>
      <c r="AA287" s="12">
        <v>0</v>
      </c>
      <c r="AB287" s="12">
        <v>0</v>
      </c>
      <c r="AC287" s="12">
        <f t="shared" si="4"/>
        <v>0</v>
      </c>
      <c r="AD287" s="12">
        <v>0</v>
      </c>
      <c r="AE287" s="12">
        <v>0</v>
      </c>
      <c r="AF287" s="12">
        <v>0</v>
      </c>
      <c r="AG287" s="12">
        <v>0</v>
      </c>
      <c r="AH287" s="12">
        <v>0</v>
      </c>
      <c r="AI287" s="12">
        <v>0</v>
      </c>
      <c r="AJ287" s="12">
        <v>0</v>
      </c>
      <c r="AK287" s="12">
        <v>0</v>
      </c>
      <c r="AL287" s="12">
        <v>0</v>
      </c>
      <c r="AM287" s="12">
        <v>0</v>
      </c>
    </row>
    <row r="288" spans="1:40" x14ac:dyDescent="0.2">
      <c r="A288" s="17" t="s">
        <v>176</v>
      </c>
      <c r="B288" s="18" t="s">
        <v>68</v>
      </c>
      <c r="C288" s="18" t="s">
        <v>72</v>
      </c>
      <c r="D288" s="18" t="s">
        <v>73</v>
      </c>
      <c r="E288" s="18" t="s">
        <v>74</v>
      </c>
      <c r="F288" s="11" t="s">
        <v>0</v>
      </c>
      <c r="G288" s="11" t="s">
        <v>169</v>
      </c>
      <c r="H288" s="11" t="s">
        <v>174</v>
      </c>
      <c r="I288" s="11" t="s">
        <v>140</v>
      </c>
      <c r="J288" s="11" t="s">
        <v>40</v>
      </c>
      <c r="K288" s="11" t="s">
        <v>40</v>
      </c>
      <c r="L288" s="11" t="s">
        <v>40</v>
      </c>
      <c r="M288" s="11" t="s">
        <v>505</v>
      </c>
      <c r="N288" s="12">
        <v>0.7833220837362691</v>
      </c>
      <c r="O288" s="12">
        <v>1631.8485261887099</v>
      </c>
      <c r="P288" s="12">
        <v>3.2126798435762605</v>
      </c>
      <c r="Q288" s="12">
        <v>0.78055951633419229</v>
      </c>
      <c r="R288" s="12">
        <v>59.1372976839098</v>
      </c>
      <c r="S288" s="12">
        <v>75.762701557520302</v>
      </c>
      <c r="T288" s="12">
        <v>1278.2629878760999</v>
      </c>
      <c r="U288" s="12">
        <v>0.96305625182184895</v>
      </c>
      <c r="V288" s="12">
        <v>1.8302661640772924</v>
      </c>
      <c r="W288" s="7" t="s">
        <v>540</v>
      </c>
      <c r="X288" s="12">
        <v>67.649745027560868</v>
      </c>
      <c r="Y288" s="14" t="s">
        <v>1</v>
      </c>
      <c r="AA288" s="12">
        <v>0</v>
      </c>
      <c r="AB288" s="12">
        <v>0</v>
      </c>
      <c r="AC288" s="12">
        <f t="shared" si="4"/>
        <v>0</v>
      </c>
      <c r="AD288" s="12">
        <v>0</v>
      </c>
      <c r="AE288" s="12">
        <v>0</v>
      </c>
      <c r="AF288" s="12">
        <v>0</v>
      </c>
      <c r="AG288" s="12">
        <v>0</v>
      </c>
      <c r="AH288" s="12">
        <v>0</v>
      </c>
      <c r="AI288" s="12">
        <v>0</v>
      </c>
      <c r="AJ288" s="12">
        <v>0</v>
      </c>
      <c r="AK288" s="12">
        <v>0</v>
      </c>
      <c r="AL288" s="12">
        <v>0</v>
      </c>
      <c r="AM288" s="12">
        <v>0</v>
      </c>
    </row>
    <row r="289" spans="1:40" x14ac:dyDescent="0.2">
      <c r="A289" s="10" t="s">
        <v>220</v>
      </c>
      <c r="B289" s="11" t="s">
        <v>68</v>
      </c>
      <c r="C289" s="11" t="s">
        <v>72</v>
      </c>
      <c r="D289" s="11" t="s">
        <v>77</v>
      </c>
      <c r="E289" s="11" t="s">
        <v>57</v>
      </c>
      <c r="F289" s="11" t="s">
        <v>12</v>
      </c>
      <c r="G289" s="11" t="s">
        <v>169</v>
      </c>
      <c r="H289" s="15" t="s">
        <v>174</v>
      </c>
      <c r="I289" s="11" t="s">
        <v>140</v>
      </c>
      <c r="J289" s="11" t="s">
        <v>36</v>
      </c>
      <c r="K289" s="11" t="s">
        <v>36</v>
      </c>
      <c r="L289" s="11" t="s">
        <v>36</v>
      </c>
      <c r="M289" s="11" t="s">
        <v>507</v>
      </c>
      <c r="N289" s="12">
        <v>0.97189483475093008</v>
      </c>
      <c r="O289" s="12">
        <v>1644.0810705031899</v>
      </c>
      <c r="P289" s="12">
        <v>3.2159232290216058</v>
      </c>
      <c r="Q289" s="12">
        <v>1.4967637540453074</v>
      </c>
      <c r="R289" s="12">
        <v>59.138543855042002</v>
      </c>
      <c r="S289" s="12">
        <v>39.510940651260498</v>
      </c>
      <c r="T289" s="12">
        <v>1597.8739003338301</v>
      </c>
      <c r="U289" s="12" t="s">
        <v>138</v>
      </c>
      <c r="V289" s="12" t="s">
        <v>138</v>
      </c>
      <c r="W289" s="13"/>
      <c r="X289" s="12" t="s">
        <v>138</v>
      </c>
      <c r="Y289" s="14" t="s">
        <v>1</v>
      </c>
      <c r="AA289" s="12">
        <v>0</v>
      </c>
      <c r="AB289" s="12">
        <v>0</v>
      </c>
      <c r="AC289" s="12">
        <f t="shared" si="4"/>
        <v>0</v>
      </c>
      <c r="AD289" s="12">
        <v>0</v>
      </c>
      <c r="AE289" s="12">
        <v>0</v>
      </c>
      <c r="AF289" s="12">
        <v>0</v>
      </c>
      <c r="AG289" s="12">
        <v>0</v>
      </c>
      <c r="AH289" s="12">
        <v>0</v>
      </c>
      <c r="AI289" s="12">
        <v>0</v>
      </c>
      <c r="AJ289" s="12">
        <v>0</v>
      </c>
      <c r="AK289" s="12">
        <v>0</v>
      </c>
      <c r="AL289" s="12">
        <v>0</v>
      </c>
      <c r="AM289" s="12">
        <v>0</v>
      </c>
    </row>
    <row r="290" spans="1:40" x14ac:dyDescent="0.2">
      <c r="A290" s="17" t="s">
        <v>279</v>
      </c>
      <c r="B290" s="18" t="s">
        <v>68</v>
      </c>
      <c r="C290" s="18" t="s">
        <v>72</v>
      </c>
      <c r="D290" s="18" t="s">
        <v>77</v>
      </c>
      <c r="E290" s="18" t="s">
        <v>57</v>
      </c>
      <c r="F290" s="11" t="s">
        <v>13</v>
      </c>
      <c r="G290" s="11" t="s">
        <v>169</v>
      </c>
      <c r="H290" s="15" t="s">
        <v>174</v>
      </c>
      <c r="I290" s="11" t="s">
        <v>140</v>
      </c>
      <c r="J290" s="11" t="s">
        <v>36</v>
      </c>
      <c r="K290" s="11" t="s">
        <v>36</v>
      </c>
      <c r="L290" s="11" t="s">
        <v>36</v>
      </c>
      <c r="M290" s="11" t="s">
        <v>507</v>
      </c>
      <c r="N290" s="12">
        <v>0.88263972383260758</v>
      </c>
      <c r="O290" s="12">
        <v>1648.1365527176699</v>
      </c>
      <c r="P290" s="12">
        <v>3.2169931913628873</v>
      </c>
      <c r="Q290" s="12">
        <v>1.6057170080990957</v>
      </c>
      <c r="R290" s="12">
        <v>64.826807133198599</v>
      </c>
      <c r="S290" s="12">
        <v>40.372498271001596</v>
      </c>
      <c r="T290" s="12">
        <v>1454.7107917291501</v>
      </c>
      <c r="U290" s="12" t="s">
        <v>138</v>
      </c>
      <c r="V290" s="12" t="s">
        <v>138</v>
      </c>
      <c r="W290" s="7"/>
      <c r="X290" s="12" t="s">
        <v>138</v>
      </c>
      <c r="Y290" s="14" t="s">
        <v>1</v>
      </c>
      <c r="AA290" s="12">
        <v>0</v>
      </c>
      <c r="AB290" s="12">
        <v>0</v>
      </c>
      <c r="AC290" s="12">
        <f t="shared" si="4"/>
        <v>0</v>
      </c>
      <c r="AD290" s="12">
        <v>0</v>
      </c>
      <c r="AE290" s="12">
        <v>0</v>
      </c>
      <c r="AF290" s="12">
        <v>0</v>
      </c>
      <c r="AG290" s="12">
        <v>0</v>
      </c>
      <c r="AH290" s="12">
        <v>0</v>
      </c>
      <c r="AI290" s="12">
        <v>0</v>
      </c>
      <c r="AJ290" s="12">
        <v>0</v>
      </c>
      <c r="AK290" s="12">
        <v>0</v>
      </c>
      <c r="AL290" s="12">
        <v>0</v>
      </c>
      <c r="AM290" s="12">
        <v>0</v>
      </c>
    </row>
    <row r="291" spans="1:40" x14ac:dyDescent="0.2">
      <c r="A291" s="10" t="s">
        <v>890</v>
      </c>
      <c r="B291" s="11" t="s">
        <v>68</v>
      </c>
      <c r="C291" s="11" t="s">
        <v>72</v>
      </c>
      <c r="D291" s="11" t="s">
        <v>96</v>
      </c>
      <c r="E291" s="11" t="s">
        <v>97</v>
      </c>
      <c r="F291" s="11" t="s">
        <v>31</v>
      </c>
      <c r="G291" s="11" t="s">
        <v>170</v>
      </c>
      <c r="H291" s="11" t="s">
        <v>175</v>
      </c>
      <c r="I291" s="11" t="s">
        <v>143</v>
      </c>
      <c r="J291" s="11" t="s">
        <v>64</v>
      </c>
      <c r="K291" s="11" t="s">
        <v>47</v>
      </c>
      <c r="L291" s="11" t="s">
        <v>47</v>
      </c>
      <c r="M291" s="11" t="s">
        <v>510</v>
      </c>
      <c r="N291" s="12">
        <v>0.75491712205877037</v>
      </c>
      <c r="O291" s="12">
        <v>1648.15611146007</v>
      </c>
      <c r="P291" s="12">
        <v>3.2169983451855377</v>
      </c>
      <c r="Q291" s="12">
        <v>4.6276729565755073</v>
      </c>
      <c r="R291" s="12">
        <v>106.35981192226799</v>
      </c>
      <c r="S291" s="12">
        <v>22.9834331250959</v>
      </c>
      <c r="T291" s="12">
        <v>1244.22126836701</v>
      </c>
      <c r="U291" s="12" t="s">
        <v>138</v>
      </c>
      <c r="V291" s="12" t="s">
        <v>138</v>
      </c>
      <c r="W291" s="13"/>
      <c r="X291" s="12" t="s">
        <v>138</v>
      </c>
      <c r="Y291" s="14" t="s">
        <v>1</v>
      </c>
      <c r="AA291" s="12">
        <v>0</v>
      </c>
      <c r="AB291" s="12">
        <v>0</v>
      </c>
      <c r="AC291" s="12">
        <f t="shared" si="4"/>
        <v>0</v>
      </c>
      <c r="AD291" s="12">
        <v>0</v>
      </c>
      <c r="AE291" s="12">
        <v>0</v>
      </c>
      <c r="AF291" s="12">
        <v>0</v>
      </c>
      <c r="AG291" s="12">
        <v>0</v>
      </c>
      <c r="AH291" s="12">
        <v>0</v>
      </c>
      <c r="AI291" s="12">
        <v>0</v>
      </c>
      <c r="AJ291" s="12">
        <v>0</v>
      </c>
      <c r="AK291" s="12">
        <v>0</v>
      </c>
      <c r="AL291" s="12">
        <v>0</v>
      </c>
      <c r="AM291" s="12">
        <v>0</v>
      </c>
    </row>
    <row r="292" spans="1:40" x14ac:dyDescent="0.2">
      <c r="A292" s="10" t="s">
        <v>976</v>
      </c>
      <c r="B292" s="11" t="s">
        <v>68</v>
      </c>
      <c r="C292" s="11" t="s">
        <v>72</v>
      </c>
      <c r="D292" s="11" t="s">
        <v>73</v>
      </c>
      <c r="E292" s="11" t="s">
        <v>74</v>
      </c>
      <c r="F292" s="11" t="s">
        <v>34</v>
      </c>
      <c r="G292" s="11" t="s">
        <v>169</v>
      </c>
      <c r="H292" s="11" t="s">
        <v>174</v>
      </c>
      <c r="I292" s="11" t="s">
        <v>140</v>
      </c>
      <c r="J292" s="11" t="s">
        <v>40</v>
      </c>
      <c r="K292" s="11" t="s">
        <v>40</v>
      </c>
      <c r="L292" s="11" t="s">
        <v>40</v>
      </c>
      <c r="M292" s="11" t="s">
        <v>505</v>
      </c>
      <c r="N292" s="12">
        <v>0.92339274382808889</v>
      </c>
      <c r="O292" s="12">
        <v>1648.3166457628499</v>
      </c>
      <c r="P292" s="12">
        <v>3.217040644435095</v>
      </c>
      <c r="Q292" s="12">
        <v>1.1784324504312065</v>
      </c>
      <c r="R292" s="12">
        <v>64.596429528619396</v>
      </c>
      <c r="S292" s="12">
        <v>54.8155556179589</v>
      </c>
      <c r="T292" s="12">
        <v>1522.04363022847</v>
      </c>
      <c r="U292" s="12" t="s">
        <v>138</v>
      </c>
      <c r="V292" s="12" t="s">
        <v>138</v>
      </c>
      <c r="W292" s="13"/>
      <c r="X292" s="12" t="s">
        <v>138</v>
      </c>
      <c r="Y292" s="14" t="s">
        <v>1</v>
      </c>
      <c r="AA292" s="12">
        <v>0</v>
      </c>
      <c r="AB292" s="12">
        <v>0</v>
      </c>
      <c r="AC292" s="12">
        <f t="shared" si="4"/>
        <v>0</v>
      </c>
      <c r="AD292" s="12">
        <v>0</v>
      </c>
      <c r="AE292" s="12">
        <v>0</v>
      </c>
      <c r="AF292" s="12">
        <v>0</v>
      </c>
      <c r="AG292" s="12">
        <v>0</v>
      </c>
      <c r="AH292" s="12">
        <v>0</v>
      </c>
      <c r="AI292" s="12">
        <v>0</v>
      </c>
      <c r="AJ292" s="12">
        <v>0</v>
      </c>
      <c r="AK292" s="12">
        <v>0</v>
      </c>
      <c r="AL292" s="12">
        <v>0</v>
      </c>
      <c r="AM292" s="12">
        <v>0</v>
      </c>
    </row>
    <row r="293" spans="1:40" x14ac:dyDescent="0.2">
      <c r="A293" s="10" t="s">
        <v>323</v>
      </c>
      <c r="B293" s="11" t="s">
        <v>68</v>
      </c>
      <c r="C293" s="11" t="s">
        <v>72</v>
      </c>
      <c r="D293" s="11" t="s">
        <v>84</v>
      </c>
      <c r="E293" s="11" t="s">
        <v>85</v>
      </c>
      <c r="F293" s="11" t="s">
        <v>14</v>
      </c>
      <c r="G293" s="11" t="s">
        <v>169</v>
      </c>
      <c r="H293" s="15" t="s">
        <v>174</v>
      </c>
      <c r="I293" s="11" t="s">
        <v>140</v>
      </c>
      <c r="J293" s="11" t="s">
        <v>36</v>
      </c>
      <c r="K293" s="11" t="s">
        <v>36</v>
      </c>
      <c r="L293" s="11" t="s">
        <v>36</v>
      </c>
      <c r="M293" s="11" t="s">
        <v>507</v>
      </c>
      <c r="N293" s="12">
        <v>0.92106296951786137</v>
      </c>
      <c r="O293" s="12">
        <v>1655.56162056933</v>
      </c>
      <c r="P293" s="12">
        <v>3.2189453499779632</v>
      </c>
      <c r="Q293" s="12">
        <v>2.9519469759734895</v>
      </c>
      <c r="R293" s="12">
        <v>89.406972794117607</v>
      </c>
      <c r="S293" s="12">
        <v>30.2874589285714</v>
      </c>
      <c r="T293" s="12">
        <v>1524.8765024613899</v>
      </c>
      <c r="U293" s="12" t="s">
        <v>138</v>
      </c>
      <c r="V293" s="12" t="s">
        <v>138</v>
      </c>
      <c r="W293" s="13"/>
      <c r="X293" s="12" t="s">
        <v>138</v>
      </c>
      <c r="Y293" s="14" t="s">
        <v>1</v>
      </c>
      <c r="AA293" s="12">
        <v>0</v>
      </c>
      <c r="AB293" s="12">
        <v>0</v>
      </c>
      <c r="AC293" s="12">
        <f t="shared" si="4"/>
        <v>0</v>
      </c>
      <c r="AD293" s="12">
        <v>0</v>
      </c>
      <c r="AE293" s="12">
        <v>0</v>
      </c>
      <c r="AF293" s="12">
        <v>0</v>
      </c>
      <c r="AG293" s="12">
        <v>0</v>
      </c>
      <c r="AH293" s="12">
        <v>0</v>
      </c>
      <c r="AI293" s="12">
        <v>0</v>
      </c>
      <c r="AJ293" s="12">
        <v>0</v>
      </c>
      <c r="AK293" s="12">
        <v>0</v>
      </c>
      <c r="AL293" s="12">
        <v>0</v>
      </c>
      <c r="AM293" s="12">
        <v>0</v>
      </c>
    </row>
    <row r="294" spans="1:40" x14ac:dyDescent="0.2">
      <c r="A294" s="10" t="s">
        <v>432</v>
      </c>
      <c r="B294" s="11" t="s">
        <v>68</v>
      </c>
      <c r="C294" s="11" t="s">
        <v>72</v>
      </c>
      <c r="D294" s="11" t="s">
        <v>113</v>
      </c>
      <c r="E294" s="11" t="s">
        <v>114</v>
      </c>
      <c r="F294" s="11" t="s">
        <v>23</v>
      </c>
      <c r="G294" s="11" t="s">
        <v>169</v>
      </c>
      <c r="H294" s="11" t="s">
        <v>174</v>
      </c>
      <c r="I294" s="11" t="s">
        <v>140</v>
      </c>
      <c r="J294" s="11" t="s">
        <v>62</v>
      </c>
      <c r="K294" s="11" t="s">
        <v>38</v>
      </c>
      <c r="L294" s="11" t="s">
        <v>38</v>
      </c>
      <c r="M294" s="11" t="s">
        <v>507</v>
      </c>
      <c r="N294" s="12">
        <v>0.9936842818013869</v>
      </c>
      <c r="O294" s="12">
        <v>1677.54595211938</v>
      </c>
      <c r="P294" s="12">
        <v>3.2246744254005191</v>
      </c>
      <c r="Q294" s="12">
        <v>4.2066115702479427</v>
      </c>
      <c r="R294" s="12">
        <v>104.618465017693</v>
      </c>
      <c r="S294" s="12">
        <v>24.870008383380799</v>
      </c>
      <c r="T294" s="12">
        <v>1666.95104462057</v>
      </c>
      <c r="U294" s="12" t="s">
        <v>138</v>
      </c>
      <c r="V294" s="12" t="s">
        <v>138</v>
      </c>
      <c r="W294" s="13"/>
      <c r="X294" s="12" t="s">
        <v>138</v>
      </c>
      <c r="Y294" s="14" t="s">
        <v>1</v>
      </c>
      <c r="AA294" s="12">
        <v>0</v>
      </c>
      <c r="AB294" s="12">
        <v>0</v>
      </c>
      <c r="AC294" s="12">
        <f t="shared" si="4"/>
        <v>0</v>
      </c>
      <c r="AD294" s="12">
        <v>0</v>
      </c>
      <c r="AE294" s="12">
        <v>0</v>
      </c>
      <c r="AF294" s="12">
        <v>0</v>
      </c>
      <c r="AG294" s="12">
        <v>0</v>
      </c>
      <c r="AH294" s="12">
        <v>0</v>
      </c>
      <c r="AI294" s="12">
        <v>0</v>
      </c>
      <c r="AJ294" s="12">
        <v>0</v>
      </c>
      <c r="AK294" s="12">
        <v>0</v>
      </c>
      <c r="AL294" s="12">
        <v>0</v>
      </c>
      <c r="AM294" s="12">
        <v>0</v>
      </c>
      <c r="AN294" s="3"/>
    </row>
    <row r="295" spans="1:40" x14ac:dyDescent="0.2">
      <c r="A295" s="17" t="s">
        <v>401</v>
      </c>
      <c r="B295" s="18" t="s">
        <v>68</v>
      </c>
      <c r="C295" s="18" t="s">
        <v>72</v>
      </c>
      <c r="D295" s="18" t="s">
        <v>107</v>
      </c>
      <c r="E295" s="18" t="s">
        <v>108</v>
      </c>
      <c r="F295" s="11" t="s">
        <v>49</v>
      </c>
      <c r="G295" s="11" t="s">
        <v>138</v>
      </c>
      <c r="H295" s="11" t="s">
        <v>175</v>
      </c>
      <c r="I295" s="11" t="s">
        <v>143</v>
      </c>
      <c r="J295" s="11" t="s">
        <v>42</v>
      </c>
      <c r="K295" s="11" t="s">
        <v>42</v>
      </c>
      <c r="L295" s="11" t="s">
        <v>42</v>
      </c>
      <c r="M295" s="11" t="s">
        <v>508</v>
      </c>
      <c r="N295" s="12">
        <v>0.96281413793384518</v>
      </c>
      <c r="O295" s="12">
        <v>1678.3185591406</v>
      </c>
      <c r="P295" s="12">
        <v>3.2248743971042622</v>
      </c>
      <c r="Q295" s="12">
        <v>1.6229426433915228</v>
      </c>
      <c r="R295" s="12">
        <v>61.766595160499101</v>
      </c>
      <c r="S295" s="12">
        <v>38.058396833681797</v>
      </c>
      <c r="T295" s="12">
        <v>1615.9088366973299</v>
      </c>
      <c r="U295" s="12" t="s">
        <v>138</v>
      </c>
      <c r="V295" s="12" t="s">
        <v>138</v>
      </c>
      <c r="W295" s="7"/>
      <c r="X295" s="12" t="s">
        <v>138</v>
      </c>
      <c r="Y295" s="14" t="s">
        <v>1</v>
      </c>
      <c r="AA295" s="12">
        <v>0</v>
      </c>
      <c r="AB295" s="12">
        <v>0</v>
      </c>
      <c r="AC295" s="12">
        <f t="shared" si="4"/>
        <v>0</v>
      </c>
      <c r="AD295" s="12">
        <v>0</v>
      </c>
      <c r="AE295" s="12">
        <v>0</v>
      </c>
      <c r="AF295" s="12">
        <v>0</v>
      </c>
      <c r="AG295" s="12">
        <v>0</v>
      </c>
      <c r="AH295" s="12">
        <v>0</v>
      </c>
      <c r="AI295" s="12">
        <v>0</v>
      </c>
      <c r="AJ295" s="12">
        <v>0</v>
      </c>
      <c r="AK295" s="12">
        <v>0</v>
      </c>
      <c r="AL295" s="12">
        <v>0</v>
      </c>
      <c r="AM295" s="12">
        <v>0</v>
      </c>
      <c r="AN295" s="3"/>
    </row>
    <row r="296" spans="1:40" x14ac:dyDescent="0.2">
      <c r="A296" s="10" t="s">
        <v>977</v>
      </c>
      <c r="B296" s="11" t="s">
        <v>68</v>
      </c>
      <c r="C296" s="11" t="s">
        <v>72</v>
      </c>
      <c r="D296" s="11" t="s">
        <v>77</v>
      </c>
      <c r="E296" s="11" t="s">
        <v>57</v>
      </c>
      <c r="F296" s="11" t="s">
        <v>13</v>
      </c>
      <c r="G296" s="11" t="s">
        <v>169</v>
      </c>
      <c r="H296" s="15" t="s">
        <v>174</v>
      </c>
      <c r="I296" s="11" t="s">
        <v>140</v>
      </c>
      <c r="J296" s="11" t="s">
        <v>36</v>
      </c>
      <c r="K296" s="11" t="s">
        <v>36</v>
      </c>
      <c r="L296" s="11" t="s">
        <v>36</v>
      </c>
      <c r="M296" s="11" t="s">
        <v>507</v>
      </c>
      <c r="N296" s="12">
        <v>0.89054103914465665</v>
      </c>
      <c r="O296" s="12">
        <v>1686.69016233866</v>
      </c>
      <c r="P296" s="12">
        <v>3.2270353119044985</v>
      </c>
      <c r="Q296" s="12">
        <v>1.5195522396293473</v>
      </c>
      <c r="R296" s="12">
        <v>61.642260763689798</v>
      </c>
      <c r="S296" s="12">
        <v>40.566068843230902</v>
      </c>
      <c r="T296" s="12">
        <v>1502.06680988414</v>
      </c>
      <c r="U296" s="12" t="s">
        <v>138</v>
      </c>
      <c r="V296" s="12" t="s">
        <v>138</v>
      </c>
      <c r="W296" s="13"/>
      <c r="X296" s="12" t="s">
        <v>138</v>
      </c>
      <c r="Y296" s="14" t="s">
        <v>1</v>
      </c>
      <c r="AA296" s="12">
        <v>0</v>
      </c>
      <c r="AB296" s="12">
        <v>0</v>
      </c>
      <c r="AC296" s="12">
        <f t="shared" si="4"/>
        <v>0</v>
      </c>
      <c r="AD296" s="12">
        <v>0</v>
      </c>
      <c r="AE296" s="12">
        <v>0</v>
      </c>
      <c r="AF296" s="12">
        <v>0</v>
      </c>
      <c r="AG296" s="12">
        <v>0</v>
      </c>
      <c r="AH296" s="12">
        <v>0</v>
      </c>
      <c r="AI296" s="12">
        <v>0</v>
      </c>
      <c r="AJ296" s="12">
        <v>0</v>
      </c>
      <c r="AK296" s="12">
        <v>0</v>
      </c>
      <c r="AL296" s="12">
        <v>0</v>
      </c>
      <c r="AM296" s="12">
        <v>0</v>
      </c>
    </row>
    <row r="297" spans="1:40" x14ac:dyDescent="0.2">
      <c r="A297" s="17" t="s">
        <v>379</v>
      </c>
      <c r="B297" s="18" t="s">
        <v>68</v>
      </c>
      <c r="C297" s="18" t="s">
        <v>72</v>
      </c>
      <c r="D297" s="18" t="s">
        <v>96</v>
      </c>
      <c r="E297" s="18" t="s">
        <v>106</v>
      </c>
      <c r="F297" s="11" t="s">
        <v>18</v>
      </c>
      <c r="G297" s="11" t="s">
        <v>170</v>
      </c>
      <c r="H297" s="11" t="s">
        <v>175</v>
      </c>
      <c r="I297" s="11" t="s">
        <v>143</v>
      </c>
      <c r="J297" s="11" t="s">
        <v>35</v>
      </c>
      <c r="K297" s="11" t="s">
        <v>35</v>
      </c>
      <c r="L297" s="11" t="s">
        <v>35</v>
      </c>
      <c r="M297" s="11" t="s">
        <v>508</v>
      </c>
      <c r="N297" s="12">
        <v>0.89083752131061988</v>
      </c>
      <c r="O297" s="12">
        <v>1700.7672565360299</v>
      </c>
      <c r="P297" s="12">
        <v>3.2306448861475863</v>
      </c>
      <c r="Q297" s="12">
        <v>5.3962040332147323</v>
      </c>
      <c r="R297" s="12">
        <v>112.826132219656</v>
      </c>
      <c r="S297" s="12">
        <v>20.908425909248098</v>
      </c>
      <c r="T297" s="12">
        <v>1515.1072871388201</v>
      </c>
      <c r="U297" s="12" t="s">
        <v>138</v>
      </c>
      <c r="V297" s="12" t="s">
        <v>138</v>
      </c>
      <c r="W297" s="7"/>
      <c r="X297" s="12" t="s">
        <v>138</v>
      </c>
      <c r="Y297" s="14" t="s">
        <v>1</v>
      </c>
      <c r="AA297" s="12">
        <v>0</v>
      </c>
      <c r="AB297" s="12">
        <v>0</v>
      </c>
      <c r="AC297" s="12">
        <f t="shared" si="4"/>
        <v>0</v>
      </c>
      <c r="AD297" s="12">
        <v>0</v>
      </c>
      <c r="AE297" s="12">
        <v>0</v>
      </c>
      <c r="AF297" s="12">
        <v>0</v>
      </c>
      <c r="AG297" s="12">
        <v>0</v>
      </c>
      <c r="AH297" s="12">
        <v>0</v>
      </c>
      <c r="AI297" s="12">
        <v>0</v>
      </c>
      <c r="AJ297" s="12">
        <v>0</v>
      </c>
      <c r="AK297" s="12">
        <v>0</v>
      </c>
      <c r="AL297" s="12">
        <v>0</v>
      </c>
      <c r="AM297" s="12">
        <v>0</v>
      </c>
      <c r="AN297" s="3"/>
    </row>
    <row r="298" spans="1:40" x14ac:dyDescent="0.2">
      <c r="A298" s="10" t="s">
        <v>297</v>
      </c>
      <c r="B298" s="11" t="s">
        <v>68</v>
      </c>
      <c r="C298" s="11" t="s">
        <v>72</v>
      </c>
      <c r="D298" s="11" t="s">
        <v>84</v>
      </c>
      <c r="E298" s="11" t="s">
        <v>85</v>
      </c>
      <c r="F298" s="11" t="s">
        <v>14</v>
      </c>
      <c r="G298" s="11" t="s">
        <v>169</v>
      </c>
      <c r="H298" s="15" t="s">
        <v>174</v>
      </c>
      <c r="I298" s="11" t="s">
        <v>140</v>
      </c>
      <c r="J298" s="11" t="s">
        <v>36</v>
      </c>
      <c r="K298" s="11" t="s">
        <v>36</v>
      </c>
      <c r="L298" s="11" t="s">
        <v>36</v>
      </c>
      <c r="M298" s="11" t="s">
        <v>507</v>
      </c>
      <c r="N298" s="12">
        <v>0.88060851904432302</v>
      </c>
      <c r="O298" s="12">
        <v>1700.84859764573</v>
      </c>
      <c r="P298" s="12">
        <v>3.2306656562736764</v>
      </c>
      <c r="Q298" s="12">
        <v>2.4964523523632804</v>
      </c>
      <c r="R298" s="12">
        <v>87.977040062678199</v>
      </c>
      <c r="S298" s="12">
        <v>35.240824836650397</v>
      </c>
      <c r="T298" s="12">
        <v>1497.78176469142</v>
      </c>
      <c r="U298" s="12" t="s">
        <v>138</v>
      </c>
      <c r="V298" s="12" t="s">
        <v>138</v>
      </c>
      <c r="W298" s="13"/>
      <c r="X298" s="12" t="s">
        <v>138</v>
      </c>
      <c r="Y298" s="14" t="s">
        <v>2</v>
      </c>
      <c r="Z298" s="15" t="s">
        <v>531</v>
      </c>
      <c r="AA298" s="12">
        <v>33.174999999999997</v>
      </c>
      <c r="AB298" s="12">
        <v>1.9504969487536963</v>
      </c>
      <c r="AC298" s="12">
        <f t="shared" si="4"/>
        <v>2.2149421752931322</v>
      </c>
      <c r="AD298" s="12">
        <v>0</v>
      </c>
      <c r="AE298" s="12">
        <v>0</v>
      </c>
      <c r="AF298" s="12">
        <v>33.174999999999997</v>
      </c>
      <c r="AG298" s="12">
        <v>1.9504969487536963</v>
      </c>
      <c r="AH298" s="12">
        <v>0</v>
      </c>
      <c r="AI298" s="12">
        <v>0</v>
      </c>
      <c r="AJ298" s="12">
        <v>0</v>
      </c>
      <c r="AK298" s="12">
        <v>0</v>
      </c>
      <c r="AL298" s="12">
        <v>0</v>
      </c>
      <c r="AM298" s="12">
        <v>0</v>
      </c>
    </row>
    <row r="299" spans="1:40" x14ac:dyDescent="0.2">
      <c r="A299" s="10" t="s">
        <v>978</v>
      </c>
      <c r="B299" s="11" t="s">
        <v>68</v>
      </c>
      <c r="C299" s="11" t="s">
        <v>72</v>
      </c>
      <c r="D299" s="11" t="s">
        <v>115</v>
      </c>
      <c r="E299" s="11" t="s">
        <v>118</v>
      </c>
      <c r="F299" s="11" t="s">
        <v>26</v>
      </c>
      <c r="G299" s="11" t="s">
        <v>169</v>
      </c>
      <c r="H299" s="11" t="s">
        <v>175</v>
      </c>
      <c r="I299" s="11" t="s">
        <v>140</v>
      </c>
      <c r="J299" s="11" t="s">
        <v>38</v>
      </c>
      <c r="K299" s="11" t="s">
        <v>36</v>
      </c>
      <c r="L299" s="11" t="s">
        <v>38</v>
      </c>
      <c r="M299" s="11" t="s">
        <v>507</v>
      </c>
      <c r="N299" s="12">
        <v>0.9336904658569769</v>
      </c>
      <c r="O299" s="12">
        <v>1705.05022371939</v>
      </c>
      <c r="P299" s="12">
        <v>3.2317371760340561</v>
      </c>
      <c r="Q299" s="12">
        <v>2.771435692921238</v>
      </c>
      <c r="R299" s="12">
        <v>96.368924862132403</v>
      </c>
      <c r="S299" s="12">
        <v>34.772203124999997</v>
      </c>
      <c r="T299" s="12">
        <v>1591.9891376941</v>
      </c>
      <c r="U299" s="12" t="s">
        <v>138</v>
      </c>
      <c r="V299" s="12" t="s">
        <v>138</v>
      </c>
      <c r="W299" s="13"/>
      <c r="X299" s="12" t="s">
        <v>138</v>
      </c>
      <c r="Y299" s="14" t="s">
        <v>1</v>
      </c>
      <c r="AA299" s="12">
        <v>0</v>
      </c>
      <c r="AB299" s="12">
        <v>0</v>
      </c>
      <c r="AC299" s="12">
        <f t="shared" si="4"/>
        <v>0</v>
      </c>
      <c r="AD299" s="12">
        <v>0</v>
      </c>
      <c r="AE299" s="12">
        <v>0</v>
      </c>
      <c r="AF299" s="12">
        <v>0</v>
      </c>
      <c r="AG299" s="12">
        <v>0</v>
      </c>
      <c r="AH299" s="12">
        <v>0</v>
      </c>
      <c r="AI299" s="12">
        <v>0</v>
      </c>
      <c r="AJ299" s="12">
        <v>0</v>
      </c>
      <c r="AK299" s="12">
        <v>0</v>
      </c>
      <c r="AL299" s="12">
        <v>0</v>
      </c>
      <c r="AM299" s="12">
        <v>0</v>
      </c>
      <c r="AN299" s="3"/>
    </row>
    <row r="300" spans="1:40" x14ac:dyDescent="0.2">
      <c r="A300" s="10" t="s">
        <v>979</v>
      </c>
      <c r="B300" s="11" t="s">
        <v>68</v>
      </c>
      <c r="C300" s="11" t="s">
        <v>72</v>
      </c>
      <c r="D300" s="11" t="s">
        <v>73</v>
      </c>
      <c r="E300" s="11" t="s">
        <v>74</v>
      </c>
      <c r="F300" s="11" t="s">
        <v>6</v>
      </c>
      <c r="G300" s="11" t="s">
        <v>169</v>
      </c>
      <c r="H300" s="11" t="s">
        <v>174</v>
      </c>
      <c r="I300" s="11" t="s">
        <v>140</v>
      </c>
      <c r="J300" s="11" t="s">
        <v>40</v>
      </c>
      <c r="K300" s="11" t="s">
        <v>124</v>
      </c>
      <c r="L300" s="11" t="s">
        <v>40</v>
      </c>
      <c r="M300" s="11" t="s">
        <v>505</v>
      </c>
      <c r="N300" s="12">
        <v>0.73195271021895647</v>
      </c>
      <c r="O300" s="12">
        <v>1707.2807531977301</v>
      </c>
      <c r="P300" s="12">
        <v>3.2323049443945631</v>
      </c>
      <c r="Q300" s="12">
        <v>1.0535515507466433</v>
      </c>
      <c r="R300" s="12">
        <v>74.420638930908893</v>
      </c>
      <c r="S300" s="12">
        <v>70.637871377216996</v>
      </c>
      <c r="T300" s="12">
        <v>1249.6487744077399</v>
      </c>
      <c r="U300" s="12" t="s">
        <v>138</v>
      </c>
      <c r="V300" s="12" t="s">
        <v>138</v>
      </c>
      <c r="W300" s="13"/>
      <c r="X300" s="12" t="s">
        <v>138</v>
      </c>
      <c r="Y300" s="14" t="s">
        <v>1</v>
      </c>
      <c r="AA300" s="12">
        <v>0</v>
      </c>
      <c r="AB300" s="12">
        <v>0</v>
      </c>
      <c r="AC300" s="12">
        <f t="shared" si="4"/>
        <v>0</v>
      </c>
      <c r="AD300" s="12">
        <v>0</v>
      </c>
      <c r="AE300" s="12">
        <v>0</v>
      </c>
      <c r="AF300" s="12">
        <v>0</v>
      </c>
      <c r="AG300" s="12">
        <v>0</v>
      </c>
      <c r="AH300" s="12">
        <v>0</v>
      </c>
      <c r="AI300" s="12">
        <v>0</v>
      </c>
      <c r="AJ300" s="12">
        <v>0</v>
      </c>
      <c r="AK300" s="12">
        <v>0</v>
      </c>
      <c r="AL300" s="12">
        <v>0</v>
      </c>
      <c r="AM300" s="12">
        <v>0</v>
      </c>
    </row>
    <row r="301" spans="1:40" x14ac:dyDescent="0.2">
      <c r="A301" s="10" t="s">
        <v>177</v>
      </c>
      <c r="B301" s="11" t="s">
        <v>68</v>
      </c>
      <c r="C301" s="11" t="s">
        <v>72</v>
      </c>
      <c r="D301" s="11" t="s">
        <v>73</v>
      </c>
      <c r="E301" s="11" t="s">
        <v>74</v>
      </c>
      <c r="F301" s="11" t="s">
        <v>0</v>
      </c>
      <c r="G301" s="11" t="s">
        <v>169</v>
      </c>
      <c r="H301" s="11" t="s">
        <v>174</v>
      </c>
      <c r="I301" s="11" t="s">
        <v>140</v>
      </c>
      <c r="J301" s="11" t="s">
        <v>40</v>
      </c>
      <c r="K301" s="11" t="s">
        <v>40</v>
      </c>
      <c r="L301" s="11" t="s">
        <v>40</v>
      </c>
      <c r="M301" s="11" t="s">
        <v>505</v>
      </c>
      <c r="N301" s="12">
        <v>0.72980056181708586</v>
      </c>
      <c r="O301" s="12">
        <v>1709.0186176398199</v>
      </c>
      <c r="P301" s="12">
        <v>3.2327467938466579</v>
      </c>
      <c r="Q301" s="12">
        <v>0.90638156705088657</v>
      </c>
      <c r="R301" s="12">
        <v>62.765794113062199</v>
      </c>
      <c r="S301" s="12">
        <v>69.248753940666106</v>
      </c>
      <c r="T301" s="12">
        <v>1247.2427473094001</v>
      </c>
      <c r="U301" s="12" t="s">
        <v>138</v>
      </c>
      <c r="V301" s="12" t="s">
        <v>138</v>
      </c>
      <c r="W301" s="13"/>
      <c r="X301" s="12" t="s">
        <v>138</v>
      </c>
      <c r="Y301" s="14" t="s">
        <v>1</v>
      </c>
      <c r="AA301" s="12">
        <v>0</v>
      </c>
      <c r="AB301" s="12">
        <v>0</v>
      </c>
      <c r="AC301" s="12">
        <f t="shared" si="4"/>
        <v>0</v>
      </c>
      <c r="AD301" s="12">
        <v>0</v>
      </c>
      <c r="AE301" s="12">
        <v>0</v>
      </c>
      <c r="AF301" s="12">
        <v>0</v>
      </c>
      <c r="AG301" s="12">
        <v>0</v>
      </c>
      <c r="AH301" s="12">
        <v>0</v>
      </c>
      <c r="AI301" s="12">
        <v>0</v>
      </c>
      <c r="AJ301" s="12">
        <v>0</v>
      </c>
      <c r="AK301" s="12">
        <v>0</v>
      </c>
      <c r="AL301" s="12">
        <v>0</v>
      </c>
      <c r="AM301" s="12">
        <v>0</v>
      </c>
    </row>
    <row r="302" spans="1:40" x14ac:dyDescent="0.2">
      <c r="A302" s="10" t="s">
        <v>468</v>
      </c>
      <c r="B302" s="11" t="s">
        <v>68</v>
      </c>
      <c r="C302" s="11" t="s">
        <v>72</v>
      </c>
      <c r="D302" s="11" t="s">
        <v>121</v>
      </c>
      <c r="E302" s="11" t="s">
        <v>122</v>
      </c>
      <c r="F302" s="11" t="s">
        <v>29</v>
      </c>
      <c r="G302" s="11" t="s">
        <v>169</v>
      </c>
      <c r="H302" s="11" t="s">
        <v>174</v>
      </c>
      <c r="I302" s="11" t="s">
        <v>140</v>
      </c>
      <c r="J302" s="11" t="s">
        <v>36</v>
      </c>
      <c r="K302" s="11" t="s">
        <v>36</v>
      </c>
      <c r="L302" s="11" t="s">
        <v>36</v>
      </c>
      <c r="M302" s="11" t="s">
        <v>507</v>
      </c>
      <c r="N302" s="12">
        <v>0.97264741727066739</v>
      </c>
      <c r="O302" s="12">
        <v>1713.6117987872899</v>
      </c>
      <c r="P302" s="12">
        <v>3.2339124437600564</v>
      </c>
      <c r="Q302" s="12">
        <v>2.0638655462184889</v>
      </c>
      <c r="R302" s="12">
        <v>75.582548454372599</v>
      </c>
      <c r="S302" s="12">
        <v>36.621837402566499</v>
      </c>
      <c r="T302" s="12">
        <v>1666.7400902950001</v>
      </c>
      <c r="U302" s="12" t="s">
        <v>138</v>
      </c>
      <c r="V302" s="12" t="s">
        <v>138</v>
      </c>
      <c r="W302" s="13"/>
      <c r="X302" s="12" t="s">
        <v>138</v>
      </c>
      <c r="Y302" s="14" t="s">
        <v>1</v>
      </c>
      <c r="AA302" s="12">
        <v>0</v>
      </c>
      <c r="AB302" s="12">
        <v>0</v>
      </c>
      <c r="AC302" s="12">
        <f t="shared" si="4"/>
        <v>0</v>
      </c>
      <c r="AD302" s="12">
        <v>0</v>
      </c>
      <c r="AE302" s="12">
        <v>0</v>
      </c>
      <c r="AF302" s="12">
        <v>0</v>
      </c>
      <c r="AG302" s="12">
        <v>0</v>
      </c>
      <c r="AH302" s="12">
        <v>0</v>
      </c>
      <c r="AI302" s="12">
        <v>0</v>
      </c>
      <c r="AJ302" s="12">
        <v>0</v>
      </c>
      <c r="AK302" s="12">
        <v>0</v>
      </c>
      <c r="AL302" s="12">
        <v>0</v>
      </c>
      <c r="AM302" s="12">
        <v>0</v>
      </c>
      <c r="AN302" s="3"/>
    </row>
    <row r="303" spans="1:40" x14ac:dyDescent="0.2">
      <c r="A303" s="10" t="s">
        <v>469</v>
      </c>
      <c r="B303" s="11" t="s">
        <v>68</v>
      </c>
      <c r="C303" s="11" t="s">
        <v>72</v>
      </c>
      <c r="D303" s="11" t="s">
        <v>121</v>
      </c>
      <c r="E303" s="11" t="s">
        <v>122</v>
      </c>
      <c r="F303" s="11" t="s">
        <v>29</v>
      </c>
      <c r="G303" s="11" t="s">
        <v>169</v>
      </c>
      <c r="H303" s="11" t="s">
        <v>174</v>
      </c>
      <c r="I303" s="11" t="s">
        <v>140</v>
      </c>
      <c r="J303" s="11" t="s">
        <v>36</v>
      </c>
      <c r="K303" s="11" t="s">
        <v>36</v>
      </c>
      <c r="L303" s="11" t="s">
        <v>36</v>
      </c>
      <c r="M303" s="11" t="s">
        <v>507</v>
      </c>
      <c r="N303" s="12">
        <v>0.7270365897581923</v>
      </c>
      <c r="O303" s="12">
        <v>1714.7165454583401</v>
      </c>
      <c r="P303" s="12">
        <v>3.2341923384209923</v>
      </c>
      <c r="Q303" s="12">
        <v>1.7166451793687356</v>
      </c>
      <c r="R303" s="12">
        <v>66.526285208916804</v>
      </c>
      <c r="S303" s="12">
        <v>38.753660924490298</v>
      </c>
      <c r="T303" s="12">
        <v>1246.66166961198</v>
      </c>
      <c r="U303" s="12">
        <v>1.2100293008206999</v>
      </c>
      <c r="V303" s="12">
        <v>1.8977945842924153</v>
      </c>
      <c r="W303" s="13" t="s">
        <v>540</v>
      </c>
      <c r="X303" s="12">
        <v>79.03047356021645</v>
      </c>
      <c r="Y303" s="14" t="s">
        <v>2</v>
      </c>
      <c r="Z303" s="15" t="s">
        <v>531</v>
      </c>
      <c r="AA303" s="12">
        <v>224.62700000000001</v>
      </c>
      <c r="AB303" s="12">
        <v>13.099949411169746</v>
      </c>
      <c r="AC303" s="12">
        <f t="shared" si="4"/>
        <v>18.018280779412631</v>
      </c>
      <c r="AD303" s="12">
        <v>0</v>
      </c>
      <c r="AE303" s="12">
        <v>0</v>
      </c>
      <c r="AF303" s="12">
        <v>224.62700000000001</v>
      </c>
      <c r="AG303" s="12">
        <v>13.099949411169746</v>
      </c>
      <c r="AH303" s="12">
        <v>0</v>
      </c>
      <c r="AI303" s="12">
        <v>0</v>
      </c>
      <c r="AJ303" s="12">
        <v>0</v>
      </c>
      <c r="AK303" s="12">
        <v>0</v>
      </c>
      <c r="AL303" s="12">
        <v>0</v>
      </c>
      <c r="AM303" s="12">
        <v>0</v>
      </c>
      <c r="AN303" s="3"/>
    </row>
    <row r="304" spans="1:40" x14ac:dyDescent="0.2">
      <c r="A304" s="10" t="s">
        <v>259</v>
      </c>
      <c r="B304" s="11" t="s">
        <v>68</v>
      </c>
      <c r="C304" s="11" t="s">
        <v>72</v>
      </c>
      <c r="D304" s="11" t="s">
        <v>77</v>
      </c>
      <c r="E304" s="11" t="s">
        <v>57</v>
      </c>
      <c r="F304" s="11" t="s">
        <v>12</v>
      </c>
      <c r="G304" s="11" t="s">
        <v>169</v>
      </c>
      <c r="H304" s="15" t="s">
        <v>174</v>
      </c>
      <c r="I304" s="11" t="s">
        <v>140</v>
      </c>
      <c r="J304" s="11" t="s">
        <v>36</v>
      </c>
      <c r="K304" s="11" t="s">
        <v>36</v>
      </c>
      <c r="L304" s="11" t="s">
        <v>36</v>
      </c>
      <c r="M304" s="11" t="s">
        <v>507</v>
      </c>
      <c r="N304" s="12">
        <v>0.9132208545938465</v>
      </c>
      <c r="O304" s="12">
        <v>1716.9485309860499</v>
      </c>
      <c r="P304" s="12">
        <v>3.2347572764982617</v>
      </c>
      <c r="Q304" s="12">
        <v>1.3013683513573193</v>
      </c>
      <c r="R304" s="12">
        <v>56.547636298582198</v>
      </c>
      <c r="S304" s="12">
        <v>43.452444682248</v>
      </c>
      <c r="T304" s="12">
        <v>1567.9532047607299</v>
      </c>
      <c r="U304" s="12">
        <v>1.26951189784689</v>
      </c>
      <c r="V304" s="12">
        <v>1.9135012168064358</v>
      </c>
      <c r="W304" s="13" t="s">
        <v>540</v>
      </c>
      <c r="X304" s="12">
        <v>81.940991900006836</v>
      </c>
      <c r="Y304" s="14" t="s">
        <v>1</v>
      </c>
      <c r="AA304" s="12">
        <v>0</v>
      </c>
      <c r="AB304" s="12">
        <v>0</v>
      </c>
      <c r="AC304" s="12">
        <f t="shared" si="4"/>
        <v>0</v>
      </c>
      <c r="AD304" s="12">
        <v>0</v>
      </c>
      <c r="AE304" s="12">
        <v>0</v>
      </c>
      <c r="AF304" s="12">
        <v>0</v>
      </c>
      <c r="AG304" s="12">
        <v>0</v>
      </c>
      <c r="AH304" s="12">
        <v>0</v>
      </c>
      <c r="AI304" s="12">
        <v>0</v>
      </c>
      <c r="AJ304" s="12">
        <v>0</v>
      </c>
      <c r="AK304" s="12">
        <v>0</v>
      </c>
      <c r="AL304" s="12">
        <v>0</v>
      </c>
      <c r="AM304" s="12">
        <v>0</v>
      </c>
    </row>
    <row r="305" spans="1:40" x14ac:dyDescent="0.2">
      <c r="A305" s="10" t="s">
        <v>341</v>
      </c>
      <c r="B305" s="11" t="s">
        <v>68</v>
      </c>
      <c r="C305" s="11" t="s">
        <v>72</v>
      </c>
      <c r="D305" s="11" t="s">
        <v>84</v>
      </c>
      <c r="E305" s="11" t="s">
        <v>85</v>
      </c>
      <c r="F305" s="11" t="s">
        <v>14</v>
      </c>
      <c r="G305" s="11" t="s">
        <v>169</v>
      </c>
      <c r="H305" s="15" t="s">
        <v>174</v>
      </c>
      <c r="I305" s="11" t="s">
        <v>140</v>
      </c>
      <c r="J305" s="11" t="s">
        <v>36</v>
      </c>
      <c r="K305" s="11" t="s">
        <v>36</v>
      </c>
      <c r="L305" s="11" t="s">
        <v>36</v>
      </c>
      <c r="M305" s="11" t="s">
        <v>507</v>
      </c>
      <c r="N305" s="12">
        <v>0.89584339007461877</v>
      </c>
      <c r="O305" s="12">
        <v>1744.27325783573</v>
      </c>
      <c r="P305" s="12">
        <v>3.241614522496747</v>
      </c>
      <c r="Q305" s="12">
        <v>3.0742424242424322</v>
      </c>
      <c r="R305" s="12">
        <v>93.362719301470506</v>
      </c>
      <c r="S305" s="12">
        <v>30.3693419117646</v>
      </c>
      <c r="T305" s="12">
        <v>1562.59566851606</v>
      </c>
      <c r="U305" s="12" t="s">
        <v>138</v>
      </c>
      <c r="V305" s="12" t="s">
        <v>138</v>
      </c>
      <c r="W305" s="13"/>
      <c r="X305" s="12" t="s">
        <v>138</v>
      </c>
      <c r="Y305" s="14" t="s">
        <v>2</v>
      </c>
      <c r="Z305" s="15" t="s">
        <v>530</v>
      </c>
      <c r="AA305" s="12">
        <v>12.49</v>
      </c>
      <c r="AB305" s="12">
        <v>0.71605752962683256</v>
      </c>
      <c r="AC305" s="12">
        <f t="shared" si="4"/>
        <v>0.7993110599020985</v>
      </c>
      <c r="AD305" s="12">
        <v>12.49</v>
      </c>
      <c r="AE305" s="12">
        <v>0.71605752962683256</v>
      </c>
      <c r="AF305" s="12">
        <v>0</v>
      </c>
      <c r="AG305" s="12">
        <v>0</v>
      </c>
      <c r="AH305" s="12">
        <v>0</v>
      </c>
      <c r="AI305" s="12">
        <v>0</v>
      </c>
      <c r="AJ305" s="12">
        <v>0</v>
      </c>
      <c r="AK305" s="12">
        <v>0</v>
      </c>
      <c r="AL305" s="12">
        <v>0</v>
      </c>
      <c r="AM305" s="12">
        <v>0</v>
      </c>
    </row>
    <row r="306" spans="1:40" x14ac:dyDescent="0.2">
      <c r="A306" s="10" t="s">
        <v>361</v>
      </c>
      <c r="B306" s="11" t="s">
        <v>68</v>
      </c>
      <c r="C306" s="11" t="s">
        <v>72</v>
      </c>
      <c r="D306" s="11" t="s">
        <v>84</v>
      </c>
      <c r="E306" s="11" t="s">
        <v>95</v>
      </c>
      <c r="F306" s="11" t="s">
        <v>129</v>
      </c>
      <c r="G306" s="11" t="s">
        <v>169</v>
      </c>
      <c r="H306" s="11" t="s">
        <v>174</v>
      </c>
      <c r="I306" s="11" t="s">
        <v>140</v>
      </c>
      <c r="J306" s="11" t="s">
        <v>36</v>
      </c>
      <c r="K306" s="11" t="s">
        <v>36</v>
      </c>
      <c r="L306" s="11" t="s">
        <v>36</v>
      </c>
      <c r="M306" s="11" t="s">
        <v>507</v>
      </c>
      <c r="N306" s="12">
        <v>0.98051215813235448</v>
      </c>
      <c r="O306" s="12">
        <v>1745.8875755589499</v>
      </c>
      <c r="P306" s="12">
        <v>3.2420162743716294</v>
      </c>
      <c r="Q306" s="12">
        <v>5.3644266645602707</v>
      </c>
      <c r="R306" s="12">
        <v>122.51966656116799</v>
      </c>
      <c r="S306" s="12">
        <v>22.839284460832701</v>
      </c>
      <c r="T306" s="12">
        <v>1711.8639945677701</v>
      </c>
      <c r="U306" s="12" t="s">
        <v>138</v>
      </c>
      <c r="V306" s="12" t="s">
        <v>138</v>
      </c>
      <c r="W306" s="13"/>
      <c r="X306" s="12" t="s">
        <v>138</v>
      </c>
      <c r="Y306" s="14" t="s">
        <v>1</v>
      </c>
      <c r="AA306" s="12">
        <v>0</v>
      </c>
      <c r="AB306" s="12">
        <v>0</v>
      </c>
      <c r="AC306" s="12">
        <f t="shared" si="4"/>
        <v>0</v>
      </c>
      <c r="AD306" s="12">
        <v>0</v>
      </c>
      <c r="AE306" s="12">
        <v>0</v>
      </c>
      <c r="AF306" s="12">
        <v>0</v>
      </c>
      <c r="AG306" s="12">
        <v>0</v>
      </c>
      <c r="AH306" s="12">
        <v>0</v>
      </c>
      <c r="AI306" s="12">
        <v>0</v>
      </c>
      <c r="AJ306" s="12">
        <v>0</v>
      </c>
      <c r="AK306" s="12">
        <v>0</v>
      </c>
      <c r="AL306" s="12">
        <v>0</v>
      </c>
      <c r="AM306" s="12">
        <v>0</v>
      </c>
    </row>
    <row r="307" spans="1:40" x14ac:dyDescent="0.2">
      <c r="A307" s="10" t="s">
        <v>274</v>
      </c>
      <c r="B307" s="11" t="s">
        <v>68</v>
      </c>
      <c r="C307" s="11" t="s">
        <v>72</v>
      </c>
      <c r="D307" s="11" t="s">
        <v>77</v>
      </c>
      <c r="E307" s="11" t="s">
        <v>57</v>
      </c>
      <c r="F307" s="11" t="s">
        <v>13</v>
      </c>
      <c r="G307" s="11" t="s">
        <v>169</v>
      </c>
      <c r="H307" s="15" t="s">
        <v>174</v>
      </c>
      <c r="I307" s="11" t="s">
        <v>140</v>
      </c>
      <c r="J307" s="11" t="s">
        <v>36</v>
      </c>
      <c r="K307" s="11" t="s">
        <v>36</v>
      </c>
      <c r="L307" s="11" t="s">
        <v>36</v>
      </c>
      <c r="M307" s="11" t="s">
        <v>507</v>
      </c>
      <c r="N307" s="12">
        <v>0.90614093587325673</v>
      </c>
      <c r="O307" s="12">
        <v>1746.00722283908</v>
      </c>
      <c r="P307" s="12">
        <v>3.242046035951835</v>
      </c>
      <c r="Q307" s="12">
        <v>1.7651440893942332</v>
      </c>
      <c r="R307" s="12">
        <v>69.273744532081693</v>
      </c>
      <c r="S307" s="12">
        <v>39.245376594641201</v>
      </c>
      <c r="T307" s="12">
        <v>1582.1286189448699</v>
      </c>
      <c r="U307" s="12" t="s">
        <v>138</v>
      </c>
      <c r="V307" s="12" t="s">
        <v>138</v>
      </c>
      <c r="W307" s="13"/>
      <c r="X307" s="12" t="s">
        <v>138</v>
      </c>
      <c r="Y307" s="14" t="s">
        <v>1</v>
      </c>
      <c r="AA307" s="12">
        <v>0</v>
      </c>
      <c r="AB307" s="12">
        <v>0</v>
      </c>
      <c r="AC307" s="12">
        <f t="shared" si="4"/>
        <v>0</v>
      </c>
      <c r="AD307" s="12">
        <v>0</v>
      </c>
      <c r="AE307" s="12">
        <v>0</v>
      </c>
      <c r="AF307" s="12">
        <v>0</v>
      </c>
      <c r="AG307" s="12">
        <v>0</v>
      </c>
      <c r="AH307" s="12">
        <v>0</v>
      </c>
      <c r="AI307" s="12">
        <v>0</v>
      </c>
      <c r="AJ307" s="12">
        <v>0</v>
      </c>
      <c r="AK307" s="12">
        <v>0</v>
      </c>
      <c r="AL307" s="12">
        <v>0</v>
      </c>
      <c r="AM307" s="12">
        <v>0</v>
      </c>
      <c r="AN307" s="3"/>
    </row>
    <row r="308" spans="1:40" x14ac:dyDescent="0.2">
      <c r="A308" s="10" t="s">
        <v>278</v>
      </c>
      <c r="B308" s="11" t="s">
        <v>68</v>
      </c>
      <c r="C308" s="11" t="s">
        <v>72</v>
      </c>
      <c r="D308" s="11" t="s">
        <v>77</v>
      </c>
      <c r="E308" s="11" t="s">
        <v>57</v>
      </c>
      <c r="F308" s="11" t="s">
        <v>13</v>
      </c>
      <c r="G308" s="11" t="s">
        <v>169</v>
      </c>
      <c r="H308" s="15" t="s">
        <v>174</v>
      </c>
      <c r="I308" s="11" t="s">
        <v>140</v>
      </c>
      <c r="J308" s="11" t="s">
        <v>36</v>
      </c>
      <c r="K308" s="11" t="s">
        <v>36</v>
      </c>
      <c r="L308" s="11" t="s">
        <v>36</v>
      </c>
      <c r="M308" s="11" t="s">
        <v>507</v>
      </c>
      <c r="N308" s="12">
        <v>0.9815032017909272</v>
      </c>
      <c r="O308" s="12">
        <v>1750.47474553235</v>
      </c>
      <c r="P308" s="12">
        <v>3.2431558494883341</v>
      </c>
      <c r="Q308" s="12">
        <v>1.487224725178675</v>
      </c>
      <c r="R308" s="12">
        <v>64.673671518136302</v>
      </c>
      <c r="S308" s="12">
        <v>43.486145989380603</v>
      </c>
      <c r="T308" s="12">
        <v>1718.09656739416</v>
      </c>
      <c r="U308" s="12" t="s">
        <v>138</v>
      </c>
      <c r="V308" s="12" t="s">
        <v>138</v>
      </c>
      <c r="W308" s="13"/>
      <c r="X308" s="12" t="s">
        <v>138</v>
      </c>
      <c r="Y308" s="14" t="s">
        <v>1</v>
      </c>
      <c r="AA308" s="12">
        <v>0</v>
      </c>
      <c r="AB308" s="12">
        <v>0</v>
      </c>
      <c r="AC308" s="12">
        <f t="shared" si="4"/>
        <v>0</v>
      </c>
      <c r="AD308" s="12">
        <v>0</v>
      </c>
      <c r="AE308" s="12">
        <v>0</v>
      </c>
      <c r="AF308" s="12">
        <v>0</v>
      </c>
      <c r="AG308" s="12">
        <v>0</v>
      </c>
      <c r="AH308" s="12">
        <v>0</v>
      </c>
      <c r="AI308" s="12">
        <v>0</v>
      </c>
      <c r="AJ308" s="12">
        <v>0</v>
      </c>
      <c r="AK308" s="12">
        <v>0</v>
      </c>
      <c r="AL308" s="12">
        <v>0</v>
      </c>
      <c r="AM308" s="12">
        <v>0</v>
      </c>
    </row>
    <row r="309" spans="1:40" x14ac:dyDescent="0.2">
      <c r="A309" s="10" t="s">
        <v>242</v>
      </c>
      <c r="B309" s="11" t="s">
        <v>68</v>
      </c>
      <c r="C309" s="11" t="s">
        <v>72</v>
      </c>
      <c r="D309" s="11" t="s">
        <v>77</v>
      </c>
      <c r="E309" s="11" t="s">
        <v>57</v>
      </c>
      <c r="F309" s="11" t="s">
        <v>12</v>
      </c>
      <c r="G309" s="11" t="s">
        <v>169</v>
      </c>
      <c r="H309" s="15" t="s">
        <v>174</v>
      </c>
      <c r="I309" s="11" t="s">
        <v>140</v>
      </c>
      <c r="J309" s="11" t="s">
        <v>36</v>
      </c>
      <c r="K309" s="11" t="s">
        <v>36</v>
      </c>
      <c r="L309" s="11" t="s">
        <v>36</v>
      </c>
      <c r="M309" s="11" t="s">
        <v>507</v>
      </c>
      <c r="N309" s="12">
        <v>0.94227364564288951</v>
      </c>
      <c r="O309" s="12">
        <v>1822.8296807281199</v>
      </c>
      <c r="P309" s="12">
        <v>3.2607460914879276</v>
      </c>
      <c r="Q309" s="12">
        <v>1.3519051766161441</v>
      </c>
      <c r="R309" s="12">
        <v>62.546415226323099</v>
      </c>
      <c r="S309" s="12">
        <v>46.2653862920168</v>
      </c>
      <c r="T309" s="12">
        <v>1717.6043686457499</v>
      </c>
      <c r="U309" s="12">
        <v>1.79313548334742</v>
      </c>
      <c r="V309" s="12">
        <v>2.0181554050019948</v>
      </c>
      <c r="W309" s="13" t="s">
        <v>540</v>
      </c>
      <c r="X309" s="12">
        <v>104.2690471956718</v>
      </c>
      <c r="Y309" s="14" t="s">
        <v>1</v>
      </c>
      <c r="AA309" s="12">
        <v>0</v>
      </c>
      <c r="AB309" s="12">
        <v>0</v>
      </c>
      <c r="AC309" s="12">
        <f t="shared" si="4"/>
        <v>0</v>
      </c>
      <c r="AD309" s="12">
        <v>0</v>
      </c>
      <c r="AE309" s="12">
        <v>0</v>
      </c>
      <c r="AF309" s="12">
        <v>0</v>
      </c>
      <c r="AG309" s="12">
        <v>0</v>
      </c>
      <c r="AH309" s="12">
        <v>0</v>
      </c>
      <c r="AI309" s="12">
        <v>0</v>
      </c>
      <c r="AJ309" s="12">
        <v>0</v>
      </c>
      <c r="AK309" s="12">
        <v>0</v>
      </c>
      <c r="AL309" s="12">
        <v>0</v>
      </c>
      <c r="AM309" s="12">
        <v>0</v>
      </c>
    </row>
    <row r="310" spans="1:40" x14ac:dyDescent="0.2">
      <c r="A310" s="10" t="s">
        <v>186</v>
      </c>
      <c r="B310" s="11" t="s">
        <v>68</v>
      </c>
      <c r="C310" s="11" t="s">
        <v>72</v>
      </c>
      <c r="D310" s="11" t="s">
        <v>73</v>
      </c>
      <c r="E310" s="11" t="s">
        <v>74</v>
      </c>
      <c r="F310" s="11" t="s">
        <v>0</v>
      </c>
      <c r="G310" s="11" t="s">
        <v>169</v>
      </c>
      <c r="H310" s="11" t="s">
        <v>174</v>
      </c>
      <c r="I310" s="11" t="s">
        <v>140</v>
      </c>
      <c r="J310" s="11" t="s">
        <v>40</v>
      </c>
      <c r="K310" s="11" t="s">
        <v>40</v>
      </c>
      <c r="L310" s="11" t="s">
        <v>40</v>
      </c>
      <c r="M310" s="11" t="s">
        <v>505</v>
      </c>
      <c r="N310" s="12">
        <v>0.81216496272345495</v>
      </c>
      <c r="O310" s="12">
        <v>1827.62256610235</v>
      </c>
      <c r="P310" s="12">
        <v>3.2618865117568481</v>
      </c>
      <c r="Q310" s="12">
        <v>0.73417600309336872</v>
      </c>
      <c r="R310" s="12">
        <v>67.301765470864694</v>
      </c>
      <c r="S310" s="12">
        <v>91.6697974154647</v>
      </c>
      <c r="T310" s="12">
        <v>1484.3310132710601</v>
      </c>
      <c r="U310" s="12">
        <v>1.3106574122180601</v>
      </c>
      <c r="V310" s="12">
        <v>1.9137210920890702</v>
      </c>
      <c r="W310" s="13" t="s">
        <v>540</v>
      </c>
      <c r="X310" s="12">
        <v>81.982487615610992</v>
      </c>
      <c r="Y310" s="14" t="s">
        <v>1</v>
      </c>
      <c r="AA310" s="12">
        <v>0</v>
      </c>
      <c r="AB310" s="12">
        <v>0</v>
      </c>
      <c r="AC310" s="12">
        <f t="shared" si="4"/>
        <v>0</v>
      </c>
      <c r="AD310" s="12">
        <v>0</v>
      </c>
      <c r="AE310" s="12">
        <v>0</v>
      </c>
      <c r="AF310" s="12">
        <v>0</v>
      </c>
      <c r="AG310" s="12">
        <v>0</v>
      </c>
      <c r="AH310" s="12">
        <v>0</v>
      </c>
      <c r="AI310" s="12">
        <v>0</v>
      </c>
      <c r="AJ310" s="12">
        <v>0</v>
      </c>
      <c r="AK310" s="12">
        <v>0</v>
      </c>
      <c r="AL310" s="12">
        <v>0</v>
      </c>
      <c r="AM310" s="12">
        <v>0</v>
      </c>
    </row>
    <row r="311" spans="1:40" x14ac:dyDescent="0.2">
      <c r="A311" s="16" t="s">
        <v>488</v>
      </c>
      <c r="B311" s="15" t="s">
        <v>68</v>
      </c>
      <c r="C311" s="15" t="s">
        <v>72</v>
      </c>
      <c r="D311" s="15" t="s">
        <v>98</v>
      </c>
      <c r="E311" s="15" t="s">
        <v>99</v>
      </c>
      <c r="F311" s="15" t="s">
        <v>52</v>
      </c>
      <c r="G311" s="15" t="s">
        <v>138</v>
      </c>
      <c r="H311" s="15" t="s">
        <v>138</v>
      </c>
      <c r="I311" s="15" t="s">
        <v>140</v>
      </c>
      <c r="J311" s="15" t="s">
        <v>62</v>
      </c>
      <c r="K311" s="15" t="s">
        <v>138</v>
      </c>
      <c r="L311" s="11" t="s">
        <v>37</v>
      </c>
      <c r="M311" s="11" t="s">
        <v>507</v>
      </c>
      <c r="N311" s="12">
        <v>0.93475781220559717</v>
      </c>
      <c r="O311" s="12">
        <v>1885.1123425007399</v>
      </c>
      <c r="P311" s="12">
        <v>3.2753372369154583</v>
      </c>
      <c r="Q311" s="12">
        <v>4.7004889975549871</v>
      </c>
      <c r="R311" s="12">
        <v>113.04413545105</v>
      </c>
      <c r="S311" s="12">
        <v>24.049441560197501</v>
      </c>
      <c r="T311" s="12">
        <v>1762.12348903776</v>
      </c>
      <c r="U311" s="12" t="s">
        <v>138</v>
      </c>
      <c r="V311" s="12" t="s">
        <v>138</v>
      </c>
      <c r="X311" s="12" t="s">
        <v>138</v>
      </c>
      <c r="Y311" s="19" t="s">
        <v>1</v>
      </c>
      <c r="AA311" s="12">
        <v>0</v>
      </c>
      <c r="AB311" s="12">
        <v>0</v>
      </c>
      <c r="AC311" s="12">
        <f t="shared" si="4"/>
        <v>0</v>
      </c>
      <c r="AD311" s="12">
        <v>0</v>
      </c>
      <c r="AE311" s="12">
        <v>0</v>
      </c>
      <c r="AF311" s="12">
        <v>0</v>
      </c>
      <c r="AG311" s="12">
        <v>0</v>
      </c>
      <c r="AH311" s="12">
        <v>0</v>
      </c>
      <c r="AI311" s="12">
        <v>0</v>
      </c>
      <c r="AJ311" s="12">
        <v>0</v>
      </c>
      <c r="AK311" s="12">
        <v>0</v>
      </c>
      <c r="AL311" s="12">
        <v>0</v>
      </c>
      <c r="AM311" s="12">
        <v>0</v>
      </c>
    </row>
    <row r="312" spans="1:40" x14ac:dyDescent="0.2">
      <c r="A312" s="10" t="s">
        <v>980</v>
      </c>
      <c r="B312" s="11" t="s">
        <v>68</v>
      </c>
      <c r="C312" s="11" t="s">
        <v>72</v>
      </c>
      <c r="D312" s="11" t="s">
        <v>73</v>
      </c>
      <c r="E312" s="11" t="s">
        <v>74</v>
      </c>
      <c r="F312" s="11" t="s">
        <v>34</v>
      </c>
      <c r="G312" s="11" t="s">
        <v>169</v>
      </c>
      <c r="H312" s="11" t="s">
        <v>174</v>
      </c>
      <c r="I312" s="11" t="s">
        <v>140</v>
      </c>
      <c r="J312" s="11" t="s">
        <v>40</v>
      </c>
      <c r="K312" s="11" t="s">
        <v>40</v>
      </c>
      <c r="L312" s="11" t="s">
        <v>40</v>
      </c>
      <c r="M312" s="11" t="s">
        <v>505</v>
      </c>
      <c r="N312" s="12">
        <v>0.79711751706728884</v>
      </c>
      <c r="O312" s="12">
        <v>1888.66788234047</v>
      </c>
      <c r="P312" s="12">
        <v>3.2761555950060135</v>
      </c>
      <c r="Q312" s="12">
        <v>1.1601842629588708</v>
      </c>
      <c r="R312" s="12">
        <v>68.082885956798904</v>
      </c>
      <c r="S312" s="12">
        <v>58.682821453864598</v>
      </c>
      <c r="T312" s="12">
        <v>1505.4902529359699</v>
      </c>
      <c r="U312" s="12">
        <v>0.87815676697323097</v>
      </c>
      <c r="V312" s="12">
        <v>1.7753976106650635</v>
      </c>
      <c r="W312" s="13" t="s">
        <v>540</v>
      </c>
      <c r="X312" s="12">
        <v>59.620774123309715</v>
      </c>
      <c r="Y312" s="14" t="s">
        <v>1</v>
      </c>
      <c r="AA312" s="12">
        <v>0</v>
      </c>
      <c r="AB312" s="12">
        <v>0</v>
      </c>
      <c r="AC312" s="12">
        <f t="shared" si="4"/>
        <v>0</v>
      </c>
      <c r="AD312" s="12">
        <v>0</v>
      </c>
      <c r="AE312" s="12">
        <v>0</v>
      </c>
      <c r="AF312" s="12">
        <v>0</v>
      </c>
      <c r="AG312" s="12">
        <v>0</v>
      </c>
      <c r="AH312" s="12">
        <v>0</v>
      </c>
      <c r="AI312" s="12">
        <v>0</v>
      </c>
      <c r="AJ312" s="12">
        <v>0</v>
      </c>
      <c r="AK312" s="12">
        <v>0</v>
      </c>
      <c r="AL312" s="12">
        <v>0</v>
      </c>
      <c r="AM312" s="12">
        <v>0</v>
      </c>
    </row>
    <row r="313" spans="1:40" x14ac:dyDescent="0.2">
      <c r="A313" s="10" t="s">
        <v>891</v>
      </c>
      <c r="B313" s="11" t="s">
        <v>68</v>
      </c>
      <c r="C313" s="11" t="s">
        <v>72</v>
      </c>
      <c r="D313" s="11" t="s">
        <v>73</v>
      </c>
      <c r="E313" s="11" t="s">
        <v>74</v>
      </c>
      <c r="F313" s="11" t="s">
        <v>34</v>
      </c>
      <c r="G313" s="11" t="s">
        <v>169</v>
      </c>
      <c r="H313" s="11" t="s">
        <v>174</v>
      </c>
      <c r="I313" s="11" t="s">
        <v>140</v>
      </c>
      <c r="J313" s="11" t="s">
        <v>40</v>
      </c>
      <c r="K313" s="11" t="s">
        <v>40</v>
      </c>
      <c r="L313" s="11" t="s">
        <v>40</v>
      </c>
      <c r="M313" s="11" t="s">
        <v>505</v>
      </c>
      <c r="N313" s="12">
        <v>0.95503523050402916</v>
      </c>
      <c r="O313" s="12">
        <v>1900.0216133352001</v>
      </c>
      <c r="P313" s="12">
        <v>3.2787585412153684</v>
      </c>
      <c r="Q313" s="12">
        <v>0.87754118484286991</v>
      </c>
      <c r="R313" s="12">
        <v>68.397888536952195</v>
      </c>
      <c r="S313" s="12">
        <v>77.942653539616302</v>
      </c>
      <c r="T313" s="12">
        <v>1814.5875794542201</v>
      </c>
      <c r="U313" s="12" t="s">
        <v>138</v>
      </c>
      <c r="V313" s="12" t="s">
        <v>138</v>
      </c>
      <c r="W313" s="13"/>
      <c r="X313" s="12" t="s">
        <v>138</v>
      </c>
      <c r="Y313" s="14" t="s">
        <v>1</v>
      </c>
      <c r="AA313" s="12">
        <v>0</v>
      </c>
      <c r="AB313" s="12">
        <v>0</v>
      </c>
      <c r="AC313" s="12">
        <f t="shared" si="4"/>
        <v>0</v>
      </c>
      <c r="AD313" s="12">
        <v>0</v>
      </c>
      <c r="AE313" s="12">
        <v>0</v>
      </c>
      <c r="AF313" s="12">
        <v>0</v>
      </c>
      <c r="AG313" s="12">
        <v>0</v>
      </c>
      <c r="AH313" s="12">
        <v>0</v>
      </c>
      <c r="AI313" s="12">
        <v>0</v>
      </c>
      <c r="AJ313" s="12">
        <v>0</v>
      </c>
      <c r="AK313" s="12">
        <v>0</v>
      </c>
      <c r="AL313" s="12">
        <v>0</v>
      </c>
      <c r="AM313" s="12">
        <v>0</v>
      </c>
    </row>
    <row r="314" spans="1:40" x14ac:dyDescent="0.2">
      <c r="A314" s="17" t="s">
        <v>392</v>
      </c>
      <c r="B314" s="18" t="s">
        <v>68</v>
      </c>
      <c r="C314" s="18" t="s">
        <v>72</v>
      </c>
      <c r="D314" s="18" t="s">
        <v>96</v>
      </c>
      <c r="E314" s="18" t="s">
        <v>106</v>
      </c>
      <c r="F314" s="11" t="s">
        <v>32</v>
      </c>
      <c r="G314" s="11" t="s">
        <v>170</v>
      </c>
      <c r="H314" s="11" t="s">
        <v>174</v>
      </c>
      <c r="I314" s="11" t="s">
        <v>143</v>
      </c>
      <c r="J314" s="11" t="s">
        <v>35</v>
      </c>
      <c r="K314" s="11" t="s">
        <v>46</v>
      </c>
      <c r="L314" s="11" t="s">
        <v>35</v>
      </c>
      <c r="M314" s="11" t="s">
        <v>508</v>
      </c>
      <c r="N314" s="12">
        <v>0.97192077166330704</v>
      </c>
      <c r="O314" s="12">
        <v>1901.47841015877</v>
      </c>
      <c r="P314" s="12">
        <v>3.279091398692044</v>
      </c>
      <c r="Q314" s="12">
        <v>4.3320480293019061</v>
      </c>
      <c r="R314" s="12">
        <v>105.32127819046499</v>
      </c>
      <c r="S314" s="12">
        <v>24.3121215365281</v>
      </c>
      <c r="T314" s="12">
        <v>1848.08636370263</v>
      </c>
      <c r="U314" s="12">
        <v>1.9931023471529801</v>
      </c>
      <c r="V314" s="12">
        <v>2.0462277005491423</v>
      </c>
      <c r="W314" s="7" t="s">
        <v>540</v>
      </c>
      <c r="X314" s="12">
        <v>111.23147609329338</v>
      </c>
      <c r="Y314" s="14" t="s">
        <v>1</v>
      </c>
      <c r="AA314" s="12">
        <v>0</v>
      </c>
      <c r="AB314" s="12">
        <v>0</v>
      </c>
      <c r="AC314" s="12">
        <f t="shared" si="4"/>
        <v>0</v>
      </c>
      <c r="AD314" s="12">
        <v>0</v>
      </c>
      <c r="AE314" s="12">
        <v>0</v>
      </c>
      <c r="AF314" s="12">
        <v>0</v>
      </c>
      <c r="AG314" s="12">
        <v>0</v>
      </c>
      <c r="AH314" s="12">
        <v>0</v>
      </c>
      <c r="AI314" s="12">
        <v>0</v>
      </c>
      <c r="AJ314" s="12">
        <v>0</v>
      </c>
      <c r="AK314" s="12">
        <v>0</v>
      </c>
      <c r="AL314" s="12">
        <v>0</v>
      </c>
      <c r="AM314" s="12">
        <v>0</v>
      </c>
      <c r="AN314" s="3"/>
    </row>
    <row r="315" spans="1:40" x14ac:dyDescent="0.2">
      <c r="A315" s="17" t="s">
        <v>981</v>
      </c>
      <c r="B315" s="18" t="s">
        <v>68</v>
      </c>
      <c r="C315" s="18" t="s">
        <v>72</v>
      </c>
      <c r="D315" s="18" t="s">
        <v>109</v>
      </c>
      <c r="E315" s="18" t="s">
        <v>110</v>
      </c>
      <c r="F315" s="11" t="s">
        <v>19</v>
      </c>
      <c r="G315" s="11" t="s">
        <v>170</v>
      </c>
      <c r="H315" s="11" t="s">
        <v>174</v>
      </c>
      <c r="I315" s="11" t="s">
        <v>143</v>
      </c>
      <c r="J315" s="11" t="s">
        <v>35</v>
      </c>
      <c r="K315" s="11" t="s">
        <v>46</v>
      </c>
      <c r="L315" s="11" t="s">
        <v>35</v>
      </c>
      <c r="M315" s="11" t="s">
        <v>508</v>
      </c>
      <c r="N315" s="12">
        <v>0.95887379373048387</v>
      </c>
      <c r="O315" s="12">
        <v>1904.15536528143</v>
      </c>
      <c r="P315" s="12">
        <v>3.2797023807772492</v>
      </c>
      <c r="Q315" s="12">
        <v>3.0868145070809643</v>
      </c>
      <c r="R315" s="12">
        <v>96.742973094739099</v>
      </c>
      <c r="S315" s="12">
        <v>31.3407147960516</v>
      </c>
      <c r="T315" s="12">
        <v>1825.8446789596601</v>
      </c>
      <c r="U315" s="12" t="s">
        <v>138</v>
      </c>
      <c r="V315" s="12" t="s">
        <v>138</v>
      </c>
      <c r="W315" s="7"/>
      <c r="X315" s="12" t="s">
        <v>138</v>
      </c>
      <c r="Y315" s="14" t="s">
        <v>1</v>
      </c>
      <c r="AA315" s="12">
        <v>0</v>
      </c>
      <c r="AB315" s="12">
        <v>0</v>
      </c>
      <c r="AC315" s="12">
        <f t="shared" si="4"/>
        <v>0</v>
      </c>
      <c r="AD315" s="12">
        <v>0</v>
      </c>
      <c r="AE315" s="12">
        <v>0</v>
      </c>
      <c r="AF315" s="12">
        <v>0</v>
      </c>
      <c r="AG315" s="12">
        <v>0</v>
      </c>
      <c r="AH315" s="12">
        <v>0</v>
      </c>
      <c r="AI315" s="12">
        <v>0</v>
      </c>
      <c r="AJ315" s="12">
        <v>0</v>
      </c>
      <c r="AK315" s="12">
        <v>0</v>
      </c>
      <c r="AL315" s="12">
        <v>0</v>
      </c>
      <c r="AM315" s="12">
        <v>0</v>
      </c>
      <c r="AN315" s="3"/>
    </row>
    <row r="316" spans="1:40" x14ac:dyDescent="0.2">
      <c r="A316" s="17" t="s">
        <v>982</v>
      </c>
      <c r="B316" s="18" t="s">
        <v>68</v>
      </c>
      <c r="C316" s="18" t="s">
        <v>72</v>
      </c>
      <c r="D316" s="18" t="s">
        <v>79</v>
      </c>
      <c r="E316" s="18" t="s">
        <v>80</v>
      </c>
      <c r="F316" s="11" t="s">
        <v>9</v>
      </c>
      <c r="G316" s="11" t="s">
        <v>169</v>
      </c>
      <c r="H316" s="11" t="s">
        <v>136</v>
      </c>
      <c r="I316" s="11" t="s">
        <v>143</v>
      </c>
      <c r="J316" s="11" t="s">
        <v>138</v>
      </c>
      <c r="K316" s="11" t="s">
        <v>125</v>
      </c>
      <c r="L316" s="11" t="s">
        <v>138</v>
      </c>
      <c r="M316" s="11" t="s">
        <v>138</v>
      </c>
      <c r="N316" s="12">
        <v>0.86970220795820752</v>
      </c>
      <c r="O316" s="12">
        <v>1910.47601536668</v>
      </c>
      <c r="P316" s="12">
        <v>3.281141589808104</v>
      </c>
      <c r="Q316" s="12">
        <v>1.2269601100412639</v>
      </c>
      <c r="R316" s="12">
        <v>61.500003466386502</v>
      </c>
      <c r="S316" s="12">
        <v>50.1238817489496</v>
      </c>
      <c r="T316" s="12">
        <v>1661.5452088156001</v>
      </c>
      <c r="U316" s="12" t="s">
        <v>138</v>
      </c>
      <c r="V316" s="12" t="s">
        <v>138</v>
      </c>
      <c r="W316" s="7"/>
      <c r="X316" s="12" t="s">
        <v>138</v>
      </c>
      <c r="Y316" s="14" t="s">
        <v>1</v>
      </c>
      <c r="AA316" s="12">
        <v>0</v>
      </c>
      <c r="AB316" s="12">
        <v>0</v>
      </c>
      <c r="AC316" s="12">
        <f t="shared" si="4"/>
        <v>0</v>
      </c>
      <c r="AD316" s="12">
        <v>0</v>
      </c>
      <c r="AE316" s="12">
        <v>0</v>
      </c>
      <c r="AF316" s="12">
        <v>0</v>
      </c>
      <c r="AG316" s="12">
        <v>0</v>
      </c>
      <c r="AH316" s="12">
        <v>0</v>
      </c>
      <c r="AI316" s="12">
        <v>0</v>
      </c>
      <c r="AJ316" s="12">
        <v>0</v>
      </c>
      <c r="AK316" s="12">
        <v>0</v>
      </c>
      <c r="AL316" s="12">
        <v>0</v>
      </c>
      <c r="AM316" s="12">
        <v>0</v>
      </c>
    </row>
    <row r="317" spans="1:40" x14ac:dyDescent="0.2">
      <c r="A317" s="10" t="s">
        <v>433</v>
      </c>
      <c r="B317" s="11" t="s">
        <v>68</v>
      </c>
      <c r="C317" s="11" t="s">
        <v>72</v>
      </c>
      <c r="D317" s="11" t="s">
        <v>113</v>
      </c>
      <c r="E317" s="11" t="s">
        <v>114</v>
      </c>
      <c r="F317" s="11" t="s">
        <v>23</v>
      </c>
      <c r="G317" s="11" t="s">
        <v>169</v>
      </c>
      <c r="H317" s="11" t="s">
        <v>174</v>
      </c>
      <c r="I317" s="11" t="s">
        <v>140</v>
      </c>
      <c r="J317" s="11" t="s">
        <v>38</v>
      </c>
      <c r="K317" s="11" t="s">
        <v>38</v>
      </c>
      <c r="L317" s="11" t="s">
        <v>38</v>
      </c>
      <c r="M317" s="11" t="s">
        <v>507</v>
      </c>
      <c r="N317" s="12">
        <v>0.9638762923088392</v>
      </c>
      <c r="O317" s="12">
        <v>1917.57010555785</v>
      </c>
      <c r="P317" s="12">
        <v>3.2827512505351586</v>
      </c>
      <c r="Q317" s="12">
        <v>2.883408071748875</v>
      </c>
      <c r="R317" s="12">
        <v>93.2490294829162</v>
      </c>
      <c r="S317" s="12">
        <v>32.339865590498199</v>
      </c>
      <c r="T317" s="12">
        <v>1848.3003635873699</v>
      </c>
      <c r="U317" s="12" t="s">
        <v>138</v>
      </c>
      <c r="V317" s="12" t="s">
        <v>138</v>
      </c>
      <c r="W317" s="13"/>
      <c r="X317" s="12" t="s">
        <v>138</v>
      </c>
      <c r="Y317" s="14" t="s">
        <v>1</v>
      </c>
      <c r="AA317" s="12">
        <v>0</v>
      </c>
      <c r="AB317" s="12">
        <v>0</v>
      </c>
      <c r="AC317" s="12">
        <f t="shared" si="4"/>
        <v>0</v>
      </c>
      <c r="AD317" s="12">
        <v>0</v>
      </c>
      <c r="AE317" s="12">
        <v>0</v>
      </c>
      <c r="AF317" s="12">
        <v>0</v>
      </c>
      <c r="AG317" s="12">
        <v>0</v>
      </c>
      <c r="AH317" s="12">
        <v>0</v>
      </c>
      <c r="AI317" s="12">
        <v>0</v>
      </c>
      <c r="AJ317" s="12">
        <v>0</v>
      </c>
      <c r="AK317" s="12">
        <v>0</v>
      </c>
      <c r="AL317" s="12">
        <v>0</v>
      </c>
      <c r="AM317" s="12">
        <v>0</v>
      </c>
      <c r="AN317" s="3"/>
    </row>
    <row r="318" spans="1:40" x14ac:dyDescent="0.2">
      <c r="A318" s="10" t="s">
        <v>465</v>
      </c>
      <c r="B318" s="11" t="s">
        <v>68</v>
      </c>
      <c r="C318" s="11" t="s">
        <v>72</v>
      </c>
      <c r="D318" s="11" t="s">
        <v>121</v>
      </c>
      <c r="E318" s="11" t="s">
        <v>122</v>
      </c>
      <c r="F318" s="11" t="s">
        <v>29</v>
      </c>
      <c r="G318" s="11" t="s">
        <v>169</v>
      </c>
      <c r="H318" s="11" t="s">
        <v>174</v>
      </c>
      <c r="I318" s="11" t="s">
        <v>140</v>
      </c>
      <c r="J318" s="11" t="s">
        <v>36</v>
      </c>
      <c r="K318" s="11" t="s">
        <v>36</v>
      </c>
      <c r="L318" s="11" t="s">
        <v>36</v>
      </c>
      <c r="M318" s="11" t="s">
        <v>507</v>
      </c>
      <c r="N318" s="12">
        <v>0.91390604741828851</v>
      </c>
      <c r="O318" s="12">
        <v>1926.2032753173601</v>
      </c>
      <c r="P318" s="12">
        <v>3.2847021169994384</v>
      </c>
      <c r="Q318" s="12">
        <v>1.8380181505712492</v>
      </c>
      <c r="R318" s="12">
        <v>76.731254278842897</v>
      </c>
      <c r="S318" s="12">
        <v>41.746733706081798</v>
      </c>
      <c r="T318" s="12">
        <v>1760.3688218694499</v>
      </c>
      <c r="U318" s="12" t="s">
        <v>138</v>
      </c>
      <c r="V318" s="12" t="s">
        <v>138</v>
      </c>
      <c r="W318" s="13"/>
      <c r="X318" s="12" t="s">
        <v>138</v>
      </c>
      <c r="Y318" s="14" t="s">
        <v>1</v>
      </c>
      <c r="AA318" s="12">
        <v>0</v>
      </c>
      <c r="AB318" s="12">
        <v>0</v>
      </c>
      <c r="AC318" s="12">
        <f t="shared" si="4"/>
        <v>0</v>
      </c>
      <c r="AD318" s="12">
        <v>0</v>
      </c>
      <c r="AE318" s="12">
        <v>0</v>
      </c>
      <c r="AF318" s="12">
        <v>0</v>
      </c>
      <c r="AG318" s="12">
        <v>0</v>
      </c>
      <c r="AH318" s="12">
        <v>0</v>
      </c>
      <c r="AI318" s="12">
        <v>0</v>
      </c>
      <c r="AJ318" s="12">
        <v>0</v>
      </c>
      <c r="AK318" s="12">
        <v>0</v>
      </c>
      <c r="AL318" s="12">
        <v>0</v>
      </c>
      <c r="AM318" s="12">
        <v>0</v>
      </c>
      <c r="AN318" s="3"/>
    </row>
    <row r="319" spans="1:40" x14ac:dyDescent="0.2">
      <c r="A319" s="10" t="s">
        <v>231</v>
      </c>
      <c r="B319" s="11" t="s">
        <v>68</v>
      </c>
      <c r="C319" s="11" t="s">
        <v>72</v>
      </c>
      <c r="D319" s="11" t="s">
        <v>77</v>
      </c>
      <c r="E319" s="11" t="s">
        <v>57</v>
      </c>
      <c r="F319" s="11" t="s">
        <v>12</v>
      </c>
      <c r="G319" s="11" t="s">
        <v>169</v>
      </c>
      <c r="H319" s="15" t="s">
        <v>174</v>
      </c>
      <c r="I319" s="11" t="s">
        <v>140</v>
      </c>
      <c r="J319" s="11" t="s">
        <v>36</v>
      </c>
      <c r="K319" s="11" t="s">
        <v>36</v>
      </c>
      <c r="L319" s="11" t="s">
        <v>36</v>
      </c>
      <c r="M319" s="11" t="s">
        <v>507</v>
      </c>
      <c r="N319" s="12">
        <v>0.91421834626510701</v>
      </c>
      <c r="O319" s="12">
        <v>1931.50254081362</v>
      </c>
      <c r="P319" s="12">
        <v>3.2858952837780739</v>
      </c>
      <c r="Q319" s="12">
        <v>1.5859441750325236</v>
      </c>
      <c r="R319" s="12">
        <v>67.395391277049697</v>
      </c>
      <c r="S319" s="12">
        <v>42.4954373161764</v>
      </c>
      <c r="T319" s="12">
        <v>1765.8150586694801</v>
      </c>
      <c r="U319" s="12" t="s">
        <v>138</v>
      </c>
      <c r="V319" s="12" t="s">
        <v>138</v>
      </c>
      <c r="W319" s="13"/>
      <c r="X319" s="12" t="s">
        <v>138</v>
      </c>
      <c r="Y319" s="14" t="s">
        <v>1</v>
      </c>
      <c r="AA319" s="12">
        <v>0</v>
      </c>
      <c r="AB319" s="12">
        <v>0</v>
      </c>
      <c r="AC319" s="12">
        <f t="shared" si="4"/>
        <v>0</v>
      </c>
      <c r="AD319" s="12">
        <v>0</v>
      </c>
      <c r="AE319" s="12">
        <v>0</v>
      </c>
      <c r="AF319" s="12">
        <v>0</v>
      </c>
      <c r="AG319" s="12">
        <v>0</v>
      </c>
      <c r="AH319" s="12">
        <v>0</v>
      </c>
      <c r="AI319" s="12">
        <v>0</v>
      </c>
      <c r="AJ319" s="12">
        <v>0</v>
      </c>
      <c r="AK319" s="12">
        <v>0</v>
      </c>
      <c r="AL319" s="12">
        <v>0</v>
      </c>
      <c r="AM319" s="12">
        <v>0</v>
      </c>
    </row>
    <row r="320" spans="1:40" x14ac:dyDescent="0.2">
      <c r="A320" s="10" t="s">
        <v>187</v>
      </c>
      <c r="B320" s="11" t="s">
        <v>68</v>
      </c>
      <c r="C320" s="11" t="s">
        <v>72</v>
      </c>
      <c r="D320" s="11" t="s">
        <v>73</v>
      </c>
      <c r="E320" s="11" t="s">
        <v>74</v>
      </c>
      <c r="F320" s="11" t="s">
        <v>0</v>
      </c>
      <c r="G320" s="11" t="s">
        <v>169</v>
      </c>
      <c r="H320" s="11" t="s">
        <v>174</v>
      </c>
      <c r="I320" s="11" t="s">
        <v>140</v>
      </c>
      <c r="J320" s="11" t="s">
        <v>40</v>
      </c>
      <c r="K320" s="11" t="s">
        <v>40</v>
      </c>
      <c r="L320" s="11" t="s">
        <v>40</v>
      </c>
      <c r="M320" s="11" t="s">
        <v>505</v>
      </c>
      <c r="N320" s="12">
        <v>0.83036537790716991</v>
      </c>
      <c r="O320" s="12">
        <v>1956.5011259714299</v>
      </c>
      <c r="P320" s="12">
        <v>3.2914801021743623</v>
      </c>
      <c r="Q320" s="12">
        <v>0.78849253679282383</v>
      </c>
      <c r="R320" s="12">
        <v>67.958874468345897</v>
      </c>
      <c r="S320" s="12">
        <v>86.188354736706998</v>
      </c>
      <c r="T320" s="12">
        <v>1624.6107968430699</v>
      </c>
      <c r="U320" s="12">
        <v>1.1163836928656099</v>
      </c>
      <c r="V320" s="12">
        <v>1.8491841028046845</v>
      </c>
      <c r="W320" s="13" t="s">
        <v>540</v>
      </c>
      <c r="X320" s="12">
        <v>70.661703448613807</v>
      </c>
      <c r="Y320" s="14" t="s">
        <v>1</v>
      </c>
      <c r="AA320" s="12">
        <v>0</v>
      </c>
      <c r="AB320" s="12">
        <v>0</v>
      </c>
      <c r="AC320" s="12">
        <f t="shared" si="4"/>
        <v>0</v>
      </c>
      <c r="AD320" s="12">
        <v>0</v>
      </c>
      <c r="AE320" s="12">
        <v>0</v>
      </c>
      <c r="AF320" s="12">
        <v>0</v>
      </c>
      <c r="AG320" s="12">
        <v>0</v>
      </c>
      <c r="AH320" s="12">
        <v>0</v>
      </c>
      <c r="AI320" s="12">
        <v>0</v>
      </c>
      <c r="AJ320" s="12">
        <v>0</v>
      </c>
      <c r="AK320" s="12">
        <v>0</v>
      </c>
      <c r="AL320" s="12">
        <v>0</v>
      </c>
      <c r="AM320" s="12">
        <v>0</v>
      </c>
    </row>
    <row r="321" spans="1:40" x14ac:dyDescent="0.2">
      <c r="A321" s="10" t="s">
        <v>892</v>
      </c>
      <c r="B321" s="11" t="s">
        <v>68</v>
      </c>
      <c r="C321" s="11" t="s">
        <v>72</v>
      </c>
      <c r="D321" s="11" t="s">
        <v>73</v>
      </c>
      <c r="E321" s="11" t="s">
        <v>74</v>
      </c>
      <c r="F321" s="11" t="s">
        <v>0</v>
      </c>
      <c r="G321" s="11" t="s">
        <v>169</v>
      </c>
      <c r="H321" s="11" t="s">
        <v>174</v>
      </c>
      <c r="I321" s="11" t="s">
        <v>140</v>
      </c>
      <c r="J321" s="11" t="s">
        <v>40</v>
      </c>
      <c r="K321" s="11" t="s">
        <v>40</v>
      </c>
      <c r="L321" s="11" t="s">
        <v>40</v>
      </c>
      <c r="M321" s="11" t="s">
        <v>505</v>
      </c>
      <c r="N321" s="12">
        <v>0.72542485792560341</v>
      </c>
      <c r="O321" s="12">
        <v>1966.50883060557</v>
      </c>
      <c r="P321" s="12">
        <v>3.2936959009489999</v>
      </c>
      <c r="Q321" s="12">
        <v>0.8178641516171844</v>
      </c>
      <c r="R321" s="12">
        <v>69.050175631773996</v>
      </c>
      <c r="S321" s="12">
        <v>84.427438829834102</v>
      </c>
      <c r="T321" s="12">
        <v>1426.55438905149</v>
      </c>
      <c r="U321" s="12">
        <v>0.57099420202469298</v>
      </c>
      <c r="V321" s="12">
        <v>1.6258747833890081</v>
      </c>
      <c r="W321" s="13" t="s">
        <v>540</v>
      </c>
      <c r="X321" s="12">
        <v>42.254676721331037</v>
      </c>
      <c r="Y321" s="14" t="s">
        <v>1</v>
      </c>
      <c r="AA321" s="12">
        <v>0</v>
      </c>
      <c r="AB321" s="12">
        <v>0</v>
      </c>
      <c r="AC321" s="12">
        <f t="shared" si="4"/>
        <v>0</v>
      </c>
      <c r="AD321" s="12">
        <v>0</v>
      </c>
      <c r="AE321" s="12">
        <v>0</v>
      </c>
      <c r="AF321" s="12">
        <v>0</v>
      </c>
      <c r="AG321" s="12">
        <v>0</v>
      </c>
      <c r="AH321" s="12">
        <v>0</v>
      </c>
      <c r="AI321" s="12">
        <v>0</v>
      </c>
      <c r="AJ321" s="12">
        <v>0</v>
      </c>
      <c r="AK321" s="12">
        <v>0</v>
      </c>
      <c r="AL321" s="12">
        <v>0</v>
      </c>
      <c r="AM321" s="12">
        <v>0</v>
      </c>
    </row>
    <row r="322" spans="1:40" x14ac:dyDescent="0.2">
      <c r="A322" s="10" t="s">
        <v>316</v>
      </c>
      <c r="B322" s="11" t="s">
        <v>68</v>
      </c>
      <c r="C322" s="11" t="s">
        <v>72</v>
      </c>
      <c r="D322" s="11" t="s">
        <v>84</v>
      </c>
      <c r="E322" s="11" t="s">
        <v>85</v>
      </c>
      <c r="F322" s="11" t="s">
        <v>14</v>
      </c>
      <c r="G322" s="11" t="s">
        <v>169</v>
      </c>
      <c r="H322" s="15" t="s">
        <v>174</v>
      </c>
      <c r="I322" s="11" t="s">
        <v>140</v>
      </c>
      <c r="J322" s="11" t="s">
        <v>36</v>
      </c>
      <c r="K322" s="11" t="s">
        <v>36</v>
      </c>
      <c r="L322" s="11" t="s">
        <v>36</v>
      </c>
      <c r="M322" s="11" t="s">
        <v>507</v>
      </c>
      <c r="N322" s="12">
        <v>0.96171754963413392</v>
      </c>
      <c r="O322" s="12">
        <v>1982.42111787358</v>
      </c>
      <c r="P322" s="12">
        <v>3.2971959154076518</v>
      </c>
      <c r="Q322" s="12">
        <v>3.0519109055501423</v>
      </c>
      <c r="R322" s="12">
        <v>96.457380457001406</v>
      </c>
      <c r="S322" s="12">
        <v>31.605568918013301</v>
      </c>
      <c r="T322" s="12">
        <v>1906.52917982434</v>
      </c>
      <c r="U322" s="12" t="s">
        <v>138</v>
      </c>
      <c r="V322" s="12" t="s">
        <v>138</v>
      </c>
      <c r="W322" s="13"/>
      <c r="X322" s="12" t="s">
        <v>138</v>
      </c>
      <c r="Y322" s="14" t="s">
        <v>1</v>
      </c>
      <c r="AA322" s="12">
        <v>0</v>
      </c>
      <c r="AB322" s="12">
        <v>0</v>
      </c>
      <c r="AC322" s="12">
        <f t="shared" ref="AC322:AC385" si="5">AA322/T322*100</f>
        <v>0</v>
      </c>
      <c r="AD322" s="12">
        <v>0</v>
      </c>
      <c r="AE322" s="12">
        <v>0</v>
      </c>
      <c r="AF322" s="12">
        <v>0</v>
      </c>
      <c r="AG322" s="12">
        <v>0</v>
      </c>
      <c r="AH322" s="12">
        <v>0</v>
      </c>
      <c r="AI322" s="12">
        <v>0</v>
      </c>
      <c r="AJ322" s="12">
        <v>0</v>
      </c>
      <c r="AK322" s="12">
        <v>0</v>
      </c>
      <c r="AL322" s="12">
        <v>0</v>
      </c>
      <c r="AM322" s="12">
        <v>0</v>
      </c>
    </row>
    <row r="323" spans="1:40" x14ac:dyDescent="0.2">
      <c r="A323" s="17" t="s">
        <v>983</v>
      </c>
      <c r="B323" s="18" t="s">
        <v>68</v>
      </c>
      <c r="C323" s="18" t="s">
        <v>72</v>
      </c>
      <c r="D323" s="18" t="s">
        <v>73</v>
      </c>
      <c r="E323" s="18" t="s">
        <v>74</v>
      </c>
      <c r="F323" s="11" t="s">
        <v>34</v>
      </c>
      <c r="G323" s="11" t="s">
        <v>169</v>
      </c>
      <c r="H323" s="11" t="s">
        <v>174</v>
      </c>
      <c r="I323" s="11" t="s">
        <v>140</v>
      </c>
      <c r="J323" s="11" t="s">
        <v>40</v>
      </c>
      <c r="K323" s="11" t="s">
        <v>40</v>
      </c>
      <c r="L323" s="11" t="s">
        <v>40</v>
      </c>
      <c r="M323" s="11" t="s">
        <v>505</v>
      </c>
      <c r="N323" s="12">
        <v>0.90657400371881647</v>
      </c>
      <c r="O323" s="12">
        <v>1984.5217420387501</v>
      </c>
      <c r="P323" s="12">
        <v>3.297655861316112</v>
      </c>
      <c r="Q323" s="12">
        <v>1.0631726059205873</v>
      </c>
      <c r="R323" s="12">
        <v>68.612933597611999</v>
      </c>
      <c r="S323" s="12">
        <v>64.536024739088305</v>
      </c>
      <c r="T323" s="12">
        <v>1799.11582114711</v>
      </c>
      <c r="U323" s="12" t="s">
        <v>138</v>
      </c>
      <c r="V323" s="12" t="s">
        <v>138</v>
      </c>
      <c r="W323" s="7"/>
      <c r="X323" s="12" t="s">
        <v>138</v>
      </c>
      <c r="Y323" s="14" t="s">
        <v>1</v>
      </c>
      <c r="AA323" s="12">
        <v>0</v>
      </c>
      <c r="AB323" s="12">
        <v>0</v>
      </c>
      <c r="AC323" s="12">
        <f t="shared" si="5"/>
        <v>0</v>
      </c>
      <c r="AD323" s="12">
        <v>0</v>
      </c>
      <c r="AE323" s="12">
        <v>0</v>
      </c>
      <c r="AF323" s="12">
        <v>0</v>
      </c>
      <c r="AG323" s="12">
        <v>0</v>
      </c>
      <c r="AH323" s="12">
        <v>0</v>
      </c>
      <c r="AI323" s="12">
        <v>0</v>
      </c>
      <c r="AJ323" s="12">
        <v>0</v>
      </c>
      <c r="AK323" s="12">
        <v>0</v>
      </c>
      <c r="AL323" s="12">
        <v>0</v>
      </c>
      <c r="AM323" s="12">
        <v>0</v>
      </c>
    </row>
    <row r="324" spans="1:40" x14ac:dyDescent="0.2">
      <c r="A324" s="10" t="s">
        <v>229</v>
      </c>
      <c r="B324" s="11" t="s">
        <v>68</v>
      </c>
      <c r="C324" s="11" t="s">
        <v>72</v>
      </c>
      <c r="D324" s="11" t="s">
        <v>77</v>
      </c>
      <c r="E324" s="11" t="s">
        <v>57</v>
      </c>
      <c r="F324" s="11" t="s">
        <v>12</v>
      </c>
      <c r="G324" s="11" t="s">
        <v>169</v>
      </c>
      <c r="H324" s="15" t="s">
        <v>174</v>
      </c>
      <c r="I324" s="11" t="s">
        <v>140</v>
      </c>
      <c r="J324" s="11" t="s">
        <v>36</v>
      </c>
      <c r="K324" s="11" t="s">
        <v>36</v>
      </c>
      <c r="L324" s="11" t="s">
        <v>36</v>
      </c>
      <c r="M324" s="11" t="s">
        <v>507</v>
      </c>
      <c r="N324" s="12">
        <v>0.98556960398572613</v>
      </c>
      <c r="O324" s="12">
        <v>1996.81107335707</v>
      </c>
      <c r="P324" s="12">
        <v>3.3003369763980315</v>
      </c>
      <c r="Q324" s="12">
        <v>1.4521453814598182</v>
      </c>
      <c r="R324" s="12">
        <v>62.519536166709202</v>
      </c>
      <c r="S324" s="12">
        <v>43.053221092683799</v>
      </c>
      <c r="T324" s="12">
        <v>1967.9962988028401</v>
      </c>
      <c r="U324" s="12">
        <v>0.95314813284061795</v>
      </c>
      <c r="V324" s="12">
        <v>1.7933498217256196</v>
      </c>
      <c r="W324" s="13" t="s">
        <v>540</v>
      </c>
      <c r="X324" s="12">
        <v>62.136934216289823</v>
      </c>
      <c r="Y324" s="14" t="s">
        <v>1</v>
      </c>
      <c r="AA324" s="12">
        <v>0</v>
      </c>
      <c r="AB324" s="12">
        <v>0</v>
      </c>
      <c r="AC324" s="12">
        <f t="shared" si="5"/>
        <v>0</v>
      </c>
      <c r="AD324" s="12">
        <v>0</v>
      </c>
      <c r="AE324" s="12">
        <v>0</v>
      </c>
      <c r="AF324" s="12">
        <v>0</v>
      </c>
      <c r="AG324" s="12">
        <v>0</v>
      </c>
      <c r="AH324" s="12">
        <v>0</v>
      </c>
      <c r="AI324" s="12">
        <v>0</v>
      </c>
      <c r="AJ324" s="12">
        <v>0</v>
      </c>
      <c r="AK324" s="12">
        <v>0</v>
      </c>
      <c r="AL324" s="12">
        <v>0</v>
      </c>
      <c r="AM324" s="12">
        <v>0</v>
      </c>
    </row>
    <row r="325" spans="1:40" x14ac:dyDescent="0.2">
      <c r="A325" s="17" t="s">
        <v>257</v>
      </c>
      <c r="B325" s="18" t="s">
        <v>68</v>
      </c>
      <c r="C325" s="18" t="s">
        <v>72</v>
      </c>
      <c r="D325" s="18" t="s">
        <v>77</v>
      </c>
      <c r="E325" s="18" t="s">
        <v>57</v>
      </c>
      <c r="F325" s="11" t="s">
        <v>12</v>
      </c>
      <c r="G325" s="11" t="s">
        <v>169</v>
      </c>
      <c r="H325" s="15" t="s">
        <v>174</v>
      </c>
      <c r="I325" s="11" t="s">
        <v>140</v>
      </c>
      <c r="J325" s="11" t="s">
        <v>36</v>
      </c>
      <c r="K325" s="11" t="s">
        <v>36</v>
      </c>
      <c r="L325" s="11" t="s">
        <v>36</v>
      </c>
      <c r="M325" s="11" t="s">
        <v>507</v>
      </c>
      <c r="N325" s="12">
        <v>0.99244054441968643</v>
      </c>
      <c r="O325" s="12">
        <v>1997.9488603243601</v>
      </c>
      <c r="P325" s="12">
        <v>3.3005843677922786</v>
      </c>
      <c r="Q325" s="12">
        <v>1.1518353559515038</v>
      </c>
      <c r="R325" s="12">
        <v>58.661548463760496</v>
      </c>
      <c r="S325" s="12">
        <v>50.928761789311103</v>
      </c>
      <c r="T325" s="12">
        <v>1982.8454546630001</v>
      </c>
      <c r="U325" s="12">
        <v>0.842288217397404</v>
      </c>
      <c r="V325" s="12">
        <v>1.7522287657660762</v>
      </c>
      <c r="W325" s="7" t="s">
        <v>540</v>
      </c>
      <c r="X325" s="12">
        <v>56.523463524660244</v>
      </c>
      <c r="Y325" s="14" t="s">
        <v>1</v>
      </c>
      <c r="AA325" s="12">
        <v>0</v>
      </c>
      <c r="AB325" s="12">
        <v>0</v>
      </c>
      <c r="AC325" s="12">
        <f t="shared" si="5"/>
        <v>0</v>
      </c>
      <c r="AD325" s="12">
        <v>0</v>
      </c>
      <c r="AE325" s="12">
        <v>0</v>
      </c>
      <c r="AF325" s="12">
        <v>0</v>
      </c>
      <c r="AG325" s="12">
        <v>0</v>
      </c>
      <c r="AH325" s="12">
        <v>0</v>
      </c>
      <c r="AI325" s="12">
        <v>0</v>
      </c>
      <c r="AJ325" s="12">
        <v>0</v>
      </c>
      <c r="AK325" s="12">
        <v>0</v>
      </c>
      <c r="AL325" s="12">
        <v>0</v>
      </c>
      <c r="AM325" s="12">
        <v>0</v>
      </c>
    </row>
    <row r="326" spans="1:40" x14ac:dyDescent="0.2">
      <c r="A326" s="17" t="s">
        <v>414</v>
      </c>
      <c r="B326" s="18" t="s">
        <v>68</v>
      </c>
      <c r="C326" s="18" t="s">
        <v>72</v>
      </c>
      <c r="D326" s="18" t="s">
        <v>109</v>
      </c>
      <c r="E326" s="18" t="s">
        <v>110</v>
      </c>
      <c r="F326" s="11" t="s">
        <v>19</v>
      </c>
      <c r="G326" s="11" t="s">
        <v>170</v>
      </c>
      <c r="H326" s="11" t="s">
        <v>174</v>
      </c>
      <c r="I326" s="11" t="s">
        <v>143</v>
      </c>
      <c r="J326" s="11" t="s">
        <v>35</v>
      </c>
      <c r="K326" s="11" t="s">
        <v>46</v>
      </c>
      <c r="L326" s="11" t="s">
        <v>35</v>
      </c>
      <c r="M326" s="11" t="s">
        <v>508</v>
      </c>
      <c r="N326" s="12">
        <v>0.9588460896263632</v>
      </c>
      <c r="O326" s="12">
        <v>2004.4376584418901</v>
      </c>
      <c r="P326" s="12">
        <v>3.3019925534696983</v>
      </c>
      <c r="Q326" s="12">
        <v>3.264751869960568</v>
      </c>
      <c r="R326" s="12">
        <v>99.968032843918493</v>
      </c>
      <c r="S326" s="12">
        <v>30.620407561057899</v>
      </c>
      <c r="T326" s="12">
        <v>1921.9472106968301</v>
      </c>
      <c r="U326" s="12" t="s">
        <v>138</v>
      </c>
      <c r="V326" s="12" t="s">
        <v>138</v>
      </c>
      <c r="W326" s="7"/>
      <c r="X326" s="12" t="s">
        <v>138</v>
      </c>
      <c r="Y326" s="14" t="s">
        <v>1</v>
      </c>
      <c r="AA326" s="12">
        <v>0</v>
      </c>
      <c r="AB326" s="12">
        <v>0</v>
      </c>
      <c r="AC326" s="12">
        <f t="shared" si="5"/>
        <v>0</v>
      </c>
      <c r="AD326" s="12">
        <v>0</v>
      </c>
      <c r="AE326" s="12">
        <v>0</v>
      </c>
      <c r="AF326" s="12">
        <v>0</v>
      </c>
      <c r="AG326" s="12">
        <v>0</v>
      </c>
      <c r="AH326" s="12">
        <v>0</v>
      </c>
      <c r="AI326" s="12">
        <v>0</v>
      </c>
      <c r="AJ326" s="12">
        <v>0</v>
      </c>
      <c r="AK326" s="12">
        <v>0</v>
      </c>
      <c r="AL326" s="12">
        <v>0</v>
      </c>
      <c r="AM326" s="12">
        <v>0</v>
      </c>
      <c r="AN326" s="3"/>
    </row>
    <row r="327" spans="1:40" x14ac:dyDescent="0.2">
      <c r="A327" s="10" t="s">
        <v>308</v>
      </c>
      <c r="B327" s="11" t="s">
        <v>68</v>
      </c>
      <c r="C327" s="11" t="s">
        <v>72</v>
      </c>
      <c r="D327" s="11" t="s">
        <v>84</v>
      </c>
      <c r="E327" s="11" t="s">
        <v>85</v>
      </c>
      <c r="F327" s="11" t="s">
        <v>14</v>
      </c>
      <c r="G327" s="11" t="s">
        <v>169</v>
      </c>
      <c r="H327" s="15" t="s">
        <v>174</v>
      </c>
      <c r="I327" s="11" t="s">
        <v>140</v>
      </c>
      <c r="J327" s="11" t="s">
        <v>36</v>
      </c>
      <c r="K327" s="11" t="s">
        <v>36</v>
      </c>
      <c r="L327" s="11" t="s">
        <v>36</v>
      </c>
      <c r="M327" s="11" t="s">
        <v>507</v>
      </c>
      <c r="N327" s="12">
        <v>0.7346087283620546</v>
      </c>
      <c r="O327" s="12">
        <v>2007.2142012137499</v>
      </c>
      <c r="P327" s="12">
        <v>3.3025937209883747</v>
      </c>
      <c r="Q327" s="12">
        <v>2.8195110258868712</v>
      </c>
      <c r="R327" s="12">
        <v>90.500561631594806</v>
      </c>
      <c r="S327" s="12">
        <v>32.097963370484798</v>
      </c>
      <c r="T327" s="12">
        <v>1474.5170719038899</v>
      </c>
      <c r="U327" s="12" t="s">
        <v>138</v>
      </c>
      <c r="V327" s="12" t="s">
        <v>138</v>
      </c>
      <c r="W327" s="13"/>
      <c r="X327" s="12" t="s">
        <v>138</v>
      </c>
      <c r="Y327" s="14" t="s">
        <v>1</v>
      </c>
      <c r="AA327" s="12">
        <v>0</v>
      </c>
      <c r="AB327" s="12">
        <v>0</v>
      </c>
      <c r="AC327" s="12">
        <f t="shared" si="5"/>
        <v>0</v>
      </c>
      <c r="AD327" s="12">
        <v>0</v>
      </c>
      <c r="AE327" s="12">
        <v>0</v>
      </c>
      <c r="AF327" s="12">
        <v>0</v>
      </c>
      <c r="AG327" s="12">
        <v>0</v>
      </c>
      <c r="AH327" s="12">
        <v>0</v>
      </c>
      <c r="AI327" s="12">
        <v>0</v>
      </c>
      <c r="AJ327" s="12">
        <v>0</v>
      </c>
      <c r="AK327" s="12">
        <v>0</v>
      </c>
      <c r="AL327" s="12">
        <v>0</v>
      </c>
      <c r="AM327" s="12">
        <v>0</v>
      </c>
    </row>
    <row r="328" spans="1:40" x14ac:dyDescent="0.2">
      <c r="A328" s="10" t="s">
        <v>245</v>
      </c>
      <c r="B328" s="11" t="s">
        <v>68</v>
      </c>
      <c r="C328" s="11" t="s">
        <v>72</v>
      </c>
      <c r="D328" s="11" t="s">
        <v>77</v>
      </c>
      <c r="E328" s="11" t="s">
        <v>57</v>
      </c>
      <c r="F328" s="11" t="s">
        <v>12</v>
      </c>
      <c r="G328" s="11" t="s">
        <v>169</v>
      </c>
      <c r="H328" s="15" t="s">
        <v>174</v>
      </c>
      <c r="I328" s="11" t="s">
        <v>140</v>
      </c>
      <c r="J328" s="11" t="s">
        <v>36</v>
      </c>
      <c r="K328" s="11" t="s">
        <v>36</v>
      </c>
      <c r="L328" s="11" t="s">
        <v>36</v>
      </c>
      <c r="M328" s="11" t="s">
        <v>507</v>
      </c>
      <c r="N328" s="12">
        <v>0.94446190570067146</v>
      </c>
      <c r="O328" s="12">
        <v>2013.6374421549399</v>
      </c>
      <c r="P328" s="12">
        <v>3.3039812780121478</v>
      </c>
      <c r="Q328" s="12">
        <v>1.443046660567245</v>
      </c>
      <c r="R328" s="12">
        <v>65.339272087001603</v>
      </c>
      <c r="S328" s="12">
        <v>45.278696713325601</v>
      </c>
      <c r="T328" s="12">
        <v>1901.8038560078801</v>
      </c>
      <c r="U328" s="12">
        <v>0.59886484274667495</v>
      </c>
      <c r="V328" s="12">
        <v>1.6377583686960469</v>
      </c>
      <c r="W328" s="13" t="s">
        <v>540</v>
      </c>
      <c r="X328" s="12">
        <v>43.426854007358806</v>
      </c>
      <c r="Y328" s="14" t="s">
        <v>1</v>
      </c>
      <c r="AA328" s="12">
        <v>0</v>
      </c>
      <c r="AB328" s="12">
        <v>0</v>
      </c>
      <c r="AC328" s="12">
        <f t="shared" si="5"/>
        <v>0</v>
      </c>
      <c r="AD328" s="12">
        <v>0</v>
      </c>
      <c r="AE328" s="12">
        <v>0</v>
      </c>
      <c r="AF328" s="12">
        <v>0</v>
      </c>
      <c r="AG328" s="12">
        <v>0</v>
      </c>
      <c r="AH328" s="12">
        <v>0</v>
      </c>
      <c r="AI328" s="12">
        <v>0</v>
      </c>
      <c r="AJ328" s="12">
        <v>0</v>
      </c>
      <c r="AK328" s="12">
        <v>0</v>
      </c>
      <c r="AL328" s="12">
        <v>0</v>
      </c>
      <c r="AM328" s="12">
        <v>0</v>
      </c>
    </row>
    <row r="329" spans="1:40" x14ac:dyDescent="0.2">
      <c r="A329" s="10" t="s">
        <v>893</v>
      </c>
      <c r="B329" s="11" t="s">
        <v>68</v>
      </c>
      <c r="C329" s="11" t="s">
        <v>72</v>
      </c>
      <c r="D329" s="11" t="s">
        <v>73</v>
      </c>
      <c r="E329" s="11" t="s">
        <v>74</v>
      </c>
      <c r="F329" s="11" t="s">
        <v>0</v>
      </c>
      <c r="G329" s="11" t="s">
        <v>169</v>
      </c>
      <c r="H329" s="11" t="s">
        <v>174</v>
      </c>
      <c r="I329" s="11" t="s">
        <v>140</v>
      </c>
      <c r="J329" s="11" t="s">
        <v>40</v>
      </c>
      <c r="K329" s="11" t="s">
        <v>40</v>
      </c>
      <c r="L329" s="11" t="s">
        <v>40</v>
      </c>
      <c r="M329" s="11" t="s">
        <v>505</v>
      </c>
      <c r="N329" s="12">
        <v>0.74447428466906962</v>
      </c>
      <c r="O329" s="12">
        <v>2015.7702159400301</v>
      </c>
      <c r="P329" s="12">
        <v>3.3044410239853068</v>
      </c>
      <c r="Q329" s="12">
        <v>1.0442347315603913</v>
      </c>
      <c r="R329" s="12">
        <v>66.976206839788105</v>
      </c>
      <c r="S329" s="12">
        <v>64.139033892988905</v>
      </c>
      <c r="T329" s="12">
        <v>1500.6890895691699</v>
      </c>
      <c r="U329" s="12" t="s">
        <v>138</v>
      </c>
      <c r="V329" s="12" t="s">
        <v>138</v>
      </c>
      <c r="W329" s="13"/>
      <c r="X329" s="12" t="s">
        <v>138</v>
      </c>
      <c r="Y329" s="14" t="s">
        <v>1</v>
      </c>
      <c r="AA329" s="12">
        <v>0</v>
      </c>
      <c r="AB329" s="12">
        <v>0</v>
      </c>
      <c r="AC329" s="12">
        <f t="shared" si="5"/>
        <v>0</v>
      </c>
      <c r="AD329" s="12">
        <v>0</v>
      </c>
      <c r="AE329" s="12">
        <v>0</v>
      </c>
      <c r="AF329" s="12">
        <v>0</v>
      </c>
      <c r="AG329" s="12">
        <v>0</v>
      </c>
      <c r="AH329" s="12">
        <v>0</v>
      </c>
      <c r="AI329" s="12">
        <v>0</v>
      </c>
      <c r="AJ329" s="12">
        <v>0</v>
      </c>
      <c r="AK329" s="12">
        <v>0</v>
      </c>
      <c r="AL329" s="12">
        <v>0</v>
      </c>
      <c r="AM329" s="12">
        <v>0</v>
      </c>
    </row>
    <row r="330" spans="1:40" x14ac:dyDescent="0.2">
      <c r="A330" s="17" t="s">
        <v>984</v>
      </c>
      <c r="B330" s="18" t="s">
        <v>68</v>
      </c>
      <c r="C330" s="18" t="s">
        <v>72</v>
      </c>
      <c r="D330" s="18" t="s">
        <v>73</v>
      </c>
      <c r="E330" s="18" t="s">
        <v>74</v>
      </c>
      <c r="F330" s="11" t="s">
        <v>6</v>
      </c>
      <c r="G330" s="11" t="s">
        <v>169</v>
      </c>
      <c r="H330" s="11" t="s">
        <v>174</v>
      </c>
      <c r="I330" s="11" t="s">
        <v>140</v>
      </c>
      <c r="J330" s="11" t="s">
        <v>40</v>
      </c>
      <c r="K330" s="11" t="s">
        <v>124</v>
      </c>
      <c r="L330" s="11" t="s">
        <v>40</v>
      </c>
      <c r="M330" s="11" t="s">
        <v>505</v>
      </c>
      <c r="N330" s="12">
        <v>0.73798315487673927</v>
      </c>
      <c r="O330" s="12">
        <v>2021.33640034872</v>
      </c>
      <c r="P330" s="12">
        <v>3.3056385968688042</v>
      </c>
      <c r="Q330" s="12">
        <v>0.75758883335991412</v>
      </c>
      <c r="R330" s="12">
        <v>71.553041902428404</v>
      </c>
      <c r="S330" s="12">
        <v>94.448385128764301</v>
      </c>
      <c r="T330" s="12">
        <v>1491.71221379654</v>
      </c>
      <c r="U330" s="12">
        <v>2.1905502454404102</v>
      </c>
      <c r="V330" s="12">
        <v>2.0674287154629947</v>
      </c>
      <c r="W330" s="7" t="s">
        <v>540</v>
      </c>
      <c r="X330" s="12">
        <v>116.79620063474285</v>
      </c>
      <c r="Y330" s="14" t="s">
        <v>2</v>
      </c>
      <c r="Z330" s="15" t="s">
        <v>530</v>
      </c>
      <c r="AA330" s="12">
        <v>2.4209999999999998</v>
      </c>
      <c r="AB330" s="12">
        <v>0.11977224570746017</v>
      </c>
      <c r="AC330" s="12">
        <f t="shared" si="5"/>
        <v>0.16229672034650303</v>
      </c>
      <c r="AD330" s="12">
        <v>2.4209999999999998</v>
      </c>
      <c r="AE330" s="12">
        <v>0.11977224570746017</v>
      </c>
      <c r="AF330" s="12">
        <v>0</v>
      </c>
      <c r="AG330" s="12">
        <v>0</v>
      </c>
      <c r="AH330" s="12">
        <v>0</v>
      </c>
      <c r="AI330" s="12">
        <v>0</v>
      </c>
      <c r="AJ330" s="12">
        <v>0</v>
      </c>
      <c r="AK330" s="12">
        <v>0</v>
      </c>
      <c r="AL330" s="12">
        <v>0</v>
      </c>
      <c r="AM330" s="12">
        <v>0</v>
      </c>
    </row>
    <row r="331" spans="1:40" x14ac:dyDescent="0.2">
      <c r="A331" s="17" t="s">
        <v>351</v>
      </c>
      <c r="B331" s="18" t="s">
        <v>68</v>
      </c>
      <c r="C331" s="18" t="s">
        <v>72</v>
      </c>
      <c r="D331" s="18" t="s">
        <v>86</v>
      </c>
      <c r="E331" s="18" t="s">
        <v>87</v>
      </c>
      <c r="F331" s="11" t="s">
        <v>43</v>
      </c>
      <c r="G331" s="11" t="s">
        <v>170</v>
      </c>
      <c r="H331" s="15" t="s">
        <v>174</v>
      </c>
      <c r="I331" s="11" t="s">
        <v>140</v>
      </c>
      <c r="J331" s="11" t="s">
        <v>36</v>
      </c>
      <c r="K331" s="11" t="s">
        <v>36</v>
      </c>
      <c r="L331" s="11" t="s">
        <v>36</v>
      </c>
      <c r="M331" s="11" t="s">
        <v>507</v>
      </c>
      <c r="N331" s="12">
        <v>0.8779363526551649</v>
      </c>
      <c r="O331" s="12">
        <v>2034.9207683296399</v>
      </c>
      <c r="P331" s="12">
        <v>3.3085475042014787</v>
      </c>
      <c r="Q331" s="12">
        <v>4.4191541001698162</v>
      </c>
      <c r="R331" s="12">
        <v>122.321876801789</v>
      </c>
      <c r="S331" s="12">
        <v>27.679930147058801</v>
      </c>
      <c r="T331" s="12">
        <v>1786.53091728957</v>
      </c>
      <c r="U331" s="12" t="s">
        <v>138</v>
      </c>
      <c r="V331" s="12" t="s">
        <v>138</v>
      </c>
      <c r="W331" s="7"/>
      <c r="X331" s="12" t="s">
        <v>138</v>
      </c>
      <c r="Y331" s="14" t="s">
        <v>1</v>
      </c>
      <c r="AA331" s="12">
        <v>0</v>
      </c>
      <c r="AB331" s="12">
        <v>0</v>
      </c>
      <c r="AC331" s="12">
        <f t="shared" si="5"/>
        <v>0</v>
      </c>
      <c r="AD331" s="12">
        <v>0</v>
      </c>
      <c r="AE331" s="12">
        <v>0</v>
      </c>
      <c r="AF331" s="12">
        <v>0</v>
      </c>
      <c r="AG331" s="12">
        <v>0</v>
      </c>
      <c r="AH331" s="12">
        <v>0</v>
      </c>
      <c r="AI331" s="12">
        <v>0</v>
      </c>
      <c r="AJ331" s="12">
        <v>0</v>
      </c>
      <c r="AK331" s="12">
        <v>0</v>
      </c>
      <c r="AL331" s="12">
        <v>0</v>
      </c>
      <c r="AM331" s="12">
        <v>0</v>
      </c>
    </row>
    <row r="332" spans="1:40" x14ac:dyDescent="0.2">
      <c r="A332" s="10" t="s">
        <v>225</v>
      </c>
      <c r="B332" s="11" t="s">
        <v>68</v>
      </c>
      <c r="C332" s="11" t="s">
        <v>72</v>
      </c>
      <c r="D332" s="11" t="s">
        <v>77</v>
      </c>
      <c r="E332" s="11" t="s">
        <v>57</v>
      </c>
      <c r="F332" s="11" t="s">
        <v>12</v>
      </c>
      <c r="G332" s="11" t="s">
        <v>169</v>
      </c>
      <c r="H332" s="15" t="s">
        <v>174</v>
      </c>
      <c r="I332" s="11" t="s">
        <v>140</v>
      </c>
      <c r="J332" s="11" t="s">
        <v>36</v>
      </c>
      <c r="K332" s="11" t="s">
        <v>36</v>
      </c>
      <c r="L332" s="11" t="s">
        <v>36</v>
      </c>
      <c r="M332" s="11" t="s">
        <v>507</v>
      </c>
      <c r="N332" s="12">
        <v>0.96081708691513568</v>
      </c>
      <c r="O332" s="12">
        <v>2037.7118414060001</v>
      </c>
      <c r="P332" s="12">
        <v>3.3091427692015789</v>
      </c>
      <c r="Q332" s="12">
        <v>1.5813333442227981</v>
      </c>
      <c r="R332" s="12">
        <v>70.080487657562998</v>
      </c>
      <c r="S332" s="12">
        <v>44.317340119079397</v>
      </c>
      <c r="T332" s="12">
        <v>1957.8683554321899</v>
      </c>
      <c r="U332" s="12" t="s">
        <v>138</v>
      </c>
      <c r="V332" s="12" t="s">
        <v>138</v>
      </c>
      <c r="W332" s="13"/>
      <c r="X332" s="12" t="s">
        <v>138</v>
      </c>
      <c r="Y332" s="14" t="s">
        <v>1</v>
      </c>
      <c r="AA332" s="12">
        <v>0</v>
      </c>
      <c r="AB332" s="12">
        <v>0</v>
      </c>
      <c r="AC332" s="12">
        <f t="shared" si="5"/>
        <v>0</v>
      </c>
      <c r="AD332" s="12">
        <v>0</v>
      </c>
      <c r="AE332" s="12">
        <v>0</v>
      </c>
      <c r="AF332" s="12">
        <v>0</v>
      </c>
      <c r="AG332" s="12">
        <v>0</v>
      </c>
      <c r="AH332" s="12">
        <v>0</v>
      </c>
      <c r="AI332" s="12">
        <v>0</v>
      </c>
      <c r="AJ332" s="12">
        <v>0</v>
      </c>
      <c r="AK332" s="12">
        <v>0</v>
      </c>
      <c r="AL332" s="12">
        <v>0</v>
      </c>
      <c r="AM332" s="12">
        <v>0</v>
      </c>
    </row>
    <row r="333" spans="1:40" x14ac:dyDescent="0.2">
      <c r="A333" s="10" t="s">
        <v>315</v>
      </c>
      <c r="B333" s="11" t="s">
        <v>68</v>
      </c>
      <c r="C333" s="11" t="s">
        <v>72</v>
      </c>
      <c r="D333" s="11" t="s">
        <v>84</v>
      </c>
      <c r="E333" s="11" t="s">
        <v>85</v>
      </c>
      <c r="F333" s="11" t="s">
        <v>14</v>
      </c>
      <c r="G333" s="11" t="s">
        <v>169</v>
      </c>
      <c r="H333" s="15" t="s">
        <v>174</v>
      </c>
      <c r="I333" s="11" t="s">
        <v>140</v>
      </c>
      <c r="J333" s="11" t="s">
        <v>36</v>
      </c>
      <c r="K333" s="11" t="s">
        <v>36</v>
      </c>
      <c r="L333" s="11" t="s">
        <v>36</v>
      </c>
      <c r="M333" s="11" t="s">
        <v>507</v>
      </c>
      <c r="N333" s="12">
        <v>0.80932807297118359</v>
      </c>
      <c r="O333" s="12">
        <v>2069.7336670939899</v>
      </c>
      <c r="P333" s="12">
        <v>3.315914464126914</v>
      </c>
      <c r="Q333" s="12">
        <v>2.9188741721854252</v>
      </c>
      <c r="R333" s="12">
        <v>96.098685504201498</v>
      </c>
      <c r="S333" s="12">
        <v>32.923202521008399</v>
      </c>
      <c r="T333" s="12">
        <v>1675.0935603527601</v>
      </c>
      <c r="U333" s="12" t="s">
        <v>138</v>
      </c>
      <c r="V333" s="12" t="s">
        <v>138</v>
      </c>
      <c r="W333" s="13"/>
      <c r="X333" s="12" t="s">
        <v>138</v>
      </c>
      <c r="Y333" s="14" t="s">
        <v>1</v>
      </c>
      <c r="AA333" s="12">
        <v>0</v>
      </c>
      <c r="AB333" s="12">
        <v>0</v>
      </c>
      <c r="AC333" s="12">
        <f t="shared" si="5"/>
        <v>0</v>
      </c>
      <c r="AD333" s="12">
        <v>0</v>
      </c>
      <c r="AE333" s="12">
        <v>0</v>
      </c>
      <c r="AF333" s="12">
        <v>0</v>
      </c>
      <c r="AG333" s="12">
        <v>0</v>
      </c>
      <c r="AH333" s="12">
        <v>0</v>
      </c>
      <c r="AI333" s="12">
        <v>0</v>
      </c>
      <c r="AJ333" s="12">
        <v>0</v>
      </c>
      <c r="AK333" s="12">
        <v>0</v>
      </c>
      <c r="AL333" s="12">
        <v>0</v>
      </c>
      <c r="AM333" s="12">
        <v>0</v>
      </c>
    </row>
    <row r="334" spans="1:40" x14ac:dyDescent="0.2">
      <c r="A334" s="17" t="s">
        <v>362</v>
      </c>
      <c r="B334" s="18" t="s">
        <v>68</v>
      </c>
      <c r="C334" s="18" t="s">
        <v>72</v>
      </c>
      <c r="D334" s="18" t="s">
        <v>84</v>
      </c>
      <c r="E334" s="18" t="s">
        <v>95</v>
      </c>
      <c r="F334" s="11" t="s">
        <v>129</v>
      </c>
      <c r="G334" s="11" t="s">
        <v>169</v>
      </c>
      <c r="H334" s="11" t="s">
        <v>174</v>
      </c>
      <c r="I334" s="11" t="s">
        <v>140</v>
      </c>
      <c r="J334" s="11" t="s">
        <v>36</v>
      </c>
      <c r="K334" s="11" t="s">
        <v>36</v>
      </c>
      <c r="L334" s="11" t="s">
        <v>36</v>
      </c>
      <c r="M334" s="11" t="s">
        <v>507</v>
      </c>
      <c r="N334" s="12">
        <v>0.87459617027223313</v>
      </c>
      <c r="O334" s="12">
        <v>2073.394135729</v>
      </c>
      <c r="P334" s="12">
        <v>3.3166818658671722</v>
      </c>
      <c r="Q334" s="12">
        <v>4.3991280868276537</v>
      </c>
      <c r="R334" s="12">
        <v>123.235410504201</v>
      </c>
      <c r="S334" s="12">
        <v>28.013599075054401</v>
      </c>
      <c r="T334" s="12">
        <v>1813.3825705734901</v>
      </c>
      <c r="U334" s="12" t="s">
        <v>138</v>
      </c>
      <c r="V334" s="12" t="s">
        <v>138</v>
      </c>
      <c r="W334" s="7"/>
      <c r="X334" s="12" t="s">
        <v>138</v>
      </c>
      <c r="Y334" s="14" t="s">
        <v>1</v>
      </c>
      <c r="AA334" s="12">
        <v>0</v>
      </c>
      <c r="AB334" s="12">
        <v>0</v>
      </c>
      <c r="AC334" s="12">
        <f t="shared" si="5"/>
        <v>0</v>
      </c>
      <c r="AD334" s="12">
        <v>0</v>
      </c>
      <c r="AE334" s="12">
        <v>0</v>
      </c>
      <c r="AF334" s="12">
        <v>0</v>
      </c>
      <c r="AG334" s="12">
        <v>0</v>
      </c>
      <c r="AH334" s="12">
        <v>0</v>
      </c>
      <c r="AI334" s="12">
        <v>0</v>
      </c>
      <c r="AJ334" s="12">
        <v>0</v>
      </c>
      <c r="AK334" s="12">
        <v>0</v>
      </c>
      <c r="AL334" s="12">
        <v>0</v>
      </c>
      <c r="AM334" s="12">
        <v>0</v>
      </c>
    </row>
    <row r="335" spans="1:40" x14ac:dyDescent="0.2">
      <c r="A335" s="17" t="s">
        <v>203</v>
      </c>
      <c r="B335" s="18" t="s">
        <v>68</v>
      </c>
      <c r="C335" s="18" t="s">
        <v>72</v>
      </c>
      <c r="D335" s="18" t="s">
        <v>77</v>
      </c>
      <c r="E335" s="18" t="s">
        <v>78</v>
      </c>
      <c r="F335" s="11" t="s">
        <v>8</v>
      </c>
      <c r="G335" s="11" t="s">
        <v>169</v>
      </c>
      <c r="H335" s="11" t="s">
        <v>174</v>
      </c>
      <c r="I335" s="11" t="s">
        <v>140</v>
      </c>
      <c r="J335" s="11" t="s">
        <v>62</v>
      </c>
      <c r="K335" s="11" t="s">
        <v>38</v>
      </c>
      <c r="L335" s="11" t="s">
        <v>38</v>
      </c>
      <c r="M335" s="11" t="s">
        <v>507</v>
      </c>
      <c r="N335" s="12">
        <v>0.89059023690222505</v>
      </c>
      <c r="O335" s="12">
        <v>2075.9961768511398</v>
      </c>
      <c r="P335" s="12">
        <v>3.3172265493816311</v>
      </c>
      <c r="Q335" s="12">
        <v>3.6693222053616568</v>
      </c>
      <c r="R335" s="12">
        <v>107.403600931697</v>
      </c>
      <c r="S335" s="12">
        <v>29.270692220693402</v>
      </c>
      <c r="T335" s="12">
        <v>1848.86192694997</v>
      </c>
      <c r="U335" s="12">
        <v>1.05305068251931</v>
      </c>
      <c r="V335" s="12">
        <v>1.8199707034323731</v>
      </c>
      <c r="W335" s="7" t="s">
        <v>540</v>
      </c>
      <c r="X335" s="12">
        <v>66.064888055799059</v>
      </c>
      <c r="Y335" s="14" t="s">
        <v>1</v>
      </c>
      <c r="AA335" s="12">
        <v>0</v>
      </c>
      <c r="AB335" s="12">
        <v>0</v>
      </c>
      <c r="AC335" s="12">
        <f t="shared" si="5"/>
        <v>0</v>
      </c>
      <c r="AD335" s="12">
        <v>0</v>
      </c>
      <c r="AE335" s="12">
        <v>0</v>
      </c>
      <c r="AF335" s="12">
        <v>0</v>
      </c>
      <c r="AG335" s="12">
        <v>0</v>
      </c>
      <c r="AH335" s="12">
        <v>0</v>
      </c>
      <c r="AI335" s="12">
        <v>0</v>
      </c>
      <c r="AJ335" s="12">
        <v>0</v>
      </c>
      <c r="AK335" s="12">
        <v>0</v>
      </c>
      <c r="AL335" s="12">
        <v>0</v>
      </c>
      <c r="AM335" s="12">
        <v>0</v>
      </c>
    </row>
    <row r="336" spans="1:40" x14ac:dyDescent="0.2">
      <c r="A336" s="17" t="s">
        <v>215</v>
      </c>
      <c r="B336" s="18" t="s">
        <v>68</v>
      </c>
      <c r="C336" s="18" t="s">
        <v>72</v>
      </c>
      <c r="D336" s="18" t="s">
        <v>77</v>
      </c>
      <c r="E336" s="18" t="s">
        <v>83</v>
      </c>
      <c r="F336" s="11" t="s">
        <v>11</v>
      </c>
      <c r="G336" s="11" t="s">
        <v>169</v>
      </c>
      <c r="H336" s="15" t="s">
        <v>174</v>
      </c>
      <c r="I336" s="11" t="s">
        <v>140</v>
      </c>
      <c r="J336" s="11" t="s">
        <v>36</v>
      </c>
      <c r="K336" s="11" t="s">
        <v>36</v>
      </c>
      <c r="L336" s="11" t="s">
        <v>36</v>
      </c>
      <c r="M336" s="11" t="s">
        <v>507</v>
      </c>
      <c r="N336" s="12">
        <v>0.84563217865894547</v>
      </c>
      <c r="O336" s="12">
        <v>2095.0211518686501</v>
      </c>
      <c r="P336" s="12">
        <v>3.321188412072464</v>
      </c>
      <c r="Q336" s="12">
        <v>1.3770985878958619</v>
      </c>
      <c r="R336" s="12">
        <v>67.811974700299999</v>
      </c>
      <c r="S336" s="12">
        <v>49.242643407189398</v>
      </c>
      <c r="T336" s="12">
        <v>1771.61730099126</v>
      </c>
      <c r="U336" s="12">
        <v>1.30668291451678</v>
      </c>
      <c r="V336" s="12">
        <v>1.8900600689660807</v>
      </c>
      <c r="W336" s="7" t="s">
        <v>540</v>
      </c>
      <c r="X336" s="12">
        <v>77.635448982472866</v>
      </c>
      <c r="Y336" s="14" t="s">
        <v>1</v>
      </c>
      <c r="AA336" s="12">
        <v>0</v>
      </c>
      <c r="AB336" s="12">
        <v>0</v>
      </c>
      <c r="AC336" s="12">
        <f t="shared" si="5"/>
        <v>0</v>
      </c>
      <c r="AD336" s="12">
        <v>0</v>
      </c>
      <c r="AE336" s="12">
        <v>0</v>
      </c>
      <c r="AF336" s="12">
        <v>0</v>
      </c>
      <c r="AG336" s="12">
        <v>0</v>
      </c>
      <c r="AH336" s="12">
        <v>0</v>
      </c>
      <c r="AI336" s="12">
        <v>0</v>
      </c>
      <c r="AJ336" s="12">
        <v>0</v>
      </c>
      <c r="AK336" s="12">
        <v>0</v>
      </c>
      <c r="AL336" s="12">
        <v>0</v>
      </c>
      <c r="AM336" s="12">
        <v>0</v>
      </c>
    </row>
    <row r="337" spans="1:40" x14ac:dyDescent="0.2">
      <c r="A337" s="10" t="s">
        <v>985</v>
      </c>
      <c r="B337" s="11" t="s">
        <v>68</v>
      </c>
      <c r="C337" s="11" t="s">
        <v>72</v>
      </c>
      <c r="D337" s="11" t="s">
        <v>73</v>
      </c>
      <c r="E337" s="11" t="s">
        <v>74</v>
      </c>
      <c r="F337" s="11" t="s">
        <v>34</v>
      </c>
      <c r="G337" s="11" t="s">
        <v>169</v>
      </c>
      <c r="H337" s="11" t="s">
        <v>174</v>
      </c>
      <c r="I337" s="11" t="s">
        <v>140</v>
      </c>
      <c r="J337" s="11" t="s">
        <v>40</v>
      </c>
      <c r="K337" s="11" t="s">
        <v>40</v>
      </c>
      <c r="L337" s="11" t="s">
        <v>40</v>
      </c>
      <c r="M337" s="11" t="s">
        <v>505</v>
      </c>
      <c r="N337" s="12">
        <v>0.71180351432181743</v>
      </c>
      <c r="O337" s="12">
        <v>2105.4334109250899</v>
      </c>
      <c r="P337" s="12">
        <v>3.3233415104320843</v>
      </c>
      <c r="Q337" s="12">
        <v>0.73811546975007014</v>
      </c>
      <c r="R337" s="12">
        <v>60.2089851685041</v>
      </c>
      <c r="S337" s="12">
        <v>81.571227858008697</v>
      </c>
      <c r="T337" s="12">
        <v>1498.6549010670501</v>
      </c>
      <c r="U337" s="12" t="s">
        <v>138</v>
      </c>
      <c r="V337" s="12" t="s">
        <v>138</v>
      </c>
      <c r="W337" s="13"/>
      <c r="X337" s="12" t="s">
        <v>138</v>
      </c>
      <c r="Y337" s="14" t="s">
        <v>1</v>
      </c>
      <c r="AA337" s="12">
        <v>0</v>
      </c>
      <c r="AB337" s="12">
        <v>0</v>
      </c>
      <c r="AC337" s="12">
        <f t="shared" si="5"/>
        <v>0</v>
      </c>
      <c r="AD337" s="12">
        <v>0</v>
      </c>
      <c r="AE337" s="12">
        <v>0</v>
      </c>
      <c r="AF337" s="12">
        <v>0</v>
      </c>
      <c r="AG337" s="12">
        <v>0</v>
      </c>
      <c r="AH337" s="12">
        <v>0</v>
      </c>
      <c r="AI337" s="12">
        <v>0</v>
      </c>
      <c r="AJ337" s="12">
        <v>0</v>
      </c>
      <c r="AK337" s="12">
        <v>0</v>
      </c>
      <c r="AL337" s="12">
        <v>0</v>
      </c>
      <c r="AM337" s="12">
        <v>0</v>
      </c>
    </row>
    <row r="338" spans="1:40" x14ac:dyDescent="0.2">
      <c r="A338" s="10" t="s">
        <v>336</v>
      </c>
      <c r="B338" s="11" t="s">
        <v>68</v>
      </c>
      <c r="C338" s="11" t="s">
        <v>72</v>
      </c>
      <c r="D338" s="11" t="s">
        <v>84</v>
      </c>
      <c r="E338" s="11" t="s">
        <v>85</v>
      </c>
      <c r="F338" s="11" t="s">
        <v>14</v>
      </c>
      <c r="G338" s="11" t="s">
        <v>169</v>
      </c>
      <c r="H338" s="15" t="s">
        <v>174</v>
      </c>
      <c r="I338" s="11" t="s">
        <v>140</v>
      </c>
      <c r="J338" s="11" t="s">
        <v>36</v>
      </c>
      <c r="K338" s="11" t="s">
        <v>36</v>
      </c>
      <c r="L338" s="11" t="s">
        <v>36</v>
      </c>
      <c r="M338" s="11" t="s">
        <v>507</v>
      </c>
      <c r="N338" s="12">
        <v>0.85899331071601159</v>
      </c>
      <c r="O338" s="12">
        <v>2128.7102431683302</v>
      </c>
      <c r="P338" s="12">
        <v>3.3281165499506473</v>
      </c>
      <c r="Q338" s="12">
        <v>4.1730628238465801</v>
      </c>
      <c r="R338" s="12">
        <v>130.58449645483</v>
      </c>
      <c r="S338" s="12">
        <v>31.292243123831501</v>
      </c>
      <c r="T338" s="12">
        <v>1828.54785933425</v>
      </c>
      <c r="U338" s="12" t="s">
        <v>138</v>
      </c>
      <c r="V338" s="12" t="s">
        <v>138</v>
      </c>
      <c r="W338" s="13"/>
      <c r="X338" s="12" t="s">
        <v>138</v>
      </c>
      <c r="Y338" s="14" t="s">
        <v>1</v>
      </c>
      <c r="AA338" s="12">
        <v>0</v>
      </c>
      <c r="AB338" s="12">
        <v>0</v>
      </c>
      <c r="AC338" s="12">
        <f t="shared" si="5"/>
        <v>0</v>
      </c>
      <c r="AD338" s="12">
        <v>0</v>
      </c>
      <c r="AE338" s="12">
        <v>0</v>
      </c>
      <c r="AF338" s="12">
        <v>0</v>
      </c>
      <c r="AG338" s="12">
        <v>0</v>
      </c>
      <c r="AH338" s="12">
        <v>0</v>
      </c>
      <c r="AI338" s="12">
        <v>0</v>
      </c>
      <c r="AJ338" s="12">
        <v>0</v>
      </c>
      <c r="AK338" s="12">
        <v>0</v>
      </c>
      <c r="AL338" s="12">
        <v>0</v>
      </c>
      <c r="AM338" s="12">
        <v>0</v>
      </c>
    </row>
    <row r="339" spans="1:40" x14ac:dyDescent="0.2">
      <c r="A339" s="10" t="s">
        <v>191</v>
      </c>
      <c r="B339" s="11" t="s">
        <v>68</v>
      </c>
      <c r="C339" s="11" t="s">
        <v>72</v>
      </c>
      <c r="D339" s="11" t="s">
        <v>73</v>
      </c>
      <c r="E339" s="11" t="s">
        <v>74</v>
      </c>
      <c r="F339" s="11" t="s">
        <v>34</v>
      </c>
      <c r="G339" s="11" t="s">
        <v>169</v>
      </c>
      <c r="H339" s="11" t="s">
        <v>174</v>
      </c>
      <c r="I339" s="11" t="s">
        <v>140</v>
      </c>
      <c r="J339" s="11" t="s">
        <v>40</v>
      </c>
      <c r="K339" s="11" t="s">
        <v>40</v>
      </c>
      <c r="L339" s="11" t="s">
        <v>40</v>
      </c>
      <c r="M339" s="11" t="s">
        <v>505</v>
      </c>
      <c r="N339" s="12">
        <v>0.83791557756023627</v>
      </c>
      <c r="O339" s="12">
        <v>2140.7838884743101</v>
      </c>
      <c r="P339" s="12">
        <v>3.3305728276025683</v>
      </c>
      <c r="Q339" s="12">
        <v>0.91502672286740605</v>
      </c>
      <c r="R339" s="12">
        <v>72.646255949017799</v>
      </c>
      <c r="S339" s="12">
        <v>79.392496561594697</v>
      </c>
      <c r="T339" s="12">
        <v>1793.7961683425999</v>
      </c>
      <c r="U339" s="12">
        <v>1.0438394235592301</v>
      </c>
      <c r="V339" s="12">
        <v>1.8119573229834511</v>
      </c>
      <c r="W339" s="13" t="s">
        <v>540</v>
      </c>
      <c r="X339" s="12">
        <v>64.857069702027559</v>
      </c>
      <c r="Y339" s="14" t="s">
        <v>1</v>
      </c>
      <c r="AA339" s="12">
        <v>0</v>
      </c>
      <c r="AB339" s="12">
        <v>0</v>
      </c>
      <c r="AC339" s="12">
        <f t="shared" si="5"/>
        <v>0</v>
      </c>
      <c r="AD339" s="12">
        <v>0</v>
      </c>
      <c r="AE339" s="12">
        <v>0</v>
      </c>
      <c r="AF339" s="12">
        <v>0</v>
      </c>
      <c r="AG339" s="12">
        <v>0</v>
      </c>
      <c r="AH339" s="12">
        <v>0</v>
      </c>
      <c r="AI339" s="12">
        <v>0</v>
      </c>
      <c r="AJ339" s="12">
        <v>0</v>
      </c>
      <c r="AK339" s="12">
        <v>0</v>
      </c>
      <c r="AL339" s="12">
        <v>0</v>
      </c>
      <c r="AM339" s="12">
        <v>0</v>
      </c>
    </row>
    <row r="340" spans="1:40" x14ac:dyDescent="0.2">
      <c r="A340" s="10" t="s">
        <v>894</v>
      </c>
      <c r="B340" s="11" t="s">
        <v>68</v>
      </c>
      <c r="C340" s="11" t="s">
        <v>72</v>
      </c>
      <c r="D340" s="11" t="s">
        <v>92</v>
      </c>
      <c r="E340" s="11" t="s">
        <v>93</v>
      </c>
      <c r="F340" s="11" t="s">
        <v>54</v>
      </c>
      <c r="G340" s="11" t="s">
        <v>169</v>
      </c>
      <c r="H340" s="11" t="s">
        <v>175</v>
      </c>
      <c r="I340" s="11" t="s">
        <v>143</v>
      </c>
      <c r="J340" s="11" t="s">
        <v>42</v>
      </c>
      <c r="K340" s="11" t="s">
        <v>42</v>
      </c>
      <c r="L340" s="11" t="s">
        <v>42</v>
      </c>
      <c r="M340" s="11" t="s">
        <v>508</v>
      </c>
      <c r="N340" s="12">
        <v>0.91546789622707414</v>
      </c>
      <c r="O340" s="12">
        <v>2160.19374003543</v>
      </c>
      <c r="P340" s="12">
        <v>3.3344927032134679</v>
      </c>
      <c r="Q340" s="12">
        <v>2.3322222222222253</v>
      </c>
      <c r="R340" s="12">
        <v>83.018399357263405</v>
      </c>
      <c r="S340" s="12">
        <v>35.596264612452103</v>
      </c>
      <c r="T340" s="12">
        <v>1977.5880186331301</v>
      </c>
      <c r="U340" s="12" t="s">
        <v>138</v>
      </c>
      <c r="V340" s="12" t="s">
        <v>138</v>
      </c>
      <c r="W340" s="13"/>
      <c r="X340" s="12" t="s">
        <v>138</v>
      </c>
      <c r="Y340" s="14" t="s">
        <v>1</v>
      </c>
      <c r="AA340" s="12">
        <v>0</v>
      </c>
      <c r="AB340" s="12">
        <v>0</v>
      </c>
      <c r="AC340" s="12">
        <f t="shared" si="5"/>
        <v>0</v>
      </c>
      <c r="AD340" s="12">
        <v>0</v>
      </c>
      <c r="AE340" s="12">
        <v>0</v>
      </c>
      <c r="AF340" s="12">
        <v>0</v>
      </c>
      <c r="AG340" s="12">
        <v>0</v>
      </c>
      <c r="AH340" s="12">
        <v>0</v>
      </c>
      <c r="AI340" s="12">
        <v>0</v>
      </c>
      <c r="AJ340" s="12">
        <v>0</v>
      </c>
      <c r="AK340" s="12">
        <v>0</v>
      </c>
      <c r="AL340" s="12">
        <v>0</v>
      </c>
      <c r="AM340" s="12">
        <v>0</v>
      </c>
    </row>
    <row r="341" spans="1:40" x14ac:dyDescent="0.2">
      <c r="A341" s="10" t="s">
        <v>986</v>
      </c>
      <c r="B341" s="11" t="s">
        <v>68</v>
      </c>
      <c r="C341" s="11" t="s">
        <v>72</v>
      </c>
      <c r="D341" s="11" t="s">
        <v>73</v>
      </c>
      <c r="E341" s="11" t="s">
        <v>74</v>
      </c>
      <c r="F341" s="11" t="s">
        <v>34</v>
      </c>
      <c r="G341" s="11" t="s">
        <v>169</v>
      </c>
      <c r="H341" s="11" t="s">
        <v>174</v>
      </c>
      <c r="I341" s="11" t="s">
        <v>140</v>
      </c>
      <c r="J341" s="11" t="s">
        <v>40</v>
      </c>
      <c r="K341" s="11" t="s">
        <v>40</v>
      </c>
      <c r="L341" s="11" t="s">
        <v>40</v>
      </c>
      <c r="M341" s="11" t="s">
        <v>505</v>
      </c>
      <c r="N341" s="12">
        <v>0.92794529976907869</v>
      </c>
      <c r="O341" s="12">
        <v>2170.8647950780601</v>
      </c>
      <c r="P341" s="12">
        <v>3.3366327757436713</v>
      </c>
      <c r="Q341" s="12">
        <v>0.90556558740344584</v>
      </c>
      <c r="R341" s="12">
        <v>75.289602628423907</v>
      </c>
      <c r="S341" s="12">
        <v>83.140971427927099</v>
      </c>
      <c r="T341" s="12">
        <v>2014.44378302685</v>
      </c>
      <c r="U341" s="12">
        <v>1.0007736052638601</v>
      </c>
      <c r="V341" s="12">
        <v>1.7956628634193488</v>
      </c>
      <c r="W341" s="13" t="s">
        <v>540</v>
      </c>
      <c r="X341" s="12">
        <v>62.468756849806411</v>
      </c>
      <c r="Y341" s="14" t="s">
        <v>1</v>
      </c>
      <c r="AA341" s="12">
        <v>0</v>
      </c>
      <c r="AB341" s="12">
        <v>0</v>
      </c>
      <c r="AC341" s="12">
        <f t="shared" si="5"/>
        <v>0</v>
      </c>
      <c r="AD341" s="12">
        <v>0</v>
      </c>
      <c r="AE341" s="12">
        <v>0</v>
      </c>
      <c r="AF341" s="12">
        <v>0</v>
      </c>
      <c r="AG341" s="12">
        <v>0</v>
      </c>
      <c r="AH341" s="12">
        <v>0</v>
      </c>
      <c r="AI341" s="12">
        <v>0</v>
      </c>
      <c r="AJ341" s="12">
        <v>0</v>
      </c>
      <c r="AK341" s="12">
        <v>0</v>
      </c>
      <c r="AL341" s="12">
        <v>0</v>
      </c>
      <c r="AM341" s="12">
        <v>0</v>
      </c>
    </row>
    <row r="342" spans="1:40" x14ac:dyDescent="0.2">
      <c r="A342" s="10" t="s">
        <v>199</v>
      </c>
      <c r="B342" s="11" t="s">
        <v>68</v>
      </c>
      <c r="C342" s="11" t="s">
        <v>72</v>
      </c>
      <c r="D342" s="11" t="s">
        <v>73</v>
      </c>
      <c r="E342" s="11" t="s">
        <v>74</v>
      </c>
      <c r="F342" s="11" t="s">
        <v>6</v>
      </c>
      <c r="G342" s="11" t="s">
        <v>169</v>
      </c>
      <c r="H342" s="11" t="s">
        <v>174</v>
      </c>
      <c r="I342" s="11" t="s">
        <v>140</v>
      </c>
      <c r="J342" s="11" t="s">
        <v>40</v>
      </c>
      <c r="K342" s="11" t="s">
        <v>124</v>
      </c>
      <c r="L342" s="11" t="s">
        <v>40</v>
      </c>
      <c r="M342" s="11" t="s">
        <v>505</v>
      </c>
      <c r="N342" s="12">
        <v>0.83162075892746679</v>
      </c>
      <c r="O342" s="12">
        <v>2176.2413614310099</v>
      </c>
      <c r="P342" s="12">
        <v>3.337707060201073</v>
      </c>
      <c r="Q342" s="12">
        <v>1.1986650615668497</v>
      </c>
      <c r="R342" s="12">
        <v>75.275882144727703</v>
      </c>
      <c r="S342" s="12">
        <v>62.799763301960198</v>
      </c>
      <c r="T342" s="12">
        <v>1809.8074926026</v>
      </c>
      <c r="U342" s="12" t="s">
        <v>138</v>
      </c>
      <c r="V342" s="12" t="s">
        <v>138</v>
      </c>
      <c r="W342" s="13"/>
      <c r="X342" s="12" t="s">
        <v>138</v>
      </c>
      <c r="Y342" s="14" t="s">
        <v>1</v>
      </c>
      <c r="AA342" s="12">
        <v>0</v>
      </c>
      <c r="AB342" s="12">
        <v>0</v>
      </c>
      <c r="AC342" s="12">
        <f t="shared" si="5"/>
        <v>0</v>
      </c>
      <c r="AD342" s="12">
        <v>0</v>
      </c>
      <c r="AE342" s="12">
        <v>0</v>
      </c>
      <c r="AF342" s="12">
        <v>0</v>
      </c>
      <c r="AG342" s="12">
        <v>0</v>
      </c>
      <c r="AH342" s="12">
        <v>0</v>
      </c>
      <c r="AI342" s="12">
        <v>0</v>
      </c>
      <c r="AJ342" s="12">
        <v>0</v>
      </c>
      <c r="AK342" s="12">
        <v>0</v>
      </c>
      <c r="AL342" s="12">
        <v>0</v>
      </c>
      <c r="AM342" s="12">
        <v>0</v>
      </c>
    </row>
    <row r="343" spans="1:40" x14ac:dyDescent="0.2">
      <c r="A343" s="17" t="s">
        <v>252</v>
      </c>
      <c r="B343" s="18" t="s">
        <v>68</v>
      </c>
      <c r="C343" s="18" t="s">
        <v>72</v>
      </c>
      <c r="D343" s="18" t="s">
        <v>77</v>
      </c>
      <c r="E343" s="18" t="s">
        <v>57</v>
      </c>
      <c r="F343" s="11" t="s">
        <v>12</v>
      </c>
      <c r="G343" s="11" t="s">
        <v>169</v>
      </c>
      <c r="H343" s="15" t="s">
        <v>174</v>
      </c>
      <c r="I343" s="11" t="s">
        <v>140</v>
      </c>
      <c r="J343" s="11" t="s">
        <v>36</v>
      </c>
      <c r="K343" s="11" t="s">
        <v>36</v>
      </c>
      <c r="L343" s="11" t="s">
        <v>36</v>
      </c>
      <c r="M343" s="11" t="s">
        <v>507</v>
      </c>
      <c r="N343" s="12">
        <v>0.90995122349737345</v>
      </c>
      <c r="O343" s="12">
        <v>2178.4693565382099</v>
      </c>
      <c r="P343" s="12">
        <v>3.3381514553069063</v>
      </c>
      <c r="Q343" s="12">
        <v>1.4935465295407324</v>
      </c>
      <c r="R343" s="12">
        <v>69.358588707983202</v>
      </c>
      <c r="S343" s="12">
        <v>46.438853652126298</v>
      </c>
      <c r="T343" s="12">
        <v>1982.3008563334799</v>
      </c>
      <c r="U343" s="12">
        <v>0.841988660773484</v>
      </c>
      <c r="V343" s="12">
        <v>1.7377601135796199</v>
      </c>
      <c r="W343" s="7" t="s">
        <v>540</v>
      </c>
      <c r="X343" s="12">
        <v>54.671389719286232</v>
      </c>
      <c r="Y343" s="14" t="s">
        <v>1</v>
      </c>
      <c r="AA343" s="12">
        <v>0</v>
      </c>
      <c r="AB343" s="12">
        <v>0</v>
      </c>
      <c r="AC343" s="12">
        <f t="shared" si="5"/>
        <v>0</v>
      </c>
      <c r="AD343" s="12">
        <v>0</v>
      </c>
      <c r="AE343" s="12">
        <v>0</v>
      </c>
      <c r="AF343" s="12">
        <v>0</v>
      </c>
      <c r="AG343" s="12">
        <v>0</v>
      </c>
      <c r="AH343" s="12">
        <v>0</v>
      </c>
      <c r="AI343" s="12">
        <v>0</v>
      </c>
      <c r="AJ343" s="12">
        <v>0</v>
      </c>
      <c r="AK343" s="12">
        <v>0</v>
      </c>
      <c r="AL343" s="12">
        <v>0</v>
      </c>
      <c r="AM343" s="12">
        <v>0</v>
      </c>
    </row>
    <row r="344" spans="1:40" x14ac:dyDescent="0.2">
      <c r="A344" s="10" t="s">
        <v>282</v>
      </c>
      <c r="B344" s="11" t="s">
        <v>68</v>
      </c>
      <c r="C344" s="11" t="s">
        <v>72</v>
      </c>
      <c r="D344" s="11" t="s">
        <v>77</v>
      </c>
      <c r="E344" s="11" t="s">
        <v>57</v>
      </c>
      <c r="F344" s="11" t="s">
        <v>13</v>
      </c>
      <c r="G344" s="11" t="s">
        <v>169</v>
      </c>
      <c r="H344" s="15" t="s">
        <v>174</v>
      </c>
      <c r="I344" s="11" t="s">
        <v>140</v>
      </c>
      <c r="J344" s="11" t="s">
        <v>36</v>
      </c>
      <c r="K344" s="11" t="s">
        <v>36</v>
      </c>
      <c r="L344" s="11" t="s">
        <v>36</v>
      </c>
      <c r="M344" s="11" t="s">
        <v>507</v>
      </c>
      <c r="N344" s="12">
        <v>0.91666829424888352</v>
      </c>
      <c r="O344" s="12">
        <v>2183.6154465238701</v>
      </c>
      <c r="P344" s="12">
        <v>3.3391761577700083</v>
      </c>
      <c r="Q344" s="12">
        <v>1.1147110332749561</v>
      </c>
      <c r="R344" s="12">
        <v>58.7642004371436</v>
      </c>
      <c r="S344" s="12">
        <v>52.716981067728199</v>
      </c>
      <c r="T344" s="12">
        <v>2001.65104666055</v>
      </c>
      <c r="U344" s="12" t="s">
        <v>138</v>
      </c>
      <c r="V344" s="12" t="s">
        <v>138</v>
      </c>
      <c r="W344" s="13"/>
      <c r="X344" s="12" t="s">
        <v>138</v>
      </c>
      <c r="Y344" s="14" t="s">
        <v>1</v>
      </c>
      <c r="AA344" s="12">
        <v>0</v>
      </c>
      <c r="AB344" s="12">
        <v>0</v>
      </c>
      <c r="AC344" s="12">
        <f t="shared" si="5"/>
        <v>0</v>
      </c>
      <c r="AD344" s="12">
        <v>0</v>
      </c>
      <c r="AE344" s="12">
        <v>0</v>
      </c>
      <c r="AF344" s="12">
        <v>0</v>
      </c>
      <c r="AG344" s="12">
        <v>0</v>
      </c>
      <c r="AH344" s="12">
        <v>0</v>
      </c>
      <c r="AI344" s="12">
        <v>0</v>
      </c>
      <c r="AJ344" s="12">
        <v>0</v>
      </c>
      <c r="AK344" s="12">
        <v>0</v>
      </c>
      <c r="AL344" s="12">
        <v>0</v>
      </c>
      <c r="AM344" s="12">
        <v>0</v>
      </c>
    </row>
    <row r="345" spans="1:40" x14ac:dyDescent="0.2">
      <c r="A345" s="10" t="s">
        <v>205</v>
      </c>
      <c r="B345" s="11" t="s">
        <v>68</v>
      </c>
      <c r="C345" s="11" t="s">
        <v>72</v>
      </c>
      <c r="D345" s="11" t="s">
        <v>77</v>
      </c>
      <c r="E345" s="11" t="s">
        <v>78</v>
      </c>
      <c r="F345" s="11" t="s">
        <v>8</v>
      </c>
      <c r="G345" s="11" t="s">
        <v>169</v>
      </c>
      <c r="H345" s="11" t="s">
        <v>174</v>
      </c>
      <c r="I345" s="11" t="s">
        <v>140</v>
      </c>
      <c r="J345" s="11" t="s">
        <v>62</v>
      </c>
      <c r="K345" s="11" t="s">
        <v>38</v>
      </c>
      <c r="L345" s="11" t="s">
        <v>38</v>
      </c>
      <c r="M345" s="11" t="s">
        <v>507</v>
      </c>
      <c r="N345" s="12">
        <v>0.94756963248435411</v>
      </c>
      <c r="O345" s="12">
        <v>2191.5361167771898</v>
      </c>
      <c r="P345" s="12">
        <v>3.3407486322739337</v>
      </c>
      <c r="Q345" s="12">
        <v>4.1288214876753626</v>
      </c>
      <c r="R345" s="12">
        <v>115.474047347937</v>
      </c>
      <c r="S345" s="12">
        <v>27.9677984850229</v>
      </c>
      <c r="T345" s="12">
        <v>2076.6330727507502</v>
      </c>
      <c r="U345" s="12">
        <v>0.89019166783926995</v>
      </c>
      <c r="V345" s="12">
        <v>1.7552394355602132</v>
      </c>
      <c r="W345" s="13" t="s">
        <v>540</v>
      </c>
      <c r="X345" s="12">
        <v>56.9166637737884</v>
      </c>
      <c r="Y345" s="14" t="s">
        <v>1</v>
      </c>
      <c r="AA345" s="12">
        <v>0</v>
      </c>
      <c r="AB345" s="12">
        <v>0</v>
      </c>
      <c r="AC345" s="12">
        <f t="shared" si="5"/>
        <v>0</v>
      </c>
      <c r="AD345" s="12">
        <v>0</v>
      </c>
      <c r="AE345" s="12">
        <v>0</v>
      </c>
      <c r="AF345" s="12">
        <v>0</v>
      </c>
      <c r="AG345" s="12">
        <v>0</v>
      </c>
      <c r="AH345" s="12">
        <v>0</v>
      </c>
      <c r="AI345" s="12">
        <v>0</v>
      </c>
      <c r="AJ345" s="12">
        <v>0</v>
      </c>
      <c r="AK345" s="12">
        <v>0</v>
      </c>
      <c r="AL345" s="12">
        <v>0</v>
      </c>
      <c r="AM345" s="12">
        <v>0</v>
      </c>
    </row>
    <row r="346" spans="1:40" x14ac:dyDescent="0.2">
      <c r="A346" s="17" t="s">
        <v>413</v>
      </c>
      <c r="B346" s="18" t="s">
        <v>68</v>
      </c>
      <c r="C346" s="18" t="s">
        <v>72</v>
      </c>
      <c r="D346" s="18" t="s">
        <v>109</v>
      </c>
      <c r="E346" s="18" t="s">
        <v>110</v>
      </c>
      <c r="F346" s="11" t="s">
        <v>19</v>
      </c>
      <c r="G346" s="11" t="s">
        <v>170</v>
      </c>
      <c r="H346" s="11" t="s">
        <v>174</v>
      </c>
      <c r="I346" s="11" t="s">
        <v>143</v>
      </c>
      <c r="J346" s="11" t="s">
        <v>35</v>
      </c>
      <c r="K346" s="11" t="s">
        <v>46</v>
      </c>
      <c r="L346" s="11" t="s">
        <v>35</v>
      </c>
      <c r="M346" s="11" t="s">
        <v>508</v>
      </c>
      <c r="N346" s="12">
        <v>0.82532196355170762</v>
      </c>
      <c r="O346" s="12">
        <v>2227.2465100326199</v>
      </c>
      <c r="P346" s="12">
        <v>3.3477682870933707</v>
      </c>
      <c r="Q346" s="12">
        <v>2.3487765744083489</v>
      </c>
      <c r="R346" s="12">
        <v>85.965958730157695</v>
      </c>
      <c r="S346" s="12">
        <v>36.600313400099502</v>
      </c>
      <c r="T346" s="12">
        <v>1838.19546297381</v>
      </c>
      <c r="U346" s="12" t="s">
        <v>138</v>
      </c>
      <c r="V346" s="12" t="s">
        <v>138</v>
      </c>
      <c r="W346" s="7"/>
      <c r="X346" s="12" t="s">
        <v>138</v>
      </c>
      <c r="Y346" s="14" t="s">
        <v>1</v>
      </c>
      <c r="AA346" s="12">
        <v>0</v>
      </c>
      <c r="AB346" s="12">
        <v>0</v>
      </c>
      <c r="AC346" s="12">
        <f t="shared" si="5"/>
        <v>0</v>
      </c>
      <c r="AD346" s="12">
        <v>0</v>
      </c>
      <c r="AE346" s="12">
        <v>0</v>
      </c>
      <c r="AF346" s="12">
        <v>0</v>
      </c>
      <c r="AG346" s="12">
        <v>0</v>
      </c>
      <c r="AH346" s="12">
        <v>0</v>
      </c>
      <c r="AI346" s="12">
        <v>0</v>
      </c>
      <c r="AJ346" s="12">
        <v>0</v>
      </c>
      <c r="AK346" s="12">
        <v>0</v>
      </c>
      <c r="AL346" s="12">
        <v>0</v>
      </c>
      <c r="AM346" s="12">
        <v>0</v>
      </c>
      <c r="AN346" s="3"/>
    </row>
    <row r="347" spans="1:40" x14ac:dyDescent="0.2">
      <c r="A347" s="17" t="s">
        <v>416</v>
      </c>
      <c r="B347" s="18" t="s">
        <v>68</v>
      </c>
      <c r="C347" s="18" t="s">
        <v>72</v>
      </c>
      <c r="D347" s="18" t="s">
        <v>109</v>
      </c>
      <c r="E347" s="18" t="s">
        <v>110</v>
      </c>
      <c r="F347" s="11" t="s">
        <v>19</v>
      </c>
      <c r="G347" s="11" t="s">
        <v>170</v>
      </c>
      <c r="H347" s="11" t="s">
        <v>174</v>
      </c>
      <c r="I347" s="11" t="s">
        <v>143</v>
      </c>
      <c r="J347" s="11" t="s">
        <v>35</v>
      </c>
      <c r="K347" s="11" t="s">
        <v>46</v>
      </c>
      <c r="L347" s="11" t="s">
        <v>35</v>
      </c>
      <c r="M347" s="11" t="s">
        <v>508</v>
      </c>
      <c r="N347" s="12">
        <v>0.92355647227061588</v>
      </c>
      <c r="O347" s="12">
        <v>2236.2320447131901</v>
      </c>
      <c r="P347" s="12">
        <v>3.3495168665264465</v>
      </c>
      <c r="Q347" s="12">
        <v>2.7581307230817895</v>
      </c>
      <c r="R347" s="12">
        <v>96.180426459046302</v>
      </c>
      <c r="S347" s="12">
        <v>34.871598236496702</v>
      </c>
      <c r="T347" s="12">
        <v>2065.28657839382</v>
      </c>
      <c r="U347" s="12" t="s">
        <v>138</v>
      </c>
      <c r="V347" s="12" t="s">
        <v>138</v>
      </c>
      <c r="W347" s="7"/>
      <c r="X347" s="12" t="s">
        <v>138</v>
      </c>
      <c r="Y347" s="14" t="s">
        <v>1</v>
      </c>
      <c r="AA347" s="12">
        <v>0</v>
      </c>
      <c r="AB347" s="12">
        <v>0</v>
      </c>
      <c r="AC347" s="12">
        <f t="shared" si="5"/>
        <v>0</v>
      </c>
      <c r="AD347" s="12">
        <v>0</v>
      </c>
      <c r="AE347" s="12">
        <v>0</v>
      </c>
      <c r="AF347" s="12">
        <v>0</v>
      </c>
      <c r="AG347" s="12">
        <v>0</v>
      </c>
      <c r="AH347" s="12">
        <v>0</v>
      </c>
      <c r="AI347" s="12">
        <v>0</v>
      </c>
      <c r="AJ347" s="12">
        <v>0</v>
      </c>
      <c r="AK347" s="12">
        <v>0</v>
      </c>
      <c r="AL347" s="12">
        <v>0</v>
      </c>
      <c r="AM347" s="12">
        <v>0</v>
      </c>
      <c r="AN347" s="3"/>
    </row>
    <row r="348" spans="1:40" x14ac:dyDescent="0.2">
      <c r="A348" s="10" t="s">
        <v>206</v>
      </c>
      <c r="B348" s="11" t="s">
        <v>68</v>
      </c>
      <c r="C348" s="11" t="s">
        <v>72</v>
      </c>
      <c r="D348" s="11" t="s">
        <v>77</v>
      </c>
      <c r="E348" s="11" t="s">
        <v>78</v>
      </c>
      <c r="F348" s="11" t="s">
        <v>8</v>
      </c>
      <c r="G348" s="11" t="s">
        <v>169</v>
      </c>
      <c r="H348" s="11" t="s">
        <v>174</v>
      </c>
      <c r="I348" s="11" t="s">
        <v>140</v>
      </c>
      <c r="J348" s="11" t="s">
        <v>62</v>
      </c>
      <c r="K348" s="11" t="s">
        <v>38</v>
      </c>
      <c r="L348" s="11" t="s">
        <v>38</v>
      </c>
      <c r="M348" s="11" t="s">
        <v>507</v>
      </c>
      <c r="N348" s="12">
        <v>0.93528765383333512</v>
      </c>
      <c r="O348" s="12">
        <v>2243.4112017764301</v>
      </c>
      <c r="P348" s="12">
        <v>3.3509088840577639</v>
      </c>
      <c r="Q348" s="12">
        <v>3.5158903444929428</v>
      </c>
      <c r="R348" s="12">
        <v>107.285156046636</v>
      </c>
      <c r="S348" s="12">
        <v>30.5143635138338</v>
      </c>
      <c r="T348" s="12">
        <v>2098.2347994929</v>
      </c>
      <c r="U348" s="12">
        <v>1.0807596631351599</v>
      </c>
      <c r="V348" s="12">
        <v>1.8157218595282878</v>
      </c>
      <c r="W348" s="13" t="s">
        <v>540</v>
      </c>
      <c r="X348" s="12">
        <v>65.421705172477459</v>
      </c>
      <c r="Y348" s="14" t="s">
        <v>1</v>
      </c>
      <c r="AA348" s="12">
        <v>0</v>
      </c>
      <c r="AB348" s="12">
        <v>0</v>
      </c>
      <c r="AC348" s="12">
        <f t="shared" si="5"/>
        <v>0</v>
      </c>
      <c r="AD348" s="12">
        <v>0</v>
      </c>
      <c r="AE348" s="12">
        <v>0</v>
      </c>
      <c r="AF348" s="12">
        <v>0</v>
      </c>
      <c r="AG348" s="12">
        <v>0</v>
      </c>
      <c r="AH348" s="12">
        <v>0</v>
      </c>
      <c r="AI348" s="12">
        <v>0</v>
      </c>
      <c r="AJ348" s="12">
        <v>0</v>
      </c>
      <c r="AK348" s="12">
        <v>0</v>
      </c>
      <c r="AL348" s="12">
        <v>0</v>
      </c>
      <c r="AM348" s="12">
        <v>0</v>
      </c>
    </row>
    <row r="349" spans="1:40" x14ac:dyDescent="0.2">
      <c r="A349" s="17" t="s">
        <v>895</v>
      </c>
      <c r="B349" s="18" t="s">
        <v>68</v>
      </c>
      <c r="C349" s="18" t="s">
        <v>72</v>
      </c>
      <c r="D349" s="18" t="s">
        <v>109</v>
      </c>
      <c r="E349" s="18" t="s">
        <v>110</v>
      </c>
      <c r="F349" s="11" t="s">
        <v>19</v>
      </c>
      <c r="G349" s="11" t="s">
        <v>170</v>
      </c>
      <c r="H349" s="11" t="s">
        <v>174</v>
      </c>
      <c r="I349" s="11" t="s">
        <v>143</v>
      </c>
      <c r="J349" s="11" t="s">
        <v>35</v>
      </c>
      <c r="K349" s="11" t="s">
        <v>46</v>
      </c>
      <c r="L349" s="11" t="s">
        <v>35</v>
      </c>
      <c r="M349" s="11" t="s">
        <v>508</v>
      </c>
      <c r="N349" s="12">
        <v>0.93749474398731436</v>
      </c>
      <c r="O349" s="12">
        <v>2253.4440373566899</v>
      </c>
      <c r="P349" s="12">
        <v>3.3528467771534043</v>
      </c>
      <c r="Q349" s="12">
        <v>2.5367777570814423</v>
      </c>
      <c r="R349" s="12">
        <v>95.005466636029496</v>
      </c>
      <c r="S349" s="12">
        <v>37.451237646191402</v>
      </c>
      <c r="T349" s="12">
        <v>2112.5919408914501</v>
      </c>
      <c r="U349" s="12">
        <v>1.20863466162515</v>
      </c>
      <c r="V349" s="12">
        <v>1.8520859454554717</v>
      </c>
      <c r="W349" s="7" t="s">
        <v>540</v>
      </c>
      <c r="X349" s="12">
        <v>71.135427440574432</v>
      </c>
      <c r="Y349" s="14" t="s">
        <v>1</v>
      </c>
      <c r="AA349" s="12">
        <v>0</v>
      </c>
      <c r="AB349" s="12">
        <v>0</v>
      </c>
      <c r="AC349" s="12">
        <f t="shared" si="5"/>
        <v>0</v>
      </c>
      <c r="AD349" s="12">
        <v>0</v>
      </c>
      <c r="AE349" s="12">
        <v>0</v>
      </c>
      <c r="AF349" s="12">
        <v>0</v>
      </c>
      <c r="AG349" s="12">
        <v>0</v>
      </c>
      <c r="AH349" s="12">
        <v>0</v>
      </c>
      <c r="AI349" s="12">
        <v>0</v>
      </c>
      <c r="AJ349" s="12">
        <v>0</v>
      </c>
      <c r="AK349" s="12">
        <v>0</v>
      </c>
      <c r="AL349" s="12">
        <v>0</v>
      </c>
      <c r="AM349" s="12">
        <v>0</v>
      </c>
      <c r="AN349" s="3"/>
    </row>
    <row r="350" spans="1:40" x14ac:dyDescent="0.2">
      <c r="A350" s="17" t="s">
        <v>987</v>
      </c>
      <c r="B350" s="18" t="s">
        <v>68</v>
      </c>
      <c r="C350" s="18" t="s">
        <v>72</v>
      </c>
      <c r="D350" s="18" t="s">
        <v>109</v>
      </c>
      <c r="E350" s="18" t="s">
        <v>110</v>
      </c>
      <c r="F350" s="11" t="s">
        <v>19</v>
      </c>
      <c r="G350" s="11" t="s">
        <v>170</v>
      </c>
      <c r="H350" s="11" t="s">
        <v>174</v>
      </c>
      <c r="I350" s="11" t="s">
        <v>143</v>
      </c>
      <c r="J350" s="11" t="s">
        <v>35</v>
      </c>
      <c r="K350" s="11" t="s">
        <v>46</v>
      </c>
      <c r="L350" s="11" t="s">
        <v>35</v>
      </c>
      <c r="M350" s="11" t="s">
        <v>508</v>
      </c>
      <c r="N350" s="12">
        <v>0.75749017743995073</v>
      </c>
      <c r="O350" s="12">
        <v>2282.38982028175</v>
      </c>
      <c r="P350" s="12">
        <v>3.3583898216505434</v>
      </c>
      <c r="Q350" s="12">
        <v>2.2184873949579815</v>
      </c>
      <c r="R350" s="12">
        <v>85.378457568230601</v>
      </c>
      <c r="S350" s="12">
        <v>38.4849865553767</v>
      </c>
      <c r="T350" s="12">
        <v>1728.88786995236</v>
      </c>
      <c r="U350" s="12" t="s">
        <v>138</v>
      </c>
      <c r="V350" s="12" t="s">
        <v>138</v>
      </c>
      <c r="W350" s="7"/>
      <c r="X350" s="12" t="s">
        <v>138</v>
      </c>
      <c r="Y350" s="14" t="s">
        <v>1</v>
      </c>
      <c r="AA350" s="12">
        <v>0</v>
      </c>
      <c r="AB350" s="12">
        <v>0</v>
      </c>
      <c r="AC350" s="12">
        <f t="shared" si="5"/>
        <v>0</v>
      </c>
      <c r="AD350" s="12">
        <v>0</v>
      </c>
      <c r="AE350" s="12">
        <v>0</v>
      </c>
      <c r="AF350" s="12">
        <v>0</v>
      </c>
      <c r="AG350" s="12">
        <v>0</v>
      </c>
      <c r="AH350" s="12">
        <v>0</v>
      </c>
      <c r="AI350" s="12">
        <v>0</v>
      </c>
      <c r="AJ350" s="12">
        <v>0</v>
      </c>
      <c r="AK350" s="12">
        <v>0</v>
      </c>
      <c r="AL350" s="12">
        <v>0</v>
      </c>
      <c r="AM350" s="12">
        <v>0</v>
      </c>
      <c r="AN350" s="3"/>
    </row>
    <row r="351" spans="1:40" x14ac:dyDescent="0.2">
      <c r="A351" s="10" t="s">
        <v>285</v>
      </c>
      <c r="B351" s="11" t="s">
        <v>68</v>
      </c>
      <c r="C351" s="11" t="s">
        <v>72</v>
      </c>
      <c r="D351" s="11" t="s">
        <v>77</v>
      </c>
      <c r="E351" s="11" t="s">
        <v>57</v>
      </c>
      <c r="F351" s="11" t="s">
        <v>13</v>
      </c>
      <c r="G351" s="11" t="s">
        <v>169</v>
      </c>
      <c r="H351" s="15" t="s">
        <v>174</v>
      </c>
      <c r="I351" s="11" t="s">
        <v>140</v>
      </c>
      <c r="J351" s="11" t="s">
        <v>36</v>
      </c>
      <c r="K351" s="11" t="s">
        <v>36</v>
      </c>
      <c r="L351" s="11" t="s">
        <v>36</v>
      </c>
      <c r="M351" s="11" t="s">
        <v>507</v>
      </c>
      <c r="N351" s="12">
        <v>0.96978065447030981</v>
      </c>
      <c r="O351" s="12">
        <v>2284.4373841473398</v>
      </c>
      <c r="P351" s="12">
        <v>3.3587792586526244</v>
      </c>
      <c r="Q351" s="12">
        <v>1.3151569010861159</v>
      </c>
      <c r="R351" s="12">
        <v>66.425578331374894</v>
      </c>
      <c r="S351" s="12">
        <v>50.507721380253301</v>
      </c>
      <c r="T351" s="12">
        <v>2215.4031814948498</v>
      </c>
      <c r="U351" s="12">
        <v>1.355312549605</v>
      </c>
      <c r="V351" s="12">
        <v>1.8878244704239968</v>
      </c>
      <c r="W351" s="13" t="s">
        <v>540</v>
      </c>
      <c r="X351" s="12">
        <v>77.236835250637611</v>
      </c>
      <c r="Y351" s="14" t="s">
        <v>1</v>
      </c>
      <c r="AA351" s="12">
        <v>0</v>
      </c>
      <c r="AB351" s="12">
        <v>0</v>
      </c>
      <c r="AC351" s="12">
        <f t="shared" si="5"/>
        <v>0</v>
      </c>
      <c r="AD351" s="12">
        <v>0</v>
      </c>
      <c r="AE351" s="12">
        <v>0</v>
      </c>
      <c r="AF351" s="12">
        <v>0</v>
      </c>
      <c r="AG351" s="12">
        <v>0</v>
      </c>
      <c r="AH351" s="12">
        <v>0</v>
      </c>
      <c r="AI351" s="12">
        <v>0</v>
      </c>
      <c r="AJ351" s="12">
        <v>0</v>
      </c>
      <c r="AK351" s="12">
        <v>0</v>
      </c>
      <c r="AL351" s="12">
        <v>0</v>
      </c>
      <c r="AM351" s="12">
        <v>0</v>
      </c>
    </row>
    <row r="352" spans="1:40" x14ac:dyDescent="0.2">
      <c r="A352" s="17" t="s">
        <v>384</v>
      </c>
      <c r="B352" s="18" t="s">
        <v>68</v>
      </c>
      <c r="C352" s="18" t="s">
        <v>72</v>
      </c>
      <c r="D352" s="18" t="s">
        <v>96</v>
      </c>
      <c r="E352" s="18" t="s">
        <v>106</v>
      </c>
      <c r="F352" s="11" t="s">
        <v>32</v>
      </c>
      <c r="G352" s="11" t="s">
        <v>170</v>
      </c>
      <c r="H352" s="11" t="s">
        <v>174</v>
      </c>
      <c r="I352" s="11" t="s">
        <v>143</v>
      </c>
      <c r="J352" s="11" t="s">
        <v>35</v>
      </c>
      <c r="K352" s="11" t="s">
        <v>46</v>
      </c>
      <c r="L352" s="11" t="s">
        <v>35</v>
      </c>
      <c r="M352" s="11" t="s">
        <v>508</v>
      </c>
      <c r="N352" s="12">
        <v>0.91825529083429991</v>
      </c>
      <c r="O352" s="12">
        <v>2308.6095453845601</v>
      </c>
      <c r="P352" s="12">
        <v>3.363350486999475</v>
      </c>
      <c r="Q352" s="12">
        <v>5.7857681859341783</v>
      </c>
      <c r="R352" s="12">
        <v>141.89882300437699</v>
      </c>
      <c r="S352" s="12">
        <v>24.5254940129382</v>
      </c>
      <c r="T352" s="12">
        <v>2119.89292951994</v>
      </c>
      <c r="U352" s="12">
        <v>1.2081437244500299</v>
      </c>
      <c r="V352" s="12">
        <v>1.8479387261617715</v>
      </c>
      <c r="W352" s="7" t="s">
        <v>540</v>
      </c>
      <c r="X352" s="12">
        <v>70.459365208526364</v>
      </c>
      <c r="Y352" s="14" t="s">
        <v>1</v>
      </c>
      <c r="AA352" s="12">
        <v>0</v>
      </c>
      <c r="AB352" s="12">
        <v>0</v>
      </c>
      <c r="AC352" s="12">
        <f t="shared" si="5"/>
        <v>0</v>
      </c>
      <c r="AD352" s="12">
        <v>0</v>
      </c>
      <c r="AE352" s="12">
        <v>0</v>
      </c>
      <c r="AF352" s="12">
        <v>0</v>
      </c>
      <c r="AG352" s="12">
        <v>0</v>
      </c>
      <c r="AH352" s="12">
        <v>0</v>
      </c>
      <c r="AI352" s="12">
        <v>0</v>
      </c>
      <c r="AJ352" s="12">
        <v>0</v>
      </c>
      <c r="AK352" s="12">
        <v>0</v>
      </c>
      <c r="AL352" s="12">
        <v>0</v>
      </c>
      <c r="AM352" s="12">
        <v>0</v>
      </c>
      <c r="AN352" s="3"/>
    </row>
    <row r="353" spans="1:40" x14ac:dyDescent="0.2">
      <c r="A353" s="10" t="s">
        <v>218</v>
      </c>
      <c r="B353" s="11" t="s">
        <v>68</v>
      </c>
      <c r="C353" s="11" t="s">
        <v>72</v>
      </c>
      <c r="D353" s="11" t="s">
        <v>77</v>
      </c>
      <c r="E353" s="11" t="s">
        <v>57</v>
      </c>
      <c r="F353" s="11" t="s">
        <v>12</v>
      </c>
      <c r="G353" s="11" t="s">
        <v>169</v>
      </c>
      <c r="H353" s="15" t="s">
        <v>174</v>
      </c>
      <c r="I353" s="11" t="s">
        <v>140</v>
      </c>
      <c r="J353" s="11" t="s">
        <v>36</v>
      </c>
      <c r="K353" s="11" t="s">
        <v>36</v>
      </c>
      <c r="L353" s="11" t="s">
        <v>36</v>
      </c>
      <c r="M353" s="11" t="s">
        <v>507</v>
      </c>
      <c r="N353" s="12">
        <v>0.93778118643940533</v>
      </c>
      <c r="O353" s="12">
        <v>2317.2202025051301</v>
      </c>
      <c r="P353" s="12">
        <v>3.364967306206379</v>
      </c>
      <c r="Q353" s="12">
        <v>1.1951721770964376</v>
      </c>
      <c r="R353" s="12">
        <v>64.1260069459032</v>
      </c>
      <c r="S353" s="12">
        <v>53.654199934348803</v>
      </c>
      <c r="T353" s="12">
        <v>2173.04551074662</v>
      </c>
      <c r="U353" s="12">
        <v>1.30952182754063</v>
      </c>
      <c r="V353" s="12">
        <v>1.8740566237528127</v>
      </c>
      <c r="W353" s="13" t="s">
        <v>540</v>
      </c>
      <c r="X353" s="12">
        <v>74.826705396505702</v>
      </c>
      <c r="Y353" s="14" t="s">
        <v>1</v>
      </c>
      <c r="AA353" s="12">
        <v>0</v>
      </c>
      <c r="AB353" s="12">
        <v>0</v>
      </c>
      <c r="AC353" s="12">
        <f t="shared" si="5"/>
        <v>0</v>
      </c>
      <c r="AD353" s="12">
        <v>0</v>
      </c>
      <c r="AE353" s="12">
        <v>0</v>
      </c>
      <c r="AF353" s="12">
        <v>0</v>
      </c>
      <c r="AG353" s="12">
        <v>0</v>
      </c>
      <c r="AH353" s="12">
        <v>0</v>
      </c>
      <c r="AI353" s="12">
        <v>0</v>
      </c>
      <c r="AJ353" s="12">
        <v>0</v>
      </c>
      <c r="AK353" s="12">
        <v>0</v>
      </c>
      <c r="AL353" s="12">
        <v>0</v>
      </c>
      <c r="AM353" s="12">
        <v>0</v>
      </c>
    </row>
    <row r="354" spans="1:40" x14ac:dyDescent="0.2">
      <c r="A354" s="10" t="s">
        <v>198</v>
      </c>
      <c r="B354" s="11" t="s">
        <v>68</v>
      </c>
      <c r="C354" s="11" t="s">
        <v>72</v>
      </c>
      <c r="D354" s="11" t="s">
        <v>73</v>
      </c>
      <c r="E354" s="11" t="s">
        <v>74</v>
      </c>
      <c r="F354" s="11" t="s">
        <v>6</v>
      </c>
      <c r="G354" s="11" t="s">
        <v>169</v>
      </c>
      <c r="H354" s="11" t="s">
        <v>174</v>
      </c>
      <c r="I354" s="11" t="s">
        <v>140</v>
      </c>
      <c r="J354" s="11" t="s">
        <v>40</v>
      </c>
      <c r="K354" s="11" t="s">
        <v>124</v>
      </c>
      <c r="L354" s="11" t="s">
        <v>40</v>
      </c>
      <c r="M354" s="11" t="s">
        <v>505</v>
      </c>
      <c r="N354" s="12">
        <v>0.73005185453625432</v>
      </c>
      <c r="O354" s="12">
        <v>2321.6483540968802</v>
      </c>
      <c r="P354" s="12">
        <v>3.3657964404497784</v>
      </c>
      <c r="Q354" s="12">
        <v>0.88255408236352217</v>
      </c>
      <c r="R354" s="12">
        <v>74.276443845355502</v>
      </c>
      <c r="S354" s="12">
        <v>84.160784397982297</v>
      </c>
      <c r="T354" s="12">
        <v>1694.9236864894699</v>
      </c>
      <c r="U354" s="12">
        <v>0.880932937073172</v>
      </c>
      <c r="V354" s="12">
        <v>1.7422020956682069</v>
      </c>
      <c r="W354" s="13" t="s">
        <v>540</v>
      </c>
      <c r="X354" s="12">
        <v>55.233440414532048</v>
      </c>
      <c r="Y354" s="14" t="s">
        <v>1</v>
      </c>
      <c r="AA354" s="12">
        <v>0</v>
      </c>
      <c r="AB354" s="12">
        <v>0</v>
      </c>
      <c r="AC354" s="12">
        <f t="shared" si="5"/>
        <v>0</v>
      </c>
      <c r="AD354" s="12">
        <v>0</v>
      </c>
      <c r="AE354" s="12">
        <v>0</v>
      </c>
      <c r="AF354" s="12">
        <v>0</v>
      </c>
      <c r="AG354" s="12">
        <v>0</v>
      </c>
      <c r="AH354" s="12">
        <v>0</v>
      </c>
      <c r="AI354" s="12">
        <v>0</v>
      </c>
      <c r="AJ354" s="12">
        <v>0</v>
      </c>
      <c r="AK354" s="12">
        <v>0</v>
      </c>
      <c r="AL354" s="12">
        <v>0</v>
      </c>
      <c r="AM354" s="12">
        <v>0</v>
      </c>
    </row>
    <row r="355" spans="1:40" x14ac:dyDescent="0.2">
      <c r="A355" s="10" t="s">
        <v>325</v>
      </c>
      <c r="B355" s="11" t="s">
        <v>68</v>
      </c>
      <c r="C355" s="11" t="s">
        <v>72</v>
      </c>
      <c r="D355" s="11" t="s">
        <v>84</v>
      </c>
      <c r="E355" s="11" t="s">
        <v>85</v>
      </c>
      <c r="F355" s="11" t="s">
        <v>14</v>
      </c>
      <c r="G355" s="11" t="s">
        <v>169</v>
      </c>
      <c r="H355" s="15" t="s">
        <v>174</v>
      </c>
      <c r="I355" s="11" t="s">
        <v>140</v>
      </c>
      <c r="J355" s="11" t="s">
        <v>62</v>
      </c>
      <c r="K355" s="11" t="s">
        <v>36</v>
      </c>
      <c r="L355" s="11" t="s">
        <v>36</v>
      </c>
      <c r="M355" s="11" t="s">
        <v>507</v>
      </c>
      <c r="N355" s="12">
        <v>0.91672460757985852</v>
      </c>
      <c r="O355" s="12">
        <v>2331.9049093468102</v>
      </c>
      <c r="P355" s="12">
        <v>3.3677108367439392</v>
      </c>
      <c r="Q355" s="12">
        <v>4.0526916020433648</v>
      </c>
      <c r="R355" s="12">
        <v>129.088262167279</v>
      </c>
      <c r="S355" s="12">
        <v>31.852476043869899</v>
      </c>
      <c r="T355" s="12">
        <v>2137.7146129345001</v>
      </c>
      <c r="U355" s="12" t="s">
        <v>138</v>
      </c>
      <c r="V355" s="12" t="s">
        <v>138</v>
      </c>
      <c r="W355" s="13"/>
      <c r="X355" s="12" t="s">
        <v>138</v>
      </c>
      <c r="Y355" s="14" t="s">
        <v>1</v>
      </c>
      <c r="AA355" s="12">
        <v>0</v>
      </c>
      <c r="AB355" s="12">
        <v>0</v>
      </c>
      <c r="AC355" s="12">
        <f t="shared" si="5"/>
        <v>0</v>
      </c>
      <c r="AD355" s="12">
        <v>0</v>
      </c>
      <c r="AE355" s="12">
        <v>0</v>
      </c>
      <c r="AF355" s="12">
        <v>0</v>
      </c>
      <c r="AG355" s="12">
        <v>0</v>
      </c>
      <c r="AH355" s="12">
        <v>0</v>
      </c>
      <c r="AI355" s="12">
        <v>0</v>
      </c>
      <c r="AJ355" s="12">
        <v>0</v>
      </c>
      <c r="AK355" s="12">
        <v>0</v>
      </c>
      <c r="AL355" s="12">
        <v>0</v>
      </c>
      <c r="AM355" s="12">
        <v>0</v>
      </c>
    </row>
    <row r="356" spans="1:40" x14ac:dyDescent="0.2">
      <c r="A356" s="10" t="s">
        <v>243</v>
      </c>
      <c r="B356" s="11" t="s">
        <v>68</v>
      </c>
      <c r="C356" s="11" t="s">
        <v>72</v>
      </c>
      <c r="D356" s="11" t="s">
        <v>77</v>
      </c>
      <c r="E356" s="11" t="s">
        <v>57</v>
      </c>
      <c r="F356" s="11" t="s">
        <v>12</v>
      </c>
      <c r="G356" s="11" t="s">
        <v>169</v>
      </c>
      <c r="H356" s="15" t="s">
        <v>174</v>
      </c>
      <c r="I356" s="11" t="s">
        <v>140</v>
      </c>
      <c r="J356" s="11" t="s">
        <v>36</v>
      </c>
      <c r="K356" s="11" t="s">
        <v>36</v>
      </c>
      <c r="L356" s="11" t="s">
        <v>36</v>
      </c>
      <c r="M356" s="11" t="s">
        <v>507</v>
      </c>
      <c r="N356" s="12">
        <v>0.95161662795082003</v>
      </c>
      <c r="O356" s="12">
        <v>2349.4619988055701</v>
      </c>
      <c r="P356" s="12">
        <v>3.3709684249527077</v>
      </c>
      <c r="Q356" s="12">
        <v>1.3981552162849868</v>
      </c>
      <c r="R356" s="12">
        <v>68.088220598082998</v>
      </c>
      <c r="S356" s="12">
        <v>48.6986135766807</v>
      </c>
      <c r="T356" s="12">
        <v>2235.7871048019501</v>
      </c>
      <c r="U356" s="12">
        <v>0.85725572477057099</v>
      </c>
      <c r="V356" s="12">
        <v>1.7311864027022088</v>
      </c>
      <c r="W356" s="13" t="s">
        <v>540</v>
      </c>
      <c r="X356" s="12">
        <v>53.850086184500469</v>
      </c>
      <c r="Y356" s="14" t="s">
        <v>1</v>
      </c>
      <c r="AA356" s="12">
        <v>0</v>
      </c>
      <c r="AB356" s="12">
        <v>0</v>
      </c>
      <c r="AC356" s="12">
        <f t="shared" si="5"/>
        <v>0</v>
      </c>
      <c r="AD356" s="12">
        <v>0</v>
      </c>
      <c r="AE356" s="12">
        <v>0</v>
      </c>
      <c r="AF356" s="12">
        <v>0</v>
      </c>
      <c r="AG356" s="12">
        <v>0</v>
      </c>
      <c r="AH356" s="12">
        <v>0</v>
      </c>
      <c r="AI356" s="12">
        <v>0</v>
      </c>
      <c r="AJ356" s="12">
        <v>0</v>
      </c>
      <c r="AK356" s="12">
        <v>0</v>
      </c>
      <c r="AL356" s="12">
        <v>0</v>
      </c>
      <c r="AM356" s="12">
        <v>0</v>
      </c>
    </row>
    <row r="357" spans="1:40" x14ac:dyDescent="0.2">
      <c r="A357" s="10" t="s">
        <v>419</v>
      </c>
      <c r="B357" s="11" t="s">
        <v>68</v>
      </c>
      <c r="C357" s="11" t="s">
        <v>72</v>
      </c>
      <c r="D357" s="11" t="s">
        <v>113</v>
      </c>
      <c r="E357" s="11" t="s">
        <v>114</v>
      </c>
      <c r="F357" s="11" t="s">
        <v>23</v>
      </c>
      <c r="G357" s="11" t="s">
        <v>169</v>
      </c>
      <c r="H357" s="11" t="s">
        <v>174</v>
      </c>
      <c r="I357" s="11" t="s">
        <v>140</v>
      </c>
      <c r="J357" s="11" t="s">
        <v>38</v>
      </c>
      <c r="K357" s="11" t="s">
        <v>38</v>
      </c>
      <c r="L357" s="11" t="s">
        <v>38</v>
      </c>
      <c r="M357" s="11" t="s">
        <v>507</v>
      </c>
      <c r="N357" s="12">
        <v>0.840015924291861</v>
      </c>
      <c r="O357" s="12">
        <v>2357.2969075968099</v>
      </c>
      <c r="P357" s="12">
        <v>3.3724142864742985</v>
      </c>
      <c r="Q357" s="12">
        <v>4.8037915326902532</v>
      </c>
      <c r="R357" s="12">
        <v>132.71564300949399</v>
      </c>
      <c r="S357" s="12">
        <v>27.627269440472499</v>
      </c>
      <c r="T357" s="12">
        <v>1980.16694066528</v>
      </c>
      <c r="U357" s="12">
        <v>1.3231155526552201</v>
      </c>
      <c r="V357" s="12">
        <v>1.8746384422187878</v>
      </c>
      <c r="W357" s="13" t="s">
        <v>540</v>
      </c>
      <c r="X357" s="12">
        <v>74.927016903538274</v>
      </c>
      <c r="Y357" s="14" t="s">
        <v>1</v>
      </c>
      <c r="AA357" s="12">
        <v>0</v>
      </c>
      <c r="AB357" s="12">
        <v>0</v>
      </c>
      <c r="AC357" s="12">
        <f t="shared" si="5"/>
        <v>0</v>
      </c>
      <c r="AD357" s="12">
        <v>0</v>
      </c>
      <c r="AE357" s="12">
        <v>0</v>
      </c>
      <c r="AF357" s="12">
        <v>0</v>
      </c>
      <c r="AG357" s="12">
        <v>0</v>
      </c>
      <c r="AH357" s="12">
        <v>0</v>
      </c>
      <c r="AI357" s="12">
        <v>0</v>
      </c>
      <c r="AJ357" s="12">
        <v>0</v>
      </c>
      <c r="AK357" s="12">
        <v>0</v>
      </c>
      <c r="AL357" s="12">
        <v>0</v>
      </c>
      <c r="AM357" s="12">
        <v>0</v>
      </c>
      <c r="AN357" s="3"/>
    </row>
    <row r="358" spans="1:40" x14ac:dyDescent="0.2">
      <c r="A358" s="10" t="s">
        <v>270</v>
      </c>
      <c r="B358" s="11" t="s">
        <v>68</v>
      </c>
      <c r="C358" s="11" t="s">
        <v>72</v>
      </c>
      <c r="D358" s="11" t="s">
        <v>77</v>
      </c>
      <c r="E358" s="11" t="s">
        <v>57</v>
      </c>
      <c r="F358" s="11" t="s">
        <v>12</v>
      </c>
      <c r="G358" s="11" t="s">
        <v>169</v>
      </c>
      <c r="H358" s="15" t="s">
        <v>174</v>
      </c>
      <c r="I358" s="11" t="s">
        <v>140</v>
      </c>
      <c r="J358" s="11" t="s">
        <v>36</v>
      </c>
      <c r="K358" s="11" t="s">
        <v>36</v>
      </c>
      <c r="L358" s="11" t="s">
        <v>36</v>
      </c>
      <c r="M358" s="11" t="s">
        <v>507</v>
      </c>
      <c r="N358" s="12">
        <v>0.95110901354964239</v>
      </c>
      <c r="O358" s="12">
        <v>2357.6547130530798</v>
      </c>
      <c r="P358" s="12">
        <v>3.3724802014393096</v>
      </c>
      <c r="Q358" s="12">
        <v>1.5566666760618226</v>
      </c>
      <c r="R358" s="12">
        <v>73.678376313027002</v>
      </c>
      <c r="S358" s="12">
        <v>47.330862442192398</v>
      </c>
      <c r="T358" s="12">
        <v>2242.38664842258</v>
      </c>
      <c r="U358" s="12">
        <v>1.0876446516267599</v>
      </c>
      <c r="V358" s="12">
        <v>1.8095886528950675</v>
      </c>
      <c r="W358" s="13" t="s">
        <v>540</v>
      </c>
      <c r="X358" s="12">
        <v>64.504297959154272</v>
      </c>
      <c r="Y358" s="14" t="s">
        <v>1</v>
      </c>
      <c r="AA358" s="12">
        <v>0</v>
      </c>
      <c r="AB358" s="12">
        <v>0</v>
      </c>
      <c r="AC358" s="12">
        <f t="shared" si="5"/>
        <v>0</v>
      </c>
      <c r="AD358" s="12">
        <v>0</v>
      </c>
      <c r="AE358" s="12">
        <v>0</v>
      </c>
      <c r="AF358" s="12">
        <v>0</v>
      </c>
      <c r="AG358" s="12">
        <v>0</v>
      </c>
      <c r="AH358" s="12">
        <v>0</v>
      </c>
      <c r="AI358" s="12">
        <v>0</v>
      </c>
      <c r="AJ358" s="12">
        <v>0</v>
      </c>
      <c r="AK358" s="12">
        <v>0</v>
      </c>
      <c r="AL358" s="12">
        <v>0</v>
      </c>
      <c r="AM358" s="12">
        <v>0</v>
      </c>
    </row>
    <row r="359" spans="1:40" x14ac:dyDescent="0.2">
      <c r="A359" s="10" t="s">
        <v>189</v>
      </c>
      <c r="B359" s="11" t="s">
        <v>68</v>
      </c>
      <c r="C359" s="11" t="s">
        <v>72</v>
      </c>
      <c r="D359" s="11" t="s">
        <v>73</v>
      </c>
      <c r="E359" s="11" t="s">
        <v>74</v>
      </c>
      <c r="F359" s="11" t="s">
        <v>34</v>
      </c>
      <c r="G359" s="11" t="s">
        <v>169</v>
      </c>
      <c r="H359" s="11" t="s">
        <v>174</v>
      </c>
      <c r="I359" s="11" t="s">
        <v>140</v>
      </c>
      <c r="J359" s="11" t="s">
        <v>40</v>
      </c>
      <c r="K359" s="11" t="s">
        <v>40</v>
      </c>
      <c r="L359" s="11" t="s">
        <v>40</v>
      </c>
      <c r="M359" s="11" t="s">
        <v>505</v>
      </c>
      <c r="N359" s="12">
        <v>0.94339420252162975</v>
      </c>
      <c r="O359" s="12">
        <v>2359.5429218282202</v>
      </c>
      <c r="P359" s="12">
        <v>3.3728278818881665</v>
      </c>
      <c r="Q359" s="12">
        <v>1.0901076056685153</v>
      </c>
      <c r="R359" s="12">
        <v>75.599043222188698</v>
      </c>
      <c r="S359" s="12">
        <v>69.350074092756302</v>
      </c>
      <c r="T359" s="12">
        <v>2225.9791130536901</v>
      </c>
      <c r="U359" s="12" t="s">
        <v>138</v>
      </c>
      <c r="V359" s="12" t="s">
        <v>138</v>
      </c>
      <c r="W359" s="13"/>
      <c r="X359" s="12" t="s">
        <v>138</v>
      </c>
      <c r="Y359" s="14" t="s">
        <v>1</v>
      </c>
      <c r="AA359" s="12">
        <v>0</v>
      </c>
      <c r="AB359" s="12">
        <v>0</v>
      </c>
      <c r="AC359" s="12">
        <f t="shared" si="5"/>
        <v>0</v>
      </c>
      <c r="AD359" s="12">
        <v>0</v>
      </c>
      <c r="AE359" s="12">
        <v>0</v>
      </c>
      <c r="AF359" s="12">
        <v>0</v>
      </c>
      <c r="AG359" s="12">
        <v>0</v>
      </c>
      <c r="AH359" s="12">
        <v>0</v>
      </c>
      <c r="AI359" s="12">
        <v>0</v>
      </c>
      <c r="AJ359" s="12">
        <v>0</v>
      </c>
      <c r="AK359" s="12">
        <v>0</v>
      </c>
      <c r="AL359" s="12">
        <v>0</v>
      </c>
      <c r="AM359" s="12">
        <v>0</v>
      </c>
    </row>
    <row r="360" spans="1:40" x14ac:dyDescent="0.2">
      <c r="A360" s="10" t="s">
        <v>988</v>
      </c>
      <c r="B360" s="11" t="s">
        <v>68</v>
      </c>
      <c r="C360" s="11" t="s">
        <v>72</v>
      </c>
      <c r="D360" s="11" t="s">
        <v>121</v>
      </c>
      <c r="E360" s="11" t="s">
        <v>122</v>
      </c>
      <c r="F360" s="11" t="s">
        <v>29</v>
      </c>
      <c r="G360" s="11" t="s">
        <v>169</v>
      </c>
      <c r="H360" s="11" t="s">
        <v>174</v>
      </c>
      <c r="I360" s="11" t="s">
        <v>140</v>
      </c>
      <c r="J360" s="11" t="s">
        <v>36</v>
      </c>
      <c r="K360" s="11" t="s">
        <v>36</v>
      </c>
      <c r="L360" s="11" t="s">
        <v>36</v>
      </c>
      <c r="M360" s="11" t="s">
        <v>507</v>
      </c>
      <c r="N360" s="12">
        <v>0.8173733819206972</v>
      </c>
      <c r="O360" s="12">
        <v>2367.6320011803</v>
      </c>
      <c r="P360" s="12">
        <v>3.3743142013125271</v>
      </c>
      <c r="Q360" s="12">
        <v>1.4700446144040764</v>
      </c>
      <c r="R360" s="12">
        <v>70.981737789092094</v>
      </c>
      <c r="S360" s="12">
        <v>48.285430995484802</v>
      </c>
      <c r="T360" s="12">
        <v>1935.23937594841</v>
      </c>
      <c r="U360" s="12" t="s">
        <v>138</v>
      </c>
      <c r="V360" s="12" t="s">
        <v>138</v>
      </c>
      <c r="W360" s="13"/>
      <c r="X360" s="12" t="s">
        <v>138</v>
      </c>
      <c r="Y360" s="14" t="s">
        <v>1</v>
      </c>
      <c r="AA360" s="12">
        <v>0</v>
      </c>
      <c r="AB360" s="12">
        <v>0</v>
      </c>
      <c r="AC360" s="12">
        <f t="shared" si="5"/>
        <v>0</v>
      </c>
      <c r="AD360" s="12">
        <v>0</v>
      </c>
      <c r="AE360" s="12">
        <v>0</v>
      </c>
      <c r="AF360" s="12">
        <v>0</v>
      </c>
      <c r="AG360" s="12">
        <v>0</v>
      </c>
      <c r="AH360" s="12">
        <v>0</v>
      </c>
      <c r="AI360" s="12">
        <v>0</v>
      </c>
      <c r="AJ360" s="12">
        <v>0</v>
      </c>
      <c r="AK360" s="12">
        <v>0</v>
      </c>
      <c r="AL360" s="12">
        <v>0</v>
      </c>
      <c r="AM360" s="12">
        <v>0</v>
      </c>
      <c r="AN360" s="3"/>
    </row>
    <row r="361" spans="1:40" x14ac:dyDescent="0.2">
      <c r="A361" s="10" t="s">
        <v>896</v>
      </c>
      <c r="B361" s="11" t="s">
        <v>68</v>
      </c>
      <c r="C361" s="11" t="s">
        <v>72</v>
      </c>
      <c r="D361" s="11" t="s">
        <v>73</v>
      </c>
      <c r="E361" s="11" t="s">
        <v>74</v>
      </c>
      <c r="F361" s="11" t="s">
        <v>34</v>
      </c>
      <c r="G361" s="11" t="s">
        <v>169</v>
      </c>
      <c r="H361" s="11" t="s">
        <v>174</v>
      </c>
      <c r="I361" s="11" t="s">
        <v>140</v>
      </c>
      <c r="J361" s="11" t="s">
        <v>40</v>
      </c>
      <c r="K361" s="11" t="s">
        <v>40</v>
      </c>
      <c r="L361" s="11" t="s">
        <v>40</v>
      </c>
      <c r="M361" s="11" t="s">
        <v>505</v>
      </c>
      <c r="N361" s="12">
        <v>0.87573980910349458</v>
      </c>
      <c r="O361" s="12">
        <v>2375.0284975137602</v>
      </c>
      <c r="P361" s="12">
        <v>3.375668825008769</v>
      </c>
      <c r="Q361" s="12">
        <v>1.1832969382626775</v>
      </c>
      <c r="R361" s="12">
        <v>75.895499730630902</v>
      </c>
      <c r="S361" s="12">
        <v>64.139014710932202</v>
      </c>
      <c r="T361" s="12">
        <v>2079.90700302806</v>
      </c>
      <c r="U361" s="12" t="s">
        <v>138</v>
      </c>
      <c r="V361" s="12" t="s">
        <v>138</v>
      </c>
      <c r="W361" s="13"/>
      <c r="X361" s="12" t="s">
        <v>138</v>
      </c>
      <c r="Y361" s="14" t="s">
        <v>1</v>
      </c>
      <c r="AA361" s="12">
        <v>0</v>
      </c>
      <c r="AB361" s="12">
        <v>0</v>
      </c>
      <c r="AC361" s="12">
        <f t="shared" si="5"/>
        <v>0</v>
      </c>
      <c r="AD361" s="12">
        <v>0</v>
      </c>
      <c r="AE361" s="12">
        <v>0</v>
      </c>
      <c r="AF361" s="12">
        <v>0</v>
      </c>
      <c r="AG361" s="12">
        <v>0</v>
      </c>
      <c r="AH361" s="12">
        <v>0</v>
      </c>
      <c r="AI361" s="12">
        <v>0</v>
      </c>
      <c r="AJ361" s="12">
        <v>0</v>
      </c>
      <c r="AK361" s="12">
        <v>0</v>
      </c>
      <c r="AL361" s="12">
        <v>0</v>
      </c>
      <c r="AM361" s="12">
        <v>0</v>
      </c>
    </row>
    <row r="362" spans="1:40" x14ac:dyDescent="0.2">
      <c r="A362" s="10" t="s">
        <v>182</v>
      </c>
      <c r="B362" s="11" t="s">
        <v>68</v>
      </c>
      <c r="C362" s="11" t="s">
        <v>72</v>
      </c>
      <c r="D362" s="11" t="s">
        <v>73</v>
      </c>
      <c r="E362" s="11" t="s">
        <v>74</v>
      </c>
      <c r="F362" s="11" t="s">
        <v>0</v>
      </c>
      <c r="G362" s="11" t="s">
        <v>169</v>
      </c>
      <c r="H362" s="11" t="s">
        <v>174</v>
      </c>
      <c r="I362" s="11" t="s">
        <v>140</v>
      </c>
      <c r="J362" s="11" t="s">
        <v>40</v>
      </c>
      <c r="K362" s="11" t="s">
        <v>40</v>
      </c>
      <c r="L362" s="11" t="s">
        <v>40</v>
      </c>
      <c r="M362" s="11" t="s">
        <v>505</v>
      </c>
      <c r="N362" s="12">
        <v>0.71764373877768006</v>
      </c>
      <c r="O362" s="12">
        <v>2395.8343373360799</v>
      </c>
      <c r="P362" s="12">
        <v>3.3794567849743076</v>
      </c>
      <c r="Q362" s="12">
        <v>0.84073282675228878</v>
      </c>
      <c r="R362" s="12">
        <v>81.067417636271202</v>
      </c>
      <c r="S362" s="12">
        <v>96.424708369519493</v>
      </c>
      <c r="T362" s="12">
        <v>1719.35551133781</v>
      </c>
      <c r="U362" s="12">
        <v>1.35838940137275</v>
      </c>
      <c r="V362" s="12">
        <v>1.8806780614185721</v>
      </c>
      <c r="W362" s="13" t="s">
        <v>540</v>
      </c>
      <c r="X362" s="12">
        <v>75.976286278311946</v>
      </c>
      <c r="Y362" s="14" t="s">
        <v>1</v>
      </c>
      <c r="AA362" s="12">
        <v>0</v>
      </c>
      <c r="AB362" s="12">
        <v>0</v>
      </c>
      <c r="AC362" s="12">
        <f t="shared" si="5"/>
        <v>0</v>
      </c>
      <c r="AD362" s="12">
        <v>0</v>
      </c>
      <c r="AE362" s="12">
        <v>0</v>
      </c>
      <c r="AF362" s="12">
        <v>0</v>
      </c>
      <c r="AG362" s="12">
        <v>0</v>
      </c>
      <c r="AH362" s="12">
        <v>0</v>
      </c>
      <c r="AI362" s="12">
        <v>0</v>
      </c>
      <c r="AJ362" s="12">
        <v>0</v>
      </c>
      <c r="AK362" s="12">
        <v>0</v>
      </c>
      <c r="AL362" s="12">
        <v>0</v>
      </c>
      <c r="AM362" s="12">
        <v>0</v>
      </c>
    </row>
    <row r="363" spans="1:40" x14ac:dyDescent="0.2">
      <c r="A363" s="10" t="s">
        <v>202</v>
      </c>
      <c r="B363" s="11" t="s">
        <v>68</v>
      </c>
      <c r="C363" s="11" t="s">
        <v>72</v>
      </c>
      <c r="D363" s="11" t="s">
        <v>75</v>
      </c>
      <c r="E363" s="11" t="s">
        <v>76</v>
      </c>
      <c r="F363" s="11" t="s">
        <v>7</v>
      </c>
      <c r="G363" s="11" t="s">
        <v>169</v>
      </c>
      <c r="H363" s="11" t="s">
        <v>174</v>
      </c>
      <c r="I363" s="11" t="s">
        <v>140</v>
      </c>
      <c r="J363" s="11" t="s">
        <v>36</v>
      </c>
      <c r="K363" s="11" t="s">
        <v>37</v>
      </c>
      <c r="L363" s="11" t="s">
        <v>36</v>
      </c>
      <c r="M363" s="11" t="s">
        <v>507</v>
      </c>
      <c r="N363" s="12">
        <v>0.74875573702514298</v>
      </c>
      <c r="O363" s="12">
        <v>2433.4835860868002</v>
      </c>
      <c r="P363" s="12">
        <v>3.3862284212612717</v>
      </c>
      <c r="Q363" s="12">
        <v>2.9088995204336117</v>
      </c>
      <c r="R363" s="12">
        <v>106.800713366596</v>
      </c>
      <c r="S363" s="12">
        <v>36.715160704717597</v>
      </c>
      <c r="T363" s="12">
        <v>1822.0847960390099</v>
      </c>
      <c r="U363" s="12" t="s">
        <v>138</v>
      </c>
      <c r="V363" s="12" t="s">
        <v>138</v>
      </c>
      <c r="W363" s="13"/>
      <c r="X363" s="12" t="s">
        <v>138</v>
      </c>
      <c r="Y363" s="14" t="s">
        <v>1</v>
      </c>
      <c r="AA363" s="12">
        <v>0</v>
      </c>
      <c r="AB363" s="12">
        <v>0</v>
      </c>
      <c r="AC363" s="12">
        <f t="shared" si="5"/>
        <v>0</v>
      </c>
      <c r="AD363" s="12">
        <v>0</v>
      </c>
      <c r="AE363" s="12">
        <v>0</v>
      </c>
      <c r="AF363" s="12">
        <v>0</v>
      </c>
      <c r="AG363" s="12">
        <v>0</v>
      </c>
      <c r="AH363" s="12">
        <v>0</v>
      </c>
      <c r="AI363" s="12">
        <v>0</v>
      </c>
      <c r="AJ363" s="12">
        <v>0</v>
      </c>
      <c r="AK363" s="12">
        <v>0</v>
      </c>
      <c r="AL363" s="12">
        <v>0</v>
      </c>
      <c r="AM363" s="12">
        <v>0</v>
      </c>
    </row>
    <row r="364" spans="1:40" x14ac:dyDescent="0.2">
      <c r="A364" s="10" t="s">
        <v>204</v>
      </c>
      <c r="B364" s="11" t="s">
        <v>68</v>
      </c>
      <c r="C364" s="11" t="s">
        <v>72</v>
      </c>
      <c r="D364" s="11" t="s">
        <v>77</v>
      </c>
      <c r="E364" s="11" t="s">
        <v>78</v>
      </c>
      <c r="F364" s="11" t="s">
        <v>8</v>
      </c>
      <c r="G364" s="11" t="s">
        <v>169</v>
      </c>
      <c r="H364" s="11" t="s">
        <v>174</v>
      </c>
      <c r="I364" s="11" t="s">
        <v>140</v>
      </c>
      <c r="J364" s="11" t="s">
        <v>62</v>
      </c>
      <c r="K364" s="11" t="s">
        <v>38</v>
      </c>
      <c r="L364" s="11" t="s">
        <v>38</v>
      </c>
      <c r="M364" s="11" t="s">
        <v>507</v>
      </c>
      <c r="N364" s="12">
        <v>0.87689246322421255</v>
      </c>
      <c r="O364" s="12">
        <v>2437.91199046668</v>
      </c>
      <c r="P364" s="12">
        <v>3.3870180233723621</v>
      </c>
      <c r="Q364" s="12">
        <v>1.9901236297411795</v>
      </c>
      <c r="R364" s="12">
        <v>88.085735013872906</v>
      </c>
      <c r="S364" s="12">
        <v>44.261438685258298</v>
      </c>
      <c r="T364" s="12">
        <v>2137.7866504441699</v>
      </c>
      <c r="U364" s="12" t="s">
        <v>138</v>
      </c>
      <c r="V364" s="12" t="s">
        <v>138</v>
      </c>
      <c r="W364" s="13"/>
      <c r="X364" s="12" t="s">
        <v>138</v>
      </c>
      <c r="Y364" s="14" t="s">
        <v>1</v>
      </c>
      <c r="AA364" s="12">
        <v>0</v>
      </c>
      <c r="AB364" s="12">
        <v>0</v>
      </c>
      <c r="AC364" s="12">
        <f t="shared" si="5"/>
        <v>0</v>
      </c>
      <c r="AD364" s="12">
        <v>0</v>
      </c>
      <c r="AE364" s="12">
        <v>0</v>
      </c>
      <c r="AF364" s="12">
        <v>0</v>
      </c>
      <c r="AG364" s="12">
        <v>0</v>
      </c>
      <c r="AH364" s="12">
        <v>0</v>
      </c>
      <c r="AI364" s="12">
        <v>0</v>
      </c>
      <c r="AJ364" s="12">
        <v>0</v>
      </c>
      <c r="AK364" s="12">
        <v>0</v>
      </c>
      <c r="AL364" s="12">
        <v>0</v>
      </c>
      <c r="AM364" s="12">
        <v>0</v>
      </c>
    </row>
    <row r="365" spans="1:40" x14ac:dyDescent="0.2">
      <c r="A365" s="10" t="s">
        <v>181</v>
      </c>
      <c r="B365" s="11" t="s">
        <v>68</v>
      </c>
      <c r="C365" s="11" t="s">
        <v>72</v>
      </c>
      <c r="D365" s="11" t="s">
        <v>73</v>
      </c>
      <c r="E365" s="11" t="s">
        <v>74</v>
      </c>
      <c r="F365" s="11" t="s">
        <v>0</v>
      </c>
      <c r="G365" s="11" t="s">
        <v>169</v>
      </c>
      <c r="H365" s="11" t="s">
        <v>174</v>
      </c>
      <c r="I365" s="11" t="s">
        <v>140</v>
      </c>
      <c r="J365" s="11" t="s">
        <v>40</v>
      </c>
      <c r="K365" s="11" t="s">
        <v>40</v>
      </c>
      <c r="L365" s="11" t="s">
        <v>40</v>
      </c>
      <c r="M365" s="11" t="s">
        <v>505</v>
      </c>
      <c r="N365" s="12">
        <v>0.88100024718406278</v>
      </c>
      <c r="O365" s="12">
        <v>2450.4830605535999</v>
      </c>
      <c r="P365" s="12">
        <v>3.3892517047129513</v>
      </c>
      <c r="Q365" s="12">
        <v>1.5553929400111077</v>
      </c>
      <c r="R365" s="12">
        <v>96.830411814940007</v>
      </c>
      <c r="S365" s="12">
        <v>62.254629890661903</v>
      </c>
      <c r="T365" s="12">
        <v>2158.8761820680802</v>
      </c>
      <c r="U365" s="12">
        <v>1.5850753874057899</v>
      </c>
      <c r="V365" s="12">
        <v>1.9281439895322803</v>
      </c>
      <c r="W365" s="13" t="s">
        <v>540</v>
      </c>
      <c r="X365" s="12">
        <v>84.750835739340673</v>
      </c>
      <c r="Y365" s="14" t="s">
        <v>1</v>
      </c>
      <c r="AA365" s="12">
        <v>0</v>
      </c>
      <c r="AB365" s="12">
        <v>0</v>
      </c>
      <c r="AC365" s="12">
        <f t="shared" si="5"/>
        <v>0</v>
      </c>
      <c r="AD365" s="12">
        <v>0</v>
      </c>
      <c r="AE365" s="12">
        <v>0</v>
      </c>
      <c r="AF365" s="12">
        <v>0</v>
      </c>
      <c r="AG365" s="12">
        <v>0</v>
      </c>
      <c r="AH365" s="12">
        <v>0</v>
      </c>
      <c r="AI365" s="12">
        <v>0</v>
      </c>
      <c r="AJ365" s="12">
        <v>0</v>
      </c>
      <c r="AK365" s="12">
        <v>0</v>
      </c>
      <c r="AL365" s="12">
        <v>0</v>
      </c>
      <c r="AM365" s="12">
        <v>0</v>
      </c>
    </row>
    <row r="366" spans="1:40" x14ac:dyDescent="0.2">
      <c r="A366" s="10" t="s">
        <v>352</v>
      </c>
      <c r="B366" s="11" t="s">
        <v>68</v>
      </c>
      <c r="C366" s="11" t="s">
        <v>72</v>
      </c>
      <c r="D366" s="11" t="s">
        <v>86</v>
      </c>
      <c r="E366" s="11" t="s">
        <v>87</v>
      </c>
      <c r="F366" s="11" t="s">
        <v>43</v>
      </c>
      <c r="G366" s="11" t="s">
        <v>170</v>
      </c>
      <c r="H366" s="15" t="s">
        <v>174</v>
      </c>
      <c r="I366" s="11" t="s">
        <v>140</v>
      </c>
      <c r="J366" s="11" t="s">
        <v>36</v>
      </c>
      <c r="K366" s="11" t="s">
        <v>36</v>
      </c>
      <c r="L366" s="11" t="s">
        <v>36</v>
      </c>
      <c r="M366" s="11" t="s">
        <v>507</v>
      </c>
      <c r="N366" s="12">
        <v>0.95670333102355998</v>
      </c>
      <c r="O366" s="12">
        <v>2485.3440266484399</v>
      </c>
      <c r="P366" s="12">
        <v>3.3953865132036847</v>
      </c>
      <c r="Q366" s="12">
        <v>5.6573350694444242</v>
      </c>
      <c r="R366" s="12">
        <v>144.73779884318299</v>
      </c>
      <c r="S366" s="12">
        <v>25.584095173170802</v>
      </c>
      <c r="T366" s="12">
        <v>2377.7369090340699</v>
      </c>
      <c r="U366" s="12" t="s">
        <v>138</v>
      </c>
      <c r="V366" s="12" t="s">
        <v>138</v>
      </c>
      <c r="W366" s="13"/>
      <c r="X366" s="12" t="s">
        <v>138</v>
      </c>
      <c r="Y366" s="14" t="s">
        <v>1</v>
      </c>
      <c r="AA366" s="12">
        <v>0</v>
      </c>
      <c r="AB366" s="12">
        <v>0</v>
      </c>
      <c r="AC366" s="12">
        <f t="shared" si="5"/>
        <v>0</v>
      </c>
      <c r="AD366" s="12">
        <v>0</v>
      </c>
      <c r="AE366" s="12">
        <v>0</v>
      </c>
      <c r="AF366" s="12">
        <v>0</v>
      </c>
      <c r="AG366" s="12">
        <v>0</v>
      </c>
      <c r="AH366" s="12">
        <v>0</v>
      </c>
      <c r="AI366" s="12">
        <v>0</v>
      </c>
      <c r="AJ366" s="12">
        <v>0</v>
      </c>
      <c r="AK366" s="12">
        <v>0</v>
      </c>
      <c r="AL366" s="12">
        <v>0</v>
      </c>
      <c r="AM366" s="12">
        <v>0</v>
      </c>
    </row>
    <row r="367" spans="1:40" x14ac:dyDescent="0.2">
      <c r="A367" s="10" t="s">
        <v>989</v>
      </c>
      <c r="B367" s="11" t="s">
        <v>68</v>
      </c>
      <c r="C367" s="11" t="s">
        <v>72</v>
      </c>
      <c r="D367" s="11" t="s">
        <v>92</v>
      </c>
      <c r="E367" s="11" t="s">
        <v>111</v>
      </c>
      <c r="F367" s="11" t="s">
        <v>20</v>
      </c>
      <c r="G367" s="11" t="s">
        <v>169</v>
      </c>
      <c r="H367" s="11" t="s">
        <v>174</v>
      </c>
      <c r="I367" s="11" t="s">
        <v>140</v>
      </c>
      <c r="J367" s="11" t="s">
        <v>36</v>
      </c>
      <c r="K367" s="11" t="s">
        <v>38</v>
      </c>
      <c r="L367" s="11" t="s">
        <v>36</v>
      </c>
      <c r="M367" s="11" t="s">
        <v>507</v>
      </c>
      <c r="N367" s="12">
        <v>0.95566740163726471</v>
      </c>
      <c r="O367" s="12">
        <v>2509.5415414876202</v>
      </c>
      <c r="P367" s="12">
        <v>3.3995943891352387</v>
      </c>
      <c r="Q367" s="12">
        <v>2.6114245416078945</v>
      </c>
      <c r="R367" s="12">
        <v>108.619720726103</v>
      </c>
      <c r="S367" s="12">
        <v>41.594049146533699</v>
      </c>
      <c r="T367" s="12">
        <v>2398.2870442542498</v>
      </c>
      <c r="U367" s="12" t="s">
        <v>138</v>
      </c>
      <c r="V367" s="12" t="s">
        <v>138</v>
      </c>
      <c r="W367" s="13"/>
      <c r="X367" s="12" t="s">
        <v>138</v>
      </c>
      <c r="Y367" s="14" t="s">
        <v>1</v>
      </c>
      <c r="AA367" s="12">
        <v>0</v>
      </c>
      <c r="AB367" s="12">
        <v>0</v>
      </c>
      <c r="AC367" s="12">
        <f t="shared" si="5"/>
        <v>0</v>
      </c>
      <c r="AD367" s="12">
        <v>0</v>
      </c>
      <c r="AE367" s="12">
        <v>0</v>
      </c>
      <c r="AF367" s="12">
        <v>0</v>
      </c>
      <c r="AG367" s="12">
        <v>0</v>
      </c>
      <c r="AH367" s="12">
        <v>0</v>
      </c>
      <c r="AI367" s="12">
        <v>0</v>
      </c>
      <c r="AJ367" s="12">
        <v>0</v>
      </c>
      <c r="AK367" s="12">
        <v>0</v>
      </c>
      <c r="AL367" s="12">
        <v>0</v>
      </c>
      <c r="AM367" s="12">
        <v>0</v>
      </c>
      <c r="AN367" s="3"/>
    </row>
    <row r="368" spans="1:40" x14ac:dyDescent="0.2">
      <c r="A368" s="10" t="s">
        <v>254</v>
      </c>
      <c r="B368" s="11" t="s">
        <v>68</v>
      </c>
      <c r="C368" s="11" t="s">
        <v>72</v>
      </c>
      <c r="D368" s="11" t="s">
        <v>77</v>
      </c>
      <c r="E368" s="11" t="s">
        <v>57</v>
      </c>
      <c r="F368" s="11" t="s">
        <v>12</v>
      </c>
      <c r="G368" s="11" t="s">
        <v>169</v>
      </c>
      <c r="H368" s="15" t="s">
        <v>174</v>
      </c>
      <c r="I368" s="11" t="s">
        <v>140</v>
      </c>
      <c r="J368" s="11" t="s">
        <v>36</v>
      </c>
      <c r="K368" s="11" t="s">
        <v>36</v>
      </c>
      <c r="L368" s="11" t="s">
        <v>36</v>
      </c>
      <c r="M368" s="11" t="s">
        <v>507</v>
      </c>
      <c r="N368" s="12">
        <v>0.90679915460842697</v>
      </c>
      <c r="O368" s="12">
        <v>2519.42308566679</v>
      </c>
      <c r="P368" s="12">
        <v>3.4013011045134318</v>
      </c>
      <c r="Q368" s="12">
        <v>1.7348077608043844</v>
      </c>
      <c r="R368" s="12">
        <v>82.254893421743702</v>
      </c>
      <c r="S368" s="12">
        <v>47.414414023375301</v>
      </c>
      <c r="T368" s="12">
        <v>2284.6107241835998</v>
      </c>
      <c r="U368" s="12" t="s">
        <v>138</v>
      </c>
      <c r="V368" s="12" t="s">
        <v>138</v>
      </c>
      <c r="W368" s="13"/>
      <c r="X368" s="12" t="s">
        <v>138</v>
      </c>
      <c r="Y368" s="14" t="s">
        <v>1</v>
      </c>
      <c r="AA368" s="12">
        <v>0</v>
      </c>
      <c r="AB368" s="12">
        <v>0</v>
      </c>
      <c r="AC368" s="12">
        <f t="shared" si="5"/>
        <v>0</v>
      </c>
      <c r="AD368" s="12">
        <v>0</v>
      </c>
      <c r="AE368" s="12">
        <v>0</v>
      </c>
      <c r="AF368" s="12">
        <v>0</v>
      </c>
      <c r="AG368" s="12">
        <v>0</v>
      </c>
      <c r="AH368" s="12">
        <v>0</v>
      </c>
      <c r="AI368" s="12">
        <v>0</v>
      </c>
      <c r="AJ368" s="12">
        <v>0</v>
      </c>
      <c r="AK368" s="12">
        <v>0</v>
      </c>
      <c r="AL368" s="12">
        <v>0</v>
      </c>
      <c r="AM368" s="12">
        <v>0</v>
      </c>
    </row>
    <row r="369" spans="1:39" x14ac:dyDescent="0.2">
      <c r="A369" s="10" t="s">
        <v>897</v>
      </c>
      <c r="B369" s="11" t="s">
        <v>68</v>
      </c>
      <c r="C369" s="11" t="s">
        <v>72</v>
      </c>
      <c r="D369" s="11" t="s">
        <v>75</v>
      </c>
      <c r="E369" s="11" t="s">
        <v>76</v>
      </c>
      <c r="F369" s="11" t="s">
        <v>7</v>
      </c>
      <c r="G369" s="11" t="s">
        <v>169</v>
      </c>
      <c r="H369" s="11" t="s">
        <v>174</v>
      </c>
      <c r="I369" s="11" t="s">
        <v>140</v>
      </c>
      <c r="J369" s="11" t="s">
        <v>62</v>
      </c>
      <c r="K369" s="11" t="s">
        <v>37</v>
      </c>
      <c r="L369" s="11" t="s">
        <v>37</v>
      </c>
      <c r="M369" s="11" t="s">
        <v>507</v>
      </c>
      <c r="N369" s="12">
        <v>0.78139378547589211</v>
      </c>
      <c r="O369" s="12">
        <v>2567.4689077349799</v>
      </c>
      <c r="P369" s="12">
        <v>3.4095051929583557</v>
      </c>
      <c r="Q369" s="12">
        <v>4.287400413101202</v>
      </c>
      <c r="R369" s="12">
        <v>132.764917870273</v>
      </c>
      <c r="S369" s="12">
        <v>30.966297774422301</v>
      </c>
      <c r="T369" s="12">
        <v>2006.2042489066901</v>
      </c>
      <c r="U369" s="12" t="s">
        <v>138</v>
      </c>
      <c r="V369" s="12" t="s">
        <v>138</v>
      </c>
      <c r="W369" s="13"/>
      <c r="X369" s="12" t="s">
        <v>138</v>
      </c>
      <c r="Y369" s="14" t="s">
        <v>1</v>
      </c>
      <c r="AA369" s="12">
        <v>0</v>
      </c>
      <c r="AB369" s="12">
        <v>0</v>
      </c>
      <c r="AC369" s="12">
        <f t="shared" si="5"/>
        <v>0</v>
      </c>
      <c r="AD369" s="12">
        <v>0</v>
      </c>
      <c r="AE369" s="12">
        <v>0</v>
      </c>
      <c r="AF369" s="12">
        <v>0</v>
      </c>
      <c r="AG369" s="12">
        <v>0</v>
      </c>
      <c r="AH369" s="12">
        <v>0</v>
      </c>
      <c r="AI369" s="12">
        <v>0</v>
      </c>
      <c r="AJ369" s="12">
        <v>0</v>
      </c>
      <c r="AK369" s="12">
        <v>0</v>
      </c>
      <c r="AL369" s="12">
        <v>0</v>
      </c>
      <c r="AM369" s="12">
        <v>0</v>
      </c>
    </row>
    <row r="370" spans="1:39" x14ac:dyDescent="0.2">
      <c r="A370" s="10" t="s">
        <v>289</v>
      </c>
      <c r="B370" s="11" t="s">
        <v>68</v>
      </c>
      <c r="C370" s="11" t="s">
        <v>72</v>
      </c>
      <c r="D370" s="11" t="s">
        <v>77</v>
      </c>
      <c r="E370" s="11" t="s">
        <v>57</v>
      </c>
      <c r="F370" s="11" t="s">
        <v>13</v>
      </c>
      <c r="G370" s="11" t="s">
        <v>169</v>
      </c>
      <c r="H370" s="15" t="s">
        <v>174</v>
      </c>
      <c r="I370" s="11" t="s">
        <v>140</v>
      </c>
      <c r="J370" s="11" t="s">
        <v>36</v>
      </c>
      <c r="K370" s="11" t="s">
        <v>36</v>
      </c>
      <c r="L370" s="11" t="s">
        <v>36</v>
      </c>
      <c r="M370" s="11" t="s">
        <v>507</v>
      </c>
      <c r="N370" s="12">
        <v>0.97755606130651862</v>
      </c>
      <c r="O370" s="12">
        <v>2574.9426765871199</v>
      </c>
      <c r="P370" s="12">
        <v>3.4107675652144893</v>
      </c>
      <c r="Q370" s="12">
        <v>1.48700281866583</v>
      </c>
      <c r="R370" s="12">
        <v>75.154294829070807</v>
      </c>
      <c r="S370" s="12">
        <v>50.540788413905503</v>
      </c>
      <c r="T370" s="12">
        <v>2517.1508210145698</v>
      </c>
      <c r="U370" s="12">
        <v>1.0506259117908501</v>
      </c>
      <c r="V370" s="12">
        <v>1.7834731443619305</v>
      </c>
      <c r="W370" s="13" t="s">
        <v>540</v>
      </c>
      <c r="X370" s="12">
        <v>60.739770181254165</v>
      </c>
      <c r="Y370" s="14" t="s">
        <v>1</v>
      </c>
      <c r="AA370" s="12">
        <v>0</v>
      </c>
      <c r="AB370" s="12">
        <v>0</v>
      </c>
      <c r="AC370" s="12">
        <f t="shared" si="5"/>
        <v>0</v>
      </c>
      <c r="AD370" s="12">
        <v>0</v>
      </c>
      <c r="AE370" s="12">
        <v>0</v>
      </c>
      <c r="AF370" s="12">
        <v>0</v>
      </c>
      <c r="AG370" s="12">
        <v>0</v>
      </c>
      <c r="AH370" s="12">
        <v>0</v>
      </c>
      <c r="AI370" s="12">
        <v>0</v>
      </c>
      <c r="AJ370" s="12">
        <v>0</v>
      </c>
      <c r="AK370" s="12">
        <v>0</v>
      </c>
      <c r="AL370" s="12">
        <v>0</v>
      </c>
      <c r="AM370" s="12">
        <v>0</v>
      </c>
    </row>
    <row r="371" spans="1:39" x14ac:dyDescent="0.2">
      <c r="A371" s="10" t="s">
        <v>360</v>
      </c>
      <c r="B371" s="11" t="s">
        <v>68</v>
      </c>
      <c r="C371" s="11" t="s">
        <v>72</v>
      </c>
      <c r="D371" s="11" t="s">
        <v>92</v>
      </c>
      <c r="E371" s="11" t="s">
        <v>93</v>
      </c>
      <c r="F371" s="11" t="s">
        <v>54</v>
      </c>
      <c r="G371" s="11" t="s">
        <v>169</v>
      </c>
      <c r="H371" s="11" t="s">
        <v>175</v>
      </c>
      <c r="I371" s="11" t="s">
        <v>143</v>
      </c>
      <c r="J371" s="11" t="s">
        <v>42</v>
      </c>
      <c r="K371" s="11" t="s">
        <v>42</v>
      </c>
      <c r="L371" s="11" t="s">
        <v>42</v>
      </c>
      <c r="M371" s="11" t="s">
        <v>508</v>
      </c>
      <c r="N371" s="12">
        <v>0.91002790991459681</v>
      </c>
      <c r="O371" s="12">
        <v>2594.6497603867901</v>
      </c>
      <c r="P371" s="12">
        <v>3.4140787427636621</v>
      </c>
      <c r="Q371" s="12">
        <v>2.4780200761509157</v>
      </c>
      <c r="R371" s="12">
        <v>94.3828364298314</v>
      </c>
      <c r="S371" s="12">
        <v>38.088003135323802</v>
      </c>
      <c r="T371" s="12">
        <v>2361.2036984052002</v>
      </c>
      <c r="U371" s="12" t="s">
        <v>138</v>
      </c>
      <c r="V371" s="12" t="s">
        <v>138</v>
      </c>
      <c r="W371" s="13"/>
      <c r="X371" s="12" t="s">
        <v>138</v>
      </c>
      <c r="Y371" s="14" t="s">
        <v>1</v>
      </c>
      <c r="AA371" s="12">
        <v>0</v>
      </c>
      <c r="AB371" s="12">
        <v>0</v>
      </c>
      <c r="AC371" s="12">
        <f t="shared" si="5"/>
        <v>0</v>
      </c>
      <c r="AD371" s="12">
        <v>0</v>
      </c>
      <c r="AE371" s="12">
        <v>0</v>
      </c>
      <c r="AF371" s="12">
        <v>0</v>
      </c>
      <c r="AG371" s="12">
        <v>0</v>
      </c>
      <c r="AH371" s="12">
        <v>0</v>
      </c>
      <c r="AI371" s="12">
        <v>0</v>
      </c>
      <c r="AJ371" s="12">
        <v>0</v>
      </c>
      <c r="AK371" s="12">
        <v>0</v>
      </c>
      <c r="AL371" s="12">
        <v>0</v>
      </c>
      <c r="AM371" s="12">
        <v>0</v>
      </c>
    </row>
    <row r="372" spans="1:39" x14ac:dyDescent="0.2">
      <c r="A372" s="17" t="s">
        <v>990</v>
      </c>
      <c r="B372" s="18" t="s">
        <v>68</v>
      </c>
      <c r="C372" s="18" t="s">
        <v>72</v>
      </c>
      <c r="D372" s="18" t="s">
        <v>81</v>
      </c>
      <c r="E372" s="18" t="s">
        <v>82</v>
      </c>
      <c r="F372" s="11" t="s">
        <v>10</v>
      </c>
      <c r="G372" s="11" t="s">
        <v>169</v>
      </c>
      <c r="H372" s="11" t="s">
        <v>491</v>
      </c>
      <c r="I372" s="11" t="s">
        <v>143</v>
      </c>
      <c r="J372" s="11" t="s">
        <v>35</v>
      </c>
      <c r="K372" s="11" t="s">
        <v>35</v>
      </c>
      <c r="L372" s="11" t="s">
        <v>35</v>
      </c>
      <c r="M372" s="11" t="s">
        <v>508</v>
      </c>
      <c r="N372" s="12">
        <v>0.89823372638162591</v>
      </c>
      <c r="O372" s="12">
        <v>2603.5755826898198</v>
      </c>
      <c r="P372" s="12">
        <v>3.4155701899120947</v>
      </c>
      <c r="Q372" s="12">
        <v>3.7914839241741678</v>
      </c>
      <c r="R372" s="12">
        <v>126.08964848146999</v>
      </c>
      <c r="S372" s="12">
        <v>33.256015587336002</v>
      </c>
      <c r="T372" s="12">
        <v>2338.6193975556898</v>
      </c>
      <c r="U372" s="12" t="s">
        <v>138</v>
      </c>
      <c r="V372" s="12" t="s">
        <v>138</v>
      </c>
      <c r="W372" s="7"/>
      <c r="X372" s="12" t="s">
        <v>138</v>
      </c>
      <c r="Y372" s="14" t="s">
        <v>1</v>
      </c>
      <c r="AA372" s="12">
        <v>0</v>
      </c>
      <c r="AB372" s="12">
        <v>0</v>
      </c>
      <c r="AC372" s="12">
        <f t="shared" si="5"/>
        <v>0</v>
      </c>
      <c r="AD372" s="12">
        <v>0</v>
      </c>
      <c r="AE372" s="12">
        <v>0</v>
      </c>
      <c r="AF372" s="12">
        <v>0</v>
      </c>
      <c r="AG372" s="12">
        <v>0</v>
      </c>
      <c r="AH372" s="12">
        <v>0</v>
      </c>
      <c r="AI372" s="12">
        <v>0</v>
      </c>
      <c r="AJ372" s="12">
        <v>0</v>
      </c>
      <c r="AK372" s="12">
        <v>0</v>
      </c>
      <c r="AL372" s="12">
        <v>0</v>
      </c>
      <c r="AM372" s="12">
        <v>0</v>
      </c>
    </row>
    <row r="373" spans="1:39" x14ac:dyDescent="0.2">
      <c r="A373" s="10" t="s">
        <v>266</v>
      </c>
      <c r="B373" s="11" t="s">
        <v>68</v>
      </c>
      <c r="C373" s="11" t="s">
        <v>72</v>
      </c>
      <c r="D373" s="11" t="s">
        <v>77</v>
      </c>
      <c r="E373" s="11" t="s">
        <v>57</v>
      </c>
      <c r="F373" s="11" t="s">
        <v>12</v>
      </c>
      <c r="G373" s="11" t="s">
        <v>169</v>
      </c>
      <c r="H373" s="15" t="s">
        <v>174</v>
      </c>
      <c r="I373" s="11" t="s">
        <v>140</v>
      </c>
      <c r="J373" s="11" t="s">
        <v>36</v>
      </c>
      <c r="K373" s="11" t="s">
        <v>36</v>
      </c>
      <c r="L373" s="11" t="s">
        <v>36</v>
      </c>
      <c r="M373" s="11" t="s">
        <v>507</v>
      </c>
      <c r="N373" s="12">
        <v>0.93776567281567513</v>
      </c>
      <c r="O373" s="12">
        <v>2626.0902547495398</v>
      </c>
      <c r="P373" s="12">
        <v>3.4193096480543401</v>
      </c>
      <c r="Q373" s="12">
        <v>1.5019349582456394</v>
      </c>
      <c r="R373" s="12">
        <v>75.060634407825603</v>
      </c>
      <c r="S373" s="12">
        <v>49.975955347295098</v>
      </c>
      <c r="T373" s="12">
        <v>2462.6572946198899</v>
      </c>
      <c r="U373" s="12">
        <v>1.01799981241806</v>
      </c>
      <c r="V373" s="12">
        <v>1.7697429556964379</v>
      </c>
      <c r="W373" s="13" t="s">
        <v>540</v>
      </c>
      <c r="X373" s="12">
        <v>58.849524170928639</v>
      </c>
      <c r="Y373" s="14" t="s">
        <v>1</v>
      </c>
      <c r="AA373" s="12">
        <v>0</v>
      </c>
      <c r="AB373" s="12">
        <v>0</v>
      </c>
      <c r="AC373" s="12">
        <f t="shared" si="5"/>
        <v>0</v>
      </c>
      <c r="AD373" s="12">
        <v>0</v>
      </c>
      <c r="AE373" s="12">
        <v>0</v>
      </c>
      <c r="AF373" s="12">
        <v>0</v>
      </c>
      <c r="AG373" s="12">
        <v>0</v>
      </c>
      <c r="AH373" s="12">
        <v>0</v>
      </c>
      <c r="AI373" s="12">
        <v>0</v>
      </c>
      <c r="AJ373" s="12">
        <v>0</v>
      </c>
      <c r="AK373" s="12">
        <v>0</v>
      </c>
      <c r="AL373" s="12">
        <v>0</v>
      </c>
      <c r="AM373" s="12">
        <v>0</v>
      </c>
    </row>
    <row r="374" spans="1:39" x14ac:dyDescent="0.2">
      <c r="A374" s="10" t="s">
        <v>991</v>
      </c>
      <c r="B374" s="11" t="s">
        <v>68</v>
      </c>
      <c r="C374" s="11" t="s">
        <v>72</v>
      </c>
      <c r="D374" s="11" t="s">
        <v>84</v>
      </c>
      <c r="E374" s="11" t="s">
        <v>85</v>
      </c>
      <c r="F374" s="11" t="s">
        <v>14</v>
      </c>
      <c r="G374" s="11" t="s">
        <v>169</v>
      </c>
      <c r="H374" s="15" t="s">
        <v>174</v>
      </c>
      <c r="I374" s="11" t="s">
        <v>140</v>
      </c>
      <c r="J374" s="11" t="s">
        <v>62</v>
      </c>
      <c r="K374" s="11" t="s">
        <v>36</v>
      </c>
      <c r="L374" s="11" t="s">
        <v>36</v>
      </c>
      <c r="M374" s="11" t="s">
        <v>507</v>
      </c>
      <c r="N374" s="12">
        <v>0.85877462287619433</v>
      </c>
      <c r="O374" s="12">
        <v>2628.05976995219</v>
      </c>
      <c r="P374" s="12">
        <v>3.4196352381576212</v>
      </c>
      <c r="Q374" s="12">
        <v>3.9085963003264408</v>
      </c>
      <c r="R374" s="12">
        <v>130.37721948529401</v>
      </c>
      <c r="S374" s="12">
        <v>33.356532490808803</v>
      </c>
      <c r="T374" s="12">
        <v>2256.91103783679</v>
      </c>
      <c r="U374" s="12">
        <v>1.6605668079045599</v>
      </c>
      <c r="V374" s="12">
        <v>1.9319751925755568</v>
      </c>
      <c r="W374" s="13" t="s">
        <v>540</v>
      </c>
      <c r="X374" s="12">
        <v>85.501787183801738</v>
      </c>
      <c r="Y374" s="14" t="s">
        <v>1</v>
      </c>
      <c r="AA374" s="12">
        <v>0</v>
      </c>
      <c r="AB374" s="12">
        <v>0</v>
      </c>
      <c r="AC374" s="12">
        <f t="shared" si="5"/>
        <v>0</v>
      </c>
      <c r="AD374" s="12">
        <v>0</v>
      </c>
      <c r="AE374" s="12">
        <v>0</v>
      </c>
      <c r="AF374" s="12">
        <v>0</v>
      </c>
      <c r="AG374" s="12">
        <v>0</v>
      </c>
      <c r="AH374" s="12">
        <v>0</v>
      </c>
      <c r="AI374" s="12">
        <v>0</v>
      </c>
      <c r="AJ374" s="12">
        <v>0</v>
      </c>
      <c r="AK374" s="12">
        <v>0</v>
      </c>
      <c r="AL374" s="12">
        <v>0</v>
      </c>
      <c r="AM374" s="12">
        <v>0</v>
      </c>
    </row>
    <row r="375" spans="1:39" x14ac:dyDescent="0.2">
      <c r="A375" s="17" t="s">
        <v>898</v>
      </c>
      <c r="B375" s="18" t="s">
        <v>68</v>
      </c>
      <c r="C375" s="18" t="s">
        <v>72</v>
      </c>
      <c r="D375" s="18" t="s">
        <v>73</v>
      </c>
      <c r="E375" s="18" t="s">
        <v>74</v>
      </c>
      <c r="F375" s="11" t="s">
        <v>4</v>
      </c>
      <c r="G375" s="11" t="s">
        <v>169</v>
      </c>
      <c r="H375" s="11" t="s">
        <v>174</v>
      </c>
      <c r="I375" s="11" t="s">
        <v>140</v>
      </c>
      <c r="J375" s="11" t="s">
        <v>40</v>
      </c>
      <c r="K375" s="11" t="s">
        <v>40</v>
      </c>
      <c r="L375" s="11" t="s">
        <v>40</v>
      </c>
      <c r="M375" s="11" t="s">
        <v>505</v>
      </c>
      <c r="N375" s="12">
        <v>0.77194664627318521</v>
      </c>
      <c r="O375" s="12">
        <v>2654.2008094043999</v>
      </c>
      <c r="P375" s="12">
        <v>3.4239337772763871</v>
      </c>
      <c r="Q375" s="12">
        <v>0.91907550873575083</v>
      </c>
      <c r="R375" s="12">
        <v>74.738158071300404</v>
      </c>
      <c r="S375" s="12">
        <v>81.318844165598193</v>
      </c>
      <c r="T375" s="12">
        <v>2048.9014133553001</v>
      </c>
      <c r="U375" s="12">
        <v>0.95950665578016803</v>
      </c>
      <c r="V375" s="12">
        <v>1.7483419626926546</v>
      </c>
      <c r="W375" s="7" t="s">
        <v>540</v>
      </c>
      <c r="X375" s="12">
        <v>56.019852719137383</v>
      </c>
      <c r="Y375" s="14" t="s">
        <v>1</v>
      </c>
      <c r="AA375" s="12">
        <v>0</v>
      </c>
      <c r="AB375" s="12">
        <v>0</v>
      </c>
      <c r="AC375" s="12">
        <f t="shared" si="5"/>
        <v>0</v>
      </c>
      <c r="AD375" s="12">
        <v>0</v>
      </c>
      <c r="AE375" s="12">
        <v>0</v>
      </c>
      <c r="AF375" s="12">
        <v>0</v>
      </c>
      <c r="AG375" s="12">
        <v>0</v>
      </c>
      <c r="AH375" s="12">
        <v>0</v>
      </c>
      <c r="AI375" s="12">
        <v>0</v>
      </c>
      <c r="AJ375" s="12">
        <v>0</v>
      </c>
      <c r="AK375" s="12">
        <v>0</v>
      </c>
      <c r="AL375" s="12">
        <v>0</v>
      </c>
      <c r="AM375" s="12">
        <v>0</v>
      </c>
    </row>
    <row r="376" spans="1:39" x14ac:dyDescent="0.2">
      <c r="A376" s="10" t="s">
        <v>275</v>
      </c>
      <c r="B376" s="11" t="s">
        <v>68</v>
      </c>
      <c r="C376" s="11" t="s">
        <v>72</v>
      </c>
      <c r="D376" s="11" t="s">
        <v>77</v>
      </c>
      <c r="E376" s="11" t="s">
        <v>57</v>
      </c>
      <c r="F376" s="11" t="s">
        <v>13</v>
      </c>
      <c r="G376" s="11" t="s">
        <v>169</v>
      </c>
      <c r="H376" s="15" t="s">
        <v>174</v>
      </c>
      <c r="I376" s="11" t="s">
        <v>140</v>
      </c>
      <c r="J376" s="11" t="s">
        <v>36</v>
      </c>
      <c r="K376" s="11" t="s">
        <v>36</v>
      </c>
      <c r="L376" s="11" t="s">
        <v>36</v>
      </c>
      <c r="M376" s="11" t="s">
        <v>507</v>
      </c>
      <c r="N376" s="12">
        <v>0.92002898434357772</v>
      </c>
      <c r="O376" s="12">
        <v>2658.4653031673301</v>
      </c>
      <c r="P376" s="12">
        <v>3.4246309965135406</v>
      </c>
      <c r="Q376" s="12">
        <v>1.4644672330385851</v>
      </c>
      <c r="R376" s="12">
        <v>76.287422544210699</v>
      </c>
      <c r="S376" s="12">
        <v>52.092270023634399</v>
      </c>
      <c r="T376" s="12">
        <v>2445.8651327856801</v>
      </c>
      <c r="U376" s="12" t="s">
        <v>138</v>
      </c>
      <c r="V376" s="12" t="s">
        <v>138</v>
      </c>
      <c r="W376" s="13"/>
      <c r="X376" s="12" t="s">
        <v>138</v>
      </c>
      <c r="Y376" s="14" t="s">
        <v>2</v>
      </c>
      <c r="Z376" s="15" t="s">
        <v>530</v>
      </c>
      <c r="AA376" s="12">
        <v>121.367</v>
      </c>
      <c r="AB376" s="12">
        <v>4.5653031414554004</v>
      </c>
      <c r="AC376" s="12">
        <f t="shared" si="5"/>
        <v>4.962129692808162</v>
      </c>
      <c r="AD376" s="12">
        <v>121.367</v>
      </c>
      <c r="AE376" s="12">
        <v>4.5653031414554022</v>
      </c>
      <c r="AF376" s="12">
        <v>0</v>
      </c>
      <c r="AG376" s="12">
        <v>0</v>
      </c>
      <c r="AH376" s="12">
        <v>0</v>
      </c>
      <c r="AI376" s="12">
        <v>0</v>
      </c>
      <c r="AJ376" s="12">
        <v>0</v>
      </c>
      <c r="AK376" s="12">
        <v>0</v>
      </c>
      <c r="AL376" s="12">
        <v>0</v>
      </c>
      <c r="AM376" s="12">
        <v>0</v>
      </c>
    </row>
    <row r="377" spans="1:39" x14ac:dyDescent="0.2">
      <c r="A377" s="10" t="s">
        <v>992</v>
      </c>
      <c r="B377" s="11" t="s">
        <v>68</v>
      </c>
      <c r="C377" s="11" t="s">
        <v>72</v>
      </c>
      <c r="D377" s="11" t="s">
        <v>77</v>
      </c>
      <c r="E377" s="11" t="s">
        <v>57</v>
      </c>
      <c r="F377" s="11" t="s">
        <v>13</v>
      </c>
      <c r="G377" s="11" t="s">
        <v>169</v>
      </c>
      <c r="H377" s="15" t="s">
        <v>174</v>
      </c>
      <c r="I377" s="11" t="s">
        <v>140</v>
      </c>
      <c r="J377" s="11" t="s">
        <v>36</v>
      </c>
      <c r="K377" s="11" t="s">
        <v>36</v>
      </c>
      <c r="L377" s="11" t="s">
        <v>36</v>
      </c>
      <c r="M377" s="11" t="s">
        <v>507</v>
      </c>
      <c r="N377" s="12">
        <v>0.94136103404345661</v>
      </c>
      <c r="O377" s="12">
        <v>2662.7218949488802</v>
      </c>
      <c r="P377" s="12">
        <v>3.4253258093994328</v>
      </c>
      <c r="Q377" s="12">
        <v>1.8167691256830583</v>
      </c>
      <c r="R377" s="12">
        <v>87.711402731092505</v>
      </c>
      <c r="S377" s="12">
        <v>48.278783193277398</v>
      </c>
      <c r="T377" s="12">
        <v>2506.5826363992301</v>
      </c>
      <c r="U377" s="12">
        <v>1.12766612680876</v>
      </c>
      <c r="V377" s="12">
        <v>1.8013914696675333</v>
      </c>
      <c r="W377" s="13" t="s">
        <v>540</v>
      </c>
      <c r="X377" s="12">
        <v>63.298215949644231</v>
      </c>
      <c r="Y377" s="14" t="s">
        <v>1</v>
      </c>
      <c r="AA377" s="12">
        <v>0</v>
      </c>
      <c r="AB377" s="12">
        <v>0</v>
      </c>
      <c r="AC377" s="12">
        <f t="shared" si="5"/>
        <v>0</v>
      </c>
      <c r="AD377" s="12">
        <v>0</v>
      </c>
      <c r="AE377" s="12">
        <v>0</v>
      </c>
      <c r="AF377" s="12">
        <v>0</v>
      </c>
      <c r="AG377" s="12">
        <v>0</v>
      </c>
      <c r="AH377" s="12">
        <v>0</v>
      </c>
      <c r="AI377" s="12">
        <v>0</v>
      </c>
      <c r="AJ377" s="12">
        <v>0</v>
      </c>
      <c r="AK377" s="12">
        <v>0</v>
      </c>
      <c r="AL377" s="12">
        <v>0</v>
      </c>
      <c r="AM377" s="12">
        <v>0</v>
      </c>
    </row>
    <row r="378" spans="1:39" x14ac:dyDescent="0.2">
      <c r="A378" s="17" t="s">
        <v>277</v>
      </c>
      <c r="B378" s="18" t="s">
        <v>68</v>
      </c>
      <c r="C378" s="18" t="s">
        <v>72</v>
      </c>
      <c r="D378" s="18" t="s">
        <v>77</v>
      </c>
      <c r="E378" s="18" t="s">
        <v>57</v>
      </c>
      <c r="F378" s="11" t="s">
        <v>13</v>
      </c>
      <c r="G378" s="11" t="s">
        <v>169</v>
      </c>
      <c r="H378" s="15" t="s">
        <v>174</v>
      </c>
      <c r="I378" s="11" t="s">
        <v>140</v>
      </c>
      <c r="J378" s="11" t="s">
        <v>36</v>
      </c>
      <c r="K378" s="11" t="s">
        <v>36</v>
      </c>
      <c r="L378" s="11" t="s">
        <v>36</v>
      </c>
      <c r="M378" s="11" t="s">
        <v>507</v>
      </c>
      <c r="N378" s="12">
        <v>0.92947764159761925</v>
      </c>
      <c r="O378" s="12">
        <v>2757.36821151</v>
      </c>
      <c r="P378" s="12">
        <v>3.4404947644914712</v>
      </c>
      <c r="Q378" s="12">
        <v>1.3966966096783515</v>
      </c>
      <c r="R378" s="12">
        <v>74.166914403516998</v>
      </c>
      <c r="S378" s="12">
        <v>53.1016642337215</v>
      </c>
      <c r="T378" s="12">
        <v>2562.9121022505601</v>
      </c>
      <c r="U378" s="12" t="s">
        <v>138</v>
      </c>
      <c r="V378" s="12" t="s">
        <v>138</v>
      </c>
      <c r="W378" s="7"/>
      <c r="X378" s="12" t="s">
        <v>138</v>
      </c>
      <c r="Y378" s="14" t="s">
        <v>1</v>
      </c>
      <c r="AA378" s="12">
        <v>0</v>
      </c>
      <c r="AB378" s="12">
        <v>0</v>
      </c>
      <c r="AC378" s="12">
        <f t="shared" si="5"/>
        <v>0</v>
      </c>
      <c r="AD378" s="12">
        <v>0</v>
      </c>
      <c r="AE378" s="12">
        <v>0</v>
      </c>
      <c r="AF378" s="12">
        <v>0</v>
      </c>
      <c r="AG378" s="12">
        <v>0</v>
      </c>
      <c r="AH378" s="12">
        <v>0</v>
      </c>
      <c r="AI378" s="12">
        <v>0</v>
      </c>
      <c r="AJ378" s="12">
        <v>0</v>
      </c>
      <c r="AK378" s="12">
        <v>0</v>
      </c>
      <c r="AL378" s="12">
        <v>0</v>
      </c>
      <c r="AM378" s="12">
        <v>0</v>
      </c>
    </row>
    <row r="379" spans="1:39" x14ac:dyDescent="0.2">
      <c r="A379" s="17" t="s">
        <v>349</v>
      </c>
      <c r="B379" s="18" t="s">
        <v>68</v>
      </c>
      <c r="C379" s="18" t="s">
        <v>72</v>
      </c>
      <c r="D379" s="18" t="s">
        <v>84</v>
      </c>
      <c r="E379" s="18" t="s">
        <v>85</v>
      </c>
      <c r="F379" s="11" t="s">
        <v>14</v>
      </c>
      <c r="G379" s="11" t="s">
        <v>169</v>
      </c>
      <c r="H379" s="15" t="s">
        <v>174</v>
      </c>
      <c r="I379" s="11" t="s">
        <v>140</v>
      </c>
      <c r="J379" s="11" t="s">
        <v>36</v>
      </c>
      <c r="K379" s="11" t="s">
        <v>36</v>
      </c>
      <c r="L379" s="11" t="s">
        <v>36</v>
      </c>
      <c r="M379" s="11" t="s">
        <v>507</v>
      </c>
      <c r="N379" s="12">
        <v>0.86540668301562662</v>
      </c>
      <c r="O379" s="12">
        <v>2863.62671891732</v>
      </c>
      <c r="P379" s="12">
        <v>3.4569164059263451</v>
      </c>
      <c r="Q379" s="12">
        <v>3.5713280150164191</v>
      </c>
      <c r="R379" s="12">
        <v>126.51486950498899</v>
      </c>
      <c r="S379" s="12">
        <v>35.425160884978901</v>
      </c>
      <c r="T379" s="12">
        <v>2478.2017002131602</v>
      </c>
      <c r="U379" s="12" t="s">
        <v>138</v>
      </c>
      <c r="V379" s="12" t="s">
        <v>138</v>
      </c>
      <c r="W379" s="7"/>
      <c r="X379" s="12" t="s">
        <v>138</v>
      </c>
      <c r="Y379" s="14" t="s">
        <v>1</v>
      </c>
      <c r="AA379" s="12">
        <v>0</v>
      </c>
      <c r="AB379" s="12">
        <v>0</v>
      </c>
      <c r="AC379" s="12">
        <f t="shared" si="5"/>
        <v>0</v>
      </c>
      <c r="AD379" s="12">
        <v>0</v>
      </c>
      <c r="AE379" s="12">
        <v>0</v>
      </c>
      <c r="AF379" s="12">
        <v>0</v>
      </c>
      <c r="AG379" s="12">
        <v>0</v>
      </c>
      <c r="AH379" s="12">
        <v>0</v>
      </c>
      <c r="AI379" s="12">
        <v>0</v>
      </c>
      <c r="AJ379" s="12">
        <v>0</v>
      </c>
      <c r="AK379" s="12">
        <v>0</v>
      </c>
      <c r="AL379" s="12">
        <v>0</v>
      </c>
      <c r="AM379" s="12">
        <v>0</v>
      </c>
    </row>
    <row r="380" spans="1:39" x14ac:dyDescent="0.2">
      <c r="A380" s="10" t="s">
        <v>234</v>
      </c>
      <c r="B380" s="11" t="s">
        <v>68</v>
      </c>
      <c r="C380" s="11" t="s">
        <v>72</v>
      </c>
      <c r="D380" s="11" t="s">
        <v>77</v>
      </c>
      <c r="E380" s="11" t="s">
        <v>57</v>
      </c>
      <c r="F380" s="11" t="s">
        <v>12</v>
      </c>
      <c r="G380" s="11" t="s">
        <v>169</v>
      </c>
      <c r="H380" s="15" t="s">
        <v>174</v>
      </c>
      <c r="I380" s="11" t="s">
        <v>140</v>
      </c>
      <c r="J380" s="11" t="s">
        <v>62</v>
      </c>
      <c r="K380" s="11" t="s">
        <v>36</v>
      </c>
      <c r="L380" s="11" t="s">
        <v>36</v>
      </c>
      <c r="M380" s="11" t="s">
        <v>507</v>
      </c>
      <c r="N380" s="12">
        <v>0.94329119530499628</v>
      </c>
      <c r="O380" s="12">
        <v>2883.8405747952302</v>
      </c>
      <c r="P380" s="12">
        <v>3.4599712479334959</v>
      </c>
      <c r="Q380" s="12">
        <v>1.4972188069261587</v>
      </c>
      <c r="R380" s="12">
        <v>79.153147708770902</v>
      </c>
      <c r="S380" s="12">
        <v>52.866786967013198</v>
      </c>
      <c r="T380" s="12">
        <v>2720.3014228676402</v>
      </c>
      <c r="U380" s="12" t="s">
        <v>138</v>
      </c>
      <c r="V380" s="12" t="s">
        <v>138</v>
      </c>
      <c r="W380" s="13"/>
      <c r="X380" s="12" t="s">
        <v>138</v>
      </c>
      <c r="Y380" s="14" t="s">
        <v>1</v>
      </c>
      <c r="AA380" s="12">
        <v>0</v>
      </c>
      <c r="AB380" s="12">
        <v>0</v>
      </c>
      <c r="AC380" s="12">
        <f t="shared" si="5"/>
        <v>0</v>
      </c>
      <c r="AD380" s="12">
        <v>0</v>
      </c>
      <c r="AE380" s="12">
        <v>0</v>
      </c>
      <c r="AF380" s="12">
        <v>0</v>
      </c>
      <c r="AG380" s="12">
        <v>0</v>
      </c>
      <c r="AH380" s="12">
        <v>0</v>
      </c>
      <c r="AI380" s="12">
        <v>0</v>
      </c>
      <c r="AJ380" s="12">
        <v>0</v>
      </c>
      <c r="AK380" s="12">
        <v>0</v>
      </c>
      <c r="AL380" s="12">
        <v>0</v>
      </c>
      <c r="AM380" s="12">
        <v>0</v>
      </c>
    </row>
    <row r="381" spans="1:39" x14ac:dyDescent="0.2">
      <c r="A381" s="17" t="s">
        <v>899</v>
      </c>
      <c r="B381" s="18" t="s">
        <v>68</v>
      </c>
      <c r="C381" s="18" t="s">
        <v>72</v>
      </c>
      <c r="D381" s="18" t="s">
        <v>84</v>
      </c>
      <c r="E381" s="18" t="s">
        <v>85</v>
      </c>
      <c r="F381" s="11" t="s">
        <v>14</v>
      </c>
      <c r="G381" s="11" t="s">
        <v>169</v>
      </c>
      <c r="H381" s="15" t="s">
        <v>174</v>
      </c>
      <c r="I381" s="11" t="s">
        <v>140</v>
      </c>
      <c r="J381" s="11" t="s">
        <v>36</v>
      </c>
      <c r="K381" s="11" t="s">
        <v>36</v>
      </c>
      <c r="L381" s="11" t="s">
        <v>36</v>
      </c>
      <c r="M381" s="11" t="s">
        <v>507</v>
      </c>
      <c r="N381" s="12">
        <v>0.92572794740577147</v>
      </c>
      <c r="O381" s="12">
        <v>3060.23644722163</v>
      </c>
      <c r="P381" s="12">
        <v>3.4857549832647376</v>
      </c>
      <c r="Q381" s="12">
        <v>4.5617636755697166</v>
      </c>
      <c r="R381" s="12">
        <v>147.26068469669099</v>
      </c>
      <c r="S381" s="12">
        <v>32.281524245838902</v>
      </c>
      <c r="T381" s="12">
        <v>2832.9464048628101</v>
      </c>
      <c r="U381" s="12" t="s">
        <v>138</v>
      </c>
      <c r="V381" s="12" t="s">
        <v>138</v>
      </c>
      <c r="W381" s="7"/>
      <c r="X381" s="12" t="s">
        <v>138</v>
      </c>
      <c r="Y381" s="14" t="s">
        <v>1</v>
      </c>
      <c r="AA381" s="12">
        <v>0</v>
      </c>
      <c r="AB381" s="12">
        <v>0</v>
      </c>
      <c r="AC381" s="12">
        <f t="shared" si="5"/>
        <v>0</v>
      </c>
      <c r="AD381" s="12">
        <v>0</v>
      </c>
      <c r="AE381" s="12">
        <v>0</v>
      </c>
      <c r="AF381" s="12">
        <v>0</v>
      </c>
      <c r="AG381" s="12">
        <v>0</v>
      </c>
      <c r="AH381" s="12">
        <v>0</v>
      </c>
      <c r="AI381" s="12">
        <v>0</v>
      </c>
      <c r="AJ381" s="12">
        <v>0</v>
      </c>
      <c r="AK381" s="12">
        <v>0</v>
      </c>
      <c r="AL381" s="12">
        <v>0</v>
      </c>
      <c r="AM381" s="12">
        <v>0</v>
      </c>
    </row>
    <row r="382" spans="1:39" x14ac:dyDescent="0.2">
      <c r="A382" s="10" t="s">
        <v>183</v>
      </c>
      <c r="B382" s="11" t="s">
        <v>68</v>
      </c>
      <c r="C382" s="11" t="s">
        <v>72</v>
      </c>
      <c r="D382" s="11" t="s">
        <v>73</v>
      </c>
      <c r="E382" s="11" t="s">
        <v>74</v>
      </c>
      <c r="F382" s="11" t="s">
        <v>0</v>
      </c>
      <c r="G382" s="11" t="s">
        <v>169</v>
      </c>
      <c r="H382" s="11" t="s">
        <v>174</v>
      </c>
      <c r="I382" s="11" t="s">
        <v>140</v>
      </c>
      <c r="J382" s="11" t="s">
        <v>40</v>
      </c>
      <c r="K382" s="11" t="s">
        <v>40</v>
      </c>
      <c r="L382" s="11" t="s">
        <v>40</v>
      </c>
      <c r="M382" s="11" t="s">
        <v>505</v>
      </c>
      <c r="N382" s="12">
        <v>0.72078142082503438</v>
      </c>
      <c r="O382" s="12">
        <v>3261.5882594694899</v>
      </c>
      <c r="P382" s="12">
        <v>3.5134291351448632</v>
      </c>
      <c r="Q382" s="12">
        <v>0.95042072680790857</v>
      </c>
      <c r="R382" s="12">
        <v>95.766205073455595</v>
      </c>
      <c r="S382" s="12">
        <v>100.76190719777</v>
      </c>
      <c r="T382" s="12">
        <v>2350.8922198066698</v>
      </c>
      <c r="U382" s="12">
        <v>1.0008977344454999</v>
      </c>
      <c r="V382" s="12">
        <v>1.728167805923464</v>
      </c>
      <c r="W382" s="13" t="s">
        <v>540</v>
      </c>
      <c r="X382" s="12">
        <v>53.477094824858838</v>
      </c>
      <c r="Y382" s="14" t="s">
        <v>1</v>
      </c>
      <c r="AA382" s="12">
        <v>0</v>
      </c>
      <c r="AB382" s="12">
        <v>0</v>
      </c>
      <c r="AC382" s="12">
        <f t="shared" si="5"/>
        <v>0</v>
      </c>
      <c r="AD382" s="12">
        <v>0</v>
      </c>
      <c r="AE382" s="12">
        <v>0</v>
      </c>
      <c r="AF382" s="12">
        <v>0</v>
      </c>
      <c r="AG382" s="12">
        <v>0</v>
      </c>
      <c r="AH382" s="12">
        <v>0</v>
      </c>
      <c r="AI382" s="12">
        <v>0</v>
      </c>
      <c r="AJ382" s="12">
        <v>0</v>
      </c>
      <c r="AK382" s="12">
        <v>0</v>
      </c>
      <c r="AL382" s="12">
        <v>0</v>
      </c>
      <c r="AM382" s="12">
        <v>0</v>
      </c>
    </row>
    <row r="383" spans="1:39" x14ac:dyDescent="0.2">
      <c r="A383" s="10" t="s">
        <v>249</v>
      </c>
      <c r="B383" s="11" t="s">
        <v>68</v>
      </c>
      <c r="C383" s="11" t="s">
        <v>72</v>
      </c>
      <c r="D383" s="11" t="s">
        <v>77</v>
      </c>
      <c r="E383" s="11" t="s">
        <v>57</v>
      </c>
      <c r="F383" s="11" t="s">
        <v>12</v>
      </c>
      <c r="G383" s="11" t="s">
        <v>169</v>
      </c>
      <c r="H383" s="15" t="s">
        <v>174</v>
      </c>
      <c r="I383" s="11" t="s">
        <v>140</v>
      </c>
      <c r="J383" s="11" t="s">
        <v>36</v>
      </c>
      <c r="K383" s="11" t="s">
        <v>36</v>
      </c>
      <c r="L383" s="11" t="s">
        <v>36</v>
      </c>
      <c r="M383" s="11" t="s">
        <v>507</v>
      </c>
      <c r="N383" s="12">
        <v>0.93800949210392448</v>
      </c>
      <c r="O383" s="12">
        <v>3340.2437616327202</v>
      </c>
      <c r="P383" s="12">
        <v>3.5237781615627783</v>
      </c>
      <c r="Q383" s="12">
        <v>1.3076423186898889</v>
      </c>
      <c r="R383" s="12">
        <v>80.354113136817304</v>
      </c>
      <c r="S383" s="12">
        <v>61.449612014180701</v>
      </c>
      <c r="T383" s="12">
        <v>3133.1803543524102</v>
      </c>
      <c r="U383" s="12">
        <v>1.0202042301384999</v>
      </c>
      <c r="V383" s="12">
        <v>1.7305537019187676</v>
      </c>
      <c r="W383" s="13" t="s">
        <v>540</v>
      </c>
      <c r="X383" s="12">
        <v>53.771691944955748</v>
      </c>
      <c r="Y383" s="14" t="s">
        <v>1</v>
      </c>
      <c r="AA383" s="12">
        <v>0</v>
      </c>
      <c r="AB383" s="12">
        <v>0</v>
      </c>
      <c r="AC383" s="12">
        <f t="shared" si="5"/>
        <v>0</v>
      </c>
      <c r="AD383" s="12">
        <v>0</v>
      </c>
      <c r="AE383" s="12">
        <v>0</v>
      </c>
      <c r="AF383" s="12">
        <v>0</v>
      </c>
      <c r="AG383" s="12">
        <v>0</v>
      </c>
      <c r="AH383" s="12">
        <v>0</v>
      </c>
      <c r="AI383" s="12">
        <v>0</v>
      </c>
      <c r="AJ383" s="12">
        <v>0</v>
      </c>
      <c r="AK383" s="12">
        <v>0</v>
      </c>
      <c r="AL383" s="12">
        <v>0</v>
      </c>
      <c r="AM383" s="12">
        <v>0</v>
      </c>
    </row>
    <row r="384" spans="1:39" x14ac:dyDescent="0.2">
      <c r="A384" s="10" t="s">
        <v>180</v>
      </c>
      <c r="B384" s="11" t="s">
        <v>68</v>
      </c>
      <c r="C384" s="11" t="s">
        <v>72</v>
      </c>
      <c r="D384" s="11" t="s">
        <v>73</v>
      </c>
      <c r="E384" s="11" t="s">
        <v>74</v>
      </c>
      <c r="F384" s="11" t="s">
        <v>0</v>
      </c>
      <c r="G384" s="11" t="s">
        <v>169</v>
      </c>
      <c r="H384" s="11" t="s">
        <v>174</v>
      </c>
      <c r="I384" s="11" t="s">
        <v>140</v>
      </c>
      <c r="J384" s="11" t="s">
        <v>40</v>
      </c>
      <c r="K384" s="11" t="s">
        <v>40</v>
      </c>
      <c r="L384" s="11" t="s">
        <v>40</v>
      </c>
      <c r="M384" s="11" t="s">
        <v>505</v>
      </c>
      <c r="N384" s="12">
        <v>0.89994109080846851</v>
      </c>
      <c r="O384" s="12">
        <v>3344.5424490328501</v>
      </c>
      <c r="P384" s="12">
        <v>3.5243367124021932</v>
      </c>
      <c r="Q384" s="12">
        <v>1.1025153069667408</v>
      </c>
      <c r="R384" s="12">
        <v>98.642380839843796</v>
      </c>
      <c r="S384" s="12">
        <v>89.470305052934293</v>
      </c>
      <c r="T384" s="12">
        <v>3009.8911798378499</v>
      </c>
      <c r="U384" s="12">
        <v>1.20709999117995</v>
      </c>
      <c r="V384" s="12">
        <v>1.7861552163789145</v>
      </c>
      <c r="W384" s="13" t="s">
        <v>540</v>
      </c>
      <c r="X384" s="12">
        <v>61.11604139493047</v>
      </c>
      <c r="Y384" s="14" t="s">
        <v>1</v>
      </c>
      <c r="AA384" s="12">
        <v>0</v>
      </c>
      <c r="AB384" s="12">
        <v>0</v>
      </c>
      <c r="AC384" s="12">
        <f t="shared" si="5"/>
        <v>0</v>
      </c>
      <c r="AD384" s="12">
        <v>0</v>
      </c>
      <c r="AE384" s="12">
        <v>0</v>
      </c>
      <c r="AF384" s="12">
        <v>0</v>
      </c>
      <c r="AG384" s="12">
        <v>0</v>
      </c>
      <c r="AH384" s="12">
        <v>0</v>
      </c>
      <c r="AI384" s="12">
        <v>0</v>
      </c>
      <c r="AJ384" s="12">
        <v>0</v>
      </c>
      <c r="AK384" s="12">
        <v>0</v>
      </c>
      <c r="AL384" s="12">
        <v>0</v>
      </c>
      <c r="AM384" s="12">
        <v>0</v>
      </c>
    </row>
    <row r="385" spans="1:40" x14ac:dyDescent="0.2">
      <c r="A385" s="10" t="s">
        <v>438</v>
      </c>
      <c r="B385" s="11" t="s">
        <v>68</v>
      </c>
      <c r="C385" s="11" t="s">
        <v>72</v>
      </c>
      <c r="D385" s="11" t="s">
        <v>115</v>
      </c>
      <c r="E385" s="11" t="s">
        <v>116</v>
      </c>
      <c r="F385" s="11" t="s">
        <v>24</v>
      </c>
      <c r="G385" s="11" t="s">
        <v>169</v>
      </c>
      <c r="H385" s="11" t="s">
        <v>174</v>
      </c>
      <c r="I385" s="11" t="s">
        <v>140</v>
      </c>
      <c r="J385" s="11" t="s">
        <v>36</v>
      </c>
      <c r="K385" s="11" t="s">
        <v>36</v>
      </c>
      <c r="L385" s="11" t="s">
        <v>36</v>
      </c>
      <c r="M385" s="11" t="s">
        <v>507</v>
      </c>
      <c r="N385" s="12">
        <v>0.84020286172008674</v>
      </c>
      <c r="O385" s="12">
        <v>3351.5456873352</v>
      </c>
      <c r="P385" s="12">
        <v>3.5252451439512371</v>
      </c>
      <c r="Q385" s="12">
        <v>2.344766032266024</v>
      </c>
      <c r="R385" s="12">
        <v>109.979315101905</v>
      </c>
      <c r="S385" s="12">
        <v>46.904174484146303</v>
      </c>
      <c r="T385" s="12">
        <v>2815.97827768465</v>
      </c>
      <c r="U385" s="12" t="s">
        <v>138</v>
      </c>
      <c r="V385" s="12" t="s">
        <v>138</v>
      </c>
      <c r="W385" s="13"/>
      <c r="X385" s="12" t="s">
        <v>138</v>
      </c>
      <c r="Y385" s="14" t="s">
        <v>1</v>
      </c>
      <c r="AA385" s="12">
        <v>0</v>
      </c>
      <c r="AB385" s="12">
        <v>0</v>
      </c>
      <c r="AC385" s="12">
        <f t="shared" si="5"/>
        <v>0</v>
      </c>
      <c r="AD385" s="12">
        <v>0</v>
      </c>
      <c r="AE385" s="12">
        <v>0</v>
      </c>
      <c r="AF385" s="12">
        <v>0</v>
      </c>
      <c r="AG385" s="12">
        <v>0</v>
      </c>
      <c r="AH385" s="12">
        <v>0</v>
      </c>
      <c r="AI385" s="12">
        <v>0</v>
      </c>
      <c r="AJ385" s="12">
        <v>0</v>
      </c>
      <c r="AK385" s="12">
        <v>0</v>
      </c>
      <c r="AL385" s="12">
        <v>0</v>
      </c>
      <c r="AM385" s="12">
        <v>0</v>
      </c>
      <c r="AN385" s="3"/>
    </row>
    <row r="386" spans="1:40" x14ac:dyDescent="0.2">
      <c r="A386" s="10" t="s">
        <v>993</v>
      </c>
      <c r="B386" s="11" t="s">
        <v>68</v>
      </c>
      <c r="C386" s="11" t="s">
        <v>72</v>
      </c>
      <c r="D386" s="11" t="s">
        <v>73</v>
      </c>
      <c r="E386" s="11" t="s">
        <v>74</v>
      </c>
      <c r="F386" s="11" t="s">
        <v>0</v>
      </c>
      <c r="G386" s="11" t="s">
        <v>169</v>
      </c>
      <c r="H386" s="11" t="s">
        <v>174</v>
      </c>
      <c r="I386" s="11" t="s">
        <v>140</v>
      </c>
      <c r="J386" s="11" t="s">
        <v>40</v>
      </c>
      <c r="K386" s="11" t="s">
        <v>40</v>
      </c>
      <c r="L386" s="11" t="s">
        <v>40</v>
      </c>
      <c r="M386" s="11" t="s">
        <v>505</v>
      </c>
      <c r="N386" s="12">
        <v>0.75484612793932926</v>
      </c>
      <c r="O386" s="12">
        <v>3458.6737680825199</v>
      </c>
      <c r="P386" s="12">
        <v>3.538909600059104</v>
      </c>
      <c r="Q386" s="12">
        <v>0.80353984200120088</v>
      </c>
      <c r="R386" s="12">
        <v>87.850238225955394</v>
      </c>
      <c r="S386" s="12">
        <v>109.329038379934</v>
      </c>
      <c r="T386" s="12">
        <v>2610.7665016424198</v>
      </c>
      <c r="U386" s="12" t="s">
        <v>138</v>
      </c>
      <c r="V386" s="12" t="s">
        <v>138</v>
      </c>
      <c r="W386" s="13"/>
      <c r="X386" s="12" t="s">
        <v>138</v>
      </c>
      <c r="Y386" s="14" t="s">
        <v>1</v>
      </c>
      <c r="AA386" s="12">
        <v>0</v>
      </c>
      <c r="AB386" s="12">
        <v>0</v>
      </c>
      <c r="AC386" s="12">
        <f t="shared" ref="AC386:AC449" si="6">AA386/T386*100</f>
        <v>0</v>
      </c>
      <c r="AD386" s="12">
        <v>0</v>
      </c>
      <c r="AE386" s="12">
        <v>0</v>
      </c>
      <c r="AF386" s="12">
        <v>0</v>
      </c>
      <c r="AG386" s="12">
        <v>0</v>
      </c>
      <c r="AH386" s="12">
        <v>0</v>
      </c>
      <c r="AI386" s="12">
        <v>0</v>
      </c>
      <c r="AJ386" s="12">
        <v>0</v>
      </c>
      <c r="AK386" s="12">
        <v>0</v>
      </c>
      <c r="AL386" s="12">
        <v>0</v>
      </c>
      <c r="AM386" s="12">
        <v>0</v>
      </c>
    </row>
    <row r="387" spans="1:40" x14ac:dyDescent="0.2">
      <c r="A387" s="10" t="s">
        <v>338</v>
      </c>
      <c r="B387" s="11" t="s">
        <v>68</v>
      </c>
      <c r="C387" s="11" t="s">
        <v>72</v>
      </c>
      <c r="D387" s="11" t="s">
        <v>84</v>
      </c>
      <c r="E387" s="11" t="s">
        <v>85</v>
      </c>
      <c r="F387" s="11" t="s">
        <v>14</v>
      </c>
      <c r="G387" s="11" t="s">
        <v>169</v>
      </c>
      <c r="H387" s="15" t="s">
        <v>174</v>
      </c>
      <c r="I387" s="11" t="s">
        <v>140</v>
      </c>
      <c r="J387" s="11" t="s">
        <v>62</v>
      </c>
      <c r="K387" s="11" t="s">
        <v>36</v>
      </c>
      <c r="L387" s="11" t="s">
        <v>36</v>
      </c>
      <c r="M387" s="11" t="s">
        <v>507</v>
      </c>
      <c r="N387" s="12">
        <v>0.75354107498697354</v>
      </c>
      <c r="O387" s="12">
        <v>3492.2941512379298</v>
      </c>
      <c r="P387" s="12">
        <v>3.5431108166140861</v>
      </c>
      <c r="Q387" s="12">
        <v>4.0329758713136759</v>
      </c>
      <c r="R387" s="12">
        <v>156.90564016544101</v>
      </c>
      <c r="S387" s="12">
        <v>38.905672925420099</v>
      </c>
      <c r="T387" s="12">
        <v>2631.5870888945501</v>
      </c>
      <c r="U387" s="12" t="s">
        <v>138</v>
      </c>
      <c r="V387" s="12" t="s">
        <v>138</v>
      </c>
      <c r="W387" s="13"/>
      <c r="X387" s="12" t="s">
        <v>138</v>
      </c>
      <c r="Y387" s="14" t="s">
        <v>1</v>
      </c>
      <c r="AA387" s="12">
        <v>0</v>
      </c>
      <c r="AB387" s="12">
        <v>0</v>
      </c>
      <c r="AC387" s="12">
        <f t="shared" si="6"/>
        <v>0</v>
      </c>
      <c r="AD387" s="12">
        <v>0</v>
      </c>
      <c r="AE387" s="12">
        <v>0</v>
      </c>
      <c r="AF387" s="12">
        <v>0</v>
      </c>
      <c r="AG387" s="12">
        <v>0</v>
      </c>
      <c r="AH387" s="12">
        <v>0</v>
      </c>
      <c r="AI387" s="12">
        <v>0</v>
      </c>
      <c r="AJ387" s="12">
        <v>0</v>
      </c>
      <c r="AK387" s="12">
        <v>0</v>
      </c>
      <c r="AL387" s="12">
        <v>0</v>
      </c>
      <c r="AM387" s="12">
        <v>0</v>
      </c>
    </row>
    <row r="388" spans="1:40" x14ac:dyDescent="0.2">
      <c r="A388" s="17" t="s">
        <v>994</v>
      </c>
      <c r="B388" s="18" t="s">
        <v>68</v>
      </c>
      <c r="C388" s="18" t="s">
        <v>72</v>
      </c>
      <c r="D388" s="18" t="s">
        <v>84</v>
      </c>
      <c r="E388" s="18" t="s">
        <v>85</v>
      </c>
      <c r="F388" s="11" t="s">
        <v>14</v>
      </c>
      <c r="G388" s="11" t="s">
        <v>169</v>
      </c>
      <c r="H388" s="15" t="s">
        <v>174</v>
      </c>
      <c r="I388" s="11" t="s">
        <v>140</v>
      </c>
      <c r="J388" s="11" t="s">
        <v>36</v>
      </c>
      <c r="K388" s="11" t="s">
        <v>36</v>
      </c>
      <c r="L388" s="11" t="s">
        <v>36</v>
      </c>
      <c r="M388" s="11" t="s">
        <v>507</v>
      </c>
      <c r="N388" s="12">
        <v>0.96679268862107481</v>
      </c>
      <c r="O388" s="12">
        <v>3559.9546579611201</v>
      </c>
      <c r="P388" s="12">
        <v>3.5514444665339182</v>
      </c>
      <c r="Q388" s="12">
        <v>3.1820475847151966</v>
      </c>
      <c r="R388" s="12">
        <v>135.82393224892999</v>
      </c>
      <c r="S388" s="12">
        <v>42.684444098621697</v>
      </c>
      <c r="T388" s="12">
        <v>3441.7381351393501</v>
      </c>
      <c r="U388" s="12" t="s">
        <v>138</v>
      </c>
      <c r="V388" s="12" t="s">
        <v>138</v>
      </c>
      <c r="W388" s="7"/>
      <c r="X388" s="12" t="s">
        <v>138</v>
      </c>
      <c r="Y388" s="14" t="s">
        <v>1</v>
      </c>
      <c r="AA388" s="12">
        <v>0</v>
      </c>
      <c r="AB388" s="12">
        <v>0</v>
      </c>
      <c r="AC388" s="12">
        <f t="shared" si="6"/>
        <v>0</v>
      </c>
      <c r="AD388" s="12">
        <v>0</v>
      </c>
      <c r="AE388" s="12">
        <v>0</v>
      </c>
      <c r="AF388" s="12">
        <v>0</v>
      </c>
      <c r="AG388" s="12">
        <v>0</v>
      </c>
      <c r="AH388" s="12">
        <v>0</v>
      </c>
      <c r="AI388" s="12">
        <v>0</v>
      </c>
      <c r="AJ388" s="12">
        <v>0</v>
      </c>
      <c r="AK388" s="12">
        <v>0</v>
      </c>
      <c r="AL388" s="12">
        <v>0</v>
      </c>
      <c r="AM388" s="12">
        <v>0</v>
      </c>
    </row>
    <row r="389" spans="1:40" x14ac:dyDescent="0.2">
      <c r="A389" s="17" t="s">
        <v>415</v>
      </c>
      <c r="B389" s="18" t="s">
        <v>68</v>
      </c>
      <c r="C389" s="18" t="s">
        <v>72</v>
      </c>
      <c r="D389" s="18" t="s">
        <v>109</v>
      </c>
      <c r="E389" s="18" t="s">
        <v>110</v>
      </c>
      <c r="F389" s="11" t="s">
        <v>19</v>
      </c>
      <c r="G389" s="11" t="s">
        <v>170</v>
      </c>
      <c r="H389" s="11" t="s">
        <v>174</v>
      </c>
      <c r="I389" s="11" t="s">
        <v>143</v>
      </c>
      <c r="J389" s="11" t="s">
        <v>35</v>
      </c>
      <c r="K389" s="11" t="s">
        <v>46</v>
      </c>
      <c r="L389" s="11" t="s">
        <v>35</v>
      </c>
      <c r="M389" s="11" t="s">
        <v>508</v>
      </c>
      <c r="N389" s="12">
        <v>0.86852762303289965</v>
      </c>
      <c r="O389" s="12">
        <v>3610.3281574083699</v>
      </c>
      <c r="P389" s="12">
        <v>3.5575466784913869</v>
      </c>
      <c r="Q389" s="12">
        <v>3.1265071415321812</v>
      </c>
      <c r="R389" s="12">
        <v>123.726089522398</v>
      </c>
      <c r="S389" s="12">
        <v>39.573263044511897</v>
      </c>
      <c r="T389" s="12">
        <v>3135.6697329226399</v>
      </c>
      <c r="U389" s="12" t="s">
        <v>138</v>
      </c>
      <c r="V389" s="12" t="s">
        <v>138</v>
      </c>
      <c r="W389" s="7"/>
      <c r="X389" s="12" t="s">
        <v>138</v>
      </c>
      <c r="Y389" s="14" t="s">
        <v>1</v>
      </c>
      <c r="AA389" s="12">
        <v>0</v>
      </c>
      <c r="AB389" s="12">
        <v>0</v>
      </c>
      <c r="AC389" s="12">
        <f t="shared" si="6"/>
        <v>0</v>
      </c>
      <c r="AD389" s="12">
        <v>0</v>
      </c>
      <c r="AE389" s="12">
        <v>0</v>
      </c>
      <c r="AF389" s="12">
        <v>0</v>
      </c>
      <c r="AG389" s="12">
        <v>0</v>
      </c>
      <c r="AH389" s="12">
        <v>0</v>
      </c>
      <c r="AI389" s="12">
        <v>0</v>
      </c>
      <c r="AJ389" s="12">
        <v>0</v>
      </c>
      <c r="AK389" s="12">
        <v>0</v>
      </c>
      <c r="AL389" s="12">
        <v>0</v>
      </c>
      <c r="AM389" s="12">
        <v>0</v>
      </c>
      <c r="AN389" s="3"/>
    </row>
    <row r="390" spans="1:40" x14ac:dyDescent="0.2">
      <c r="A390" s="10" t="s">
        <v>200</v>
      </c>
      <c r="B390" s="11" t="s">
        <v>68</v>
      </c>
      <c r="C390" s="11" t="s">
        <v>72</v>
      </c>
      <c r="D390" s="11" t="s">
        <v>73</v>
      </c>
      <c r="E390" s="11" t="s">
        <v>74</v>
      </c>
      <c r="F390" s="11" t="s">
        <v>6</v>
      </c>
      <c r="G390" s="11" t="s">
        <v>169</v>
      </c>
      <c r="H390" s="11" t="s">
        <v>174</v>
      </c>
      <c r="I390" s="11" t="s">
        <v>140</v>
      </c>
      <c r="J390" s="11" t="s">
        <v>40</v>
      </c>
      <c r="K390" s="11" t="s">
        <v>124</v>
      </c>
      <c r="L390" s="11" t="s">
        <v>40</v>
      </c>
      <c r="M390" s="11" t="s">
        <v>505</v>
      </c>
      <c r="N390" s="12">
        <v>0.84031367352100539</v>
      </c>
      <c r="O390" s="12">
        <v>3638.6002614501899</v>
      </c>
      <c r="P390" s="12">
        <v>3.5609343463853107</v>
      </c>
      <c r="Q390" s="12">
        <v>0.64211218311846829</v>
      </c>
      <c r="R390" s="12">
        <v>94.154156423656005</v>
      </c>
      <c r="S390" s="12">
        <v>146.63194204848901</v>
      </c>
      <c r="T390" s="12">
        <v>3057.5655521736999</v>
      </c>
      <c r="U390" s="12">
        <v>0.956180092189722</v>
      </c>
      <c r="V390" s="12">
        <v>1.6948554084782543</v>
      </c>
      <c r="W390" s="13" t="s">
        <v>540</v>
      </c>
      <c r="X390" s="12">
        <v>49.52852659070777</v>
      </c>
      <c r="Y390" s="14" t="s">
        <v>1</v>
      </c>
      <c r="AA390" s="12">
        <v>0</v>
      </c>
      <c r="AB390" s="12">
        <v>0</v>
      </c>
      <c r="AC390" s="12">
        <f t="shared" si="6"/>
        <v>0</v>
      </c>
      <c r="AD390" s="12">
        <v>0</v>
      </c>
      <c r="AE390" s="12">
        <v>0</v>
      </c>
      <c r="AF390" s="12">
        <v>0</v>
      </c>
      <c r="AG390" s="12">
        <v>0</v>
      </c>
      <c r="AH390" s="12">
        <v>0</v>
      </c>
      <c r="AI390" s="12">
        <v>0</v>
      </c>
      <c r="AJ390" s="12">
        <v>0</v>
      </c>
      <c r="AK390" s="12">
        <v>0</v>
      </c>
      <c r="AL390" s="12">
        <v>0</v>
      </c>
      <c r="AM390" s="12">
        <v>0</v>
      </c>
    </row>
    <row r="391" spans="1:40" s="3" customFormat="1" x14ac:dyDescent="0.2">
      <c r="A391" s="17" t="s">
        <v>372</v>
      </c>
      <c r="B391" s="18" t="s">
        <v>68</v>
      </c>
      <c r="C391" s="18" t="s">
        <v>72</v>
      </c>
      <c r="D391" s="18" t="s">
        <v>98</v>
      </c>
      <c r="E391" s="18" t="s">
        <v>99</v>
      </c>
      <c r="F391" s="11" t="s">
        <v>59</v>
      </c>
      <c r="G391" s="11" t="s">
        <v>169</v>
      </c>
      <c r="H391" s="11" t="s">
        <v>138</v>
      </c>
      <c r="I391" s="11" t="s">
        <v>140</v>
      </c>
      <c r="J391" s="11" t="s">
        <v>36</v>
      </c>
      <c r="K391" s="11" t="s">
        <v>36</v>
      </c>
      <c r="L391" s="11" t="s">
        <v>36</v>
      </c>
      <c r="M391" s="11" t="s">
        <v>507</v>
      </c>
      <c r="N391" s="12">
        <v>0.93472228820222358</v>
      </c>
      <c r="O391" s="12">
        <v>3638.6584627703</v>
      </c>
      <c r="P391" s="12">
        <v>3.5609412930978359</v>
      </c>
      <c r="Q391" s="12">
        <v>2.8629961587707915</v>
      </c>
      <c r="R391" s="12">
        <v>117.915922479174</v>
      </c>
      <c r="S391" s="12">
        <v>41.186196536777899</v>
      </c>
      <c r="T391" s="12">
        <v>3401.1351643070402</v>
      </c>
      <c r="U391" s="12">
        <v>1.33260782490795</v>
      </c>
      <c r="V391" s="12">
        <v>1.8049930283607316</v>
      </c>
      <c r="W391" s="7" t="s">
        <v>540</v>
      </c>
      <c r="X391" s="12">
        <v>63.825324036138426</v>
      </c>
      <c r="Y391" s="14" t="s">
        <v>1</v>
      </c>
      <c r="Z391" s="15"/>
      <c r="AA391" s="12">
        <v>0</v>
      </c>
      <c r="AB391" s="12">
        <v>0</v>
      </c>
      <c r="AC391" s="12">
        <f t="shared" si="6"/>
        <v>0</v>
      </c>
      <c r="AD391" s="12">
        <v>0</v>
      </c>
      <c r="AE391" s="12">
        <v>0</v>
      </c>
      <c r="AF391" s="12">
        <v>0</v>
      </c>
      <c r="AG391" s="12">
        <v>0</v>
      </c>
      <c r="AH391" s="12">
        <v>0</v>
      </c>
      <c r="AI391" s="12">
        <v>0</v>
      </c>
      <c r="AJ391" s="12">
        <v>0</v>
      </c>
      <c r="AK391" s="12">
        <v>0</v>
      </c>
      <c r="AL391" s="12">
        <v>0</v>
      </c>
      <c r="AM391" s="12">
        <v>0</v>
      </c>
      <c r="AN391"/>
    </row>
    <row r="392" spans="1:40" s="3" customFormat="1" x14ac:dyDescent="0.2">
      <c r="A392" s="10" t="s">
        <v>435</v>
      </c>
      <c r="B392" s="11" t="s">
        <v>68</v>
      </c>
      <c r="C392" s="11" t="s">
        <v>72</v>
      </c>
      <c r="D392" s="11" t="s">
        <v>115</v>
      </c>
      <c r="E392" s="11" t="s">
        <v>116</v>
      </c>
      <c r="F392" s="11" t="s">
        <v>24</v>
      </c>
      <c r="G392" s="11" t="s">
        <v>169</v>
      </c>
      <c r="H392" s="11" t="s">
        <v>174</v>
      </c>
      <c r="I392" s="11" t="s">
        <v>140</v>
      </c>
      <c r="J392" s="11" t="s">
        <v>36</v>
      </c>
      <c r="K392" s="11" t="s">
        <v>36</v>
      </c>
      <c r="L392" s="11" t="s">
        <v>36</v>
      </c>
      <c r="M392" s="11" t="s">
        <v>507</v>
      </c>
      <c r="N392" s="12">
        <v>0.79563814159086033</v>
      </c>
      <c r="O392" s="12">
        <v>3756.1251149405298</v>
      </c>
      <c r="P392" s="12">
        <v>3.5747400500007025</v>
      </c>
      <c r="Q392" s="12">
        <v>2.2238065544076431</v>
      </c>
      <c r="R392" s="12">
        <v>108.454337206745</v>
      </c>
      <c r="S392" s="12">
        <v>48.769681423856603</v>
      </c>
      <c r="T392" s="12">
        <v>2988.5164060340398</v>
      </c>
      <c r="U392" s="12" t="s">
        <v>138</v>
      </c>
      <c r="V392" s="12" t="s">
        <v>138</v>
      </c>
      <c r="W392" s="13"/>
      <c r="X392" s="12" t="s">
        <v>138</v>
      </c>
      <c r="Y392" s="14" t="s">
        <v>1</v>
      </c>
      <c r="Z392" s="15"/>
      <c r="AA392" s="12">
        <v>0</v>
      </c>
      <c r="AB392" s="12">
        <v>0</v>
      </c>
      <c r="AC392" s="12">
        <f t="shared" si="6"/>
        <v>0</v>
      </c>
      <c r="AD392" s="12">
        <v>0</v>
      </c>
      <c r="AE392" s="12">
        <v>0</v>
      </c>
      <c r="AF392" s="12">
        <v>0</v>
      </c>
      <c r="AG392" s="12">
        <v>0</v>
      </c>
      <c r="AH392" s="12">
        <v>0</v>
      </c>
      <c r="AI392" s="12">
        <v>0</v>
      </c>
      <c r="AJ392" s="12">
        <v>0</v>
      </c>
      <c r="AK392" s="12">
        <v>0</v>
      </c>
      <c r="AL392" s="12">
        <v>0</v>
      </c>
      <c r="AM392" s="12">
        <v>0</v>
      </c>
    </row>
    <row r="393" spans="1:40" s="3" customFormat="1" x14ac:dyDescent="0.2">
      <c r="A393" s="10" t="s">
        <v>376</v>
      </c>
      <c r="B393" s="11" t="s">
        <v>68</v>
      </c>
      <c r="C393" s="11" t="s">
        <v>72</v>
      </c>
      <c r="D393" s="11" t="s">
        <v>86</v>
      </c>
      <c r="E393" s="11" t="s">
        <v>105</v>
      </c>
      <c r="F393" s="11" t="s">
        <v>55</v>
      </c>
      <c r="G393" s="11" t="s">
        <v>170</v>
      </c>
      <c r="H393" s="11" t="s">
        <v>174</v>
      </c>
      <c r="I393" s="11" t="s">
        <v>143</v>
      </c>
      <c r="J393" s="11" t="s">
        <v>42</v>
      </c>
      <c r="K393" s="11" t="s">
        <v>46</v>
      </c>
      <c r="L393" s="11" t="s">
        <v>42</v>
      </c>
      <c r="M393" s="11" t="s">
        <v>508</v>
      </c>
      <c r="N393" s="12">
        <v>0.87544919909477126</v>
      </c>
      <c r="O393" s="12">
        <v>3887.3909319689801</v>
      </c>
      <c r="P393" s="12">
        <v>3.5896582172610003</v>
      </c>
      <c r="Q393" s="12">
        <v>3.8175724637681099</v>
      </c>
      <c r="R393" s="12">
        <v>154.57257170758899</v>
      </c>
      <c r="S393" s="12">
        <v>40.489754464285703</v>
      </c>
      <c r="T393" s="12">
        <v>3403.2132779605199</v>
      </c>
      <c r="U393" s="12">
        <v>1.8856700550291401</v>
      </c>
      <c r="V393" s="12">
        <v>1.9092063591722157</v>
      </c>
      <c r="W393" s="13" t="s">
        <v>540</v>
      </c>
      <c r="X393" s="12">
        <v>81.134648531071392</v>
      </c>
      <c r="Y393" s="14" t="s">
        <v>1</v>
      </c>
      <c r="Z393" s="15"/>
      <c r="AA393" s="12">
        <v>0</v>
      </c>
      <c r="AB393" s="12">
        <v>0</v>
      </c>
      <c r="AC393" s="12">
        <f t="shared" si="6"/>
        <v>0</v>
      </c>
      <c r="AD393" s="12">
        <v>0</v>
      </c>
      <c r="AE393" s="12">
        <v>0</v>
      </c>
      <c r="AF393" s="12">
        <v>0</v>
      </c>
      <c r="AG393" s="12">
        <v>0</v>
      </c>
      <c r="AH393" s="12">
        <v>0</v>
      </c>
      <c r="AI393" s="12">
        <v>0</v>
      </c>
      <c r="AJ393" s="12">
        <v>0</v>
      </c>
      <c r="AK393" s="12">
        <v>0</v>
      </c>
      <c r="AL393" s="12">
        <v>0</v>
      </c>
      <c r="AM393" s="12">
        <v>0</v>
      </c>
      <c r="AN393"/>
    </row>
    <row r="394" spans="1:40" s="3" customFormat="1" x14ac:dyDescent="0.2">
      <c r="A394" s="17" t="s">
        <v>900</v>
      </c>
      <c r="B394" s="18" t="s">
        <v>68</v>
      </c>
      <c r="C394" s="18" t="s">
        <v>72</v>
      </c>
      <c r="D394" s="18" t="s">
        <v>109</v>
      </c>
      <c r="E394" s="18" t="s">
        <v>110</v>
      </c>
      <c r="F394" s="11" t="s">
        <v>19</v>
      </c>
      <c r="G394" s="11" t="s">
        <v>170</v>
      </c>
      <c r="H394" s="11" t="s">
        <v>174</v>
      </c>
      <c r="I394" s="11" t="s">
        <v>143</v>
      </c>
      <c r="J394" s="11" t="s">
        <v>35</v>
      </c>
      <c r="K394" s="11" t="s">
        <v>46</v>
      </c>
      <c r="L394" s="11" t="s">
        <v>35</v>
      </c>
      <c r="M394" s="11" t="s">
        <v>508</v>
      </c>
      <c r="N394" s="12">
        <v>0.77380310429692356</v>
      </c>
      <c r="O394" s="12">
        <v>4045.5569017097</v>
      </c>
      <c r="P394" s="12">
        <v>3.6069783140056044</v>
      </c>
      <c r="Q394" s="12">
        <v>2.47347484936284</v>
      </c>
      <c r="R394" s="12">
        <v>125.734420544006</v>
      </c>
      <c r="S394" s="12">
        <v>50.833110583839101</v>
      </c>
      <c r="T394" s="12">
        <v>3130.4644891528101</v>
      </c>
      <c r="U394" s="12" t="s">
        <v>138</v>
      </c>
      <c r="V394" s="12" t="s">
        <v>138</v>
      </c>
      <c r="W394" s="7"/>
      <c r="X394" s="12" t="s">
        <v>138</v>
      </c>
      <c r="Y394" s="14" t="s">
        <v>1</v>
      </c>
      <c r="Z394" s="15"/>
      <c r="AA394" s="12">
        <v>0</v>
      </c>
      <c r="AB394" s="12">
        <v>0</v>
      </c>
      <c r="AC394" s="12">
        <f t="shared" si="6"/>
        <v>0</v>
      </c>
      <c r="AD394" s="12">
        <v>0</v>
      </c>
      <c r="AE394" s="12">
        <v>0</v>
      </c>
      <c r="AF394" s="12">
        <v>0</v>
      </c>
      <c r="AG394" s="12">
        <v>0</v>
      </c>
      <c r="AH394" s="12">
        <v>0</v>
      </c>
      <c r="AI394" s="12">
        <v>0</v>
      </c>
      <c r="AJ394" s="12">
        <v>0</v>
      </c>
      <c r="AK394" s="12">
        <v>0</v>
      </c>
      <c r="AL394" s="12">
        <v>0</v>
      </c>
      <c r="AM394" s="12">
        <v>0</v>
      </c>
    </row>
    <row r="395" spans="1:40" s="3" customFormat="1" x14ac:dyDescent="0.2">
      <c r="A395" s="10" t="s">
        <v>276</v>
      </c>
      <c r="B395" s="11" t="s">
        <v>68</v>
      </c>
      <c r="C395" s="11" t="s">
        <v>72</v>
      </c>
      <c r="D395" s="11" t="s">
        <v>77</v>
      </c>
      <c r="E395" s="11" t="s">
        <v>57</v>
      </c>
      <c r="F395" s="11" t="s">
        <v>13</v>
      </c>
      <c r="G395" s="11" t="s">
        <v>169</v>
      </c>
      <c r="H395" s="15" t="s">
        <v>174</v>
      </c>
      <c r="I395" s="11" t="s">
        <v>140</v>
      </c>
      <c r="J395" s="11" t="s">
        <v>36</v>
      </c>
      <c r="K395" s="11" t="s">
        <v>36</v>
      </c>
      <c r="L395" s="11" t="s">
        <v>36</v>
      </c>
      <c r="M395" s="11" t="s">
        <v>507</v>
      </c>
      <c r="N395" s="12">
        <v>0.8358212373539079</v>
      </c>
      <c r="O395" s="12">
        <v>4159.7806044374302</v>
      </c>
      <c r="P395" s="12">
        <v>3.619070425627986</v>
      </c>
      <c r="Q395" s="12">
        <v>1.3293302540415739</v>
      </c>
      <c r="R395" s="12">
        <v>88.569452138308307</v>
      </c>
      <c r="S395" s="12">
        <v>66.627124350047595</v>
      </c>
      <c r="T395" s="12">
        <v>3476.8329719216799</v>
      </c>
      <c r="U395" s="12" t="s">
        <v>138</v>
      </c>
      <c r="V395" s="12" t="s">
        <v>138</v>
      </c>
      <c r="W395" s="13"/>
      <c r="X395" s="12" t="s">
        <v>138</v>
      </c>
      <c r="Y395" s="14" t="s">
        <v>2</v>
      </c>
      <c r="Z395" s="15" t="s">
        <v>529</v>
      </c>
      <c r="AA395" s="12">
        <v>138.209</v>
      </c>
      <c r="AB395" s="12">
        <v>3.3225069575199733</v>
      </c>
      <c r="AC395" s="12">
        <f t="shared" si="6"/>
        <v>3.9751406270060343</v>
      </c>
      <c r="AD395" s="12">
        <v>13.965999999999999</v>
      </c>
      <c r="AE395" s="12">
        <v>0.33573886048465684</v>
      </c>
      <c r="AF395" s="12">
        <v>124.24299999999999</v>
      </c>
      <c r="AG395" s="12">
        <v>2.9867680970353159</v>
      </c>
      <c r="AH395" s="12">
        <v>0</v>
      </c>
      <c r="AI395" s="12">
        <v>0</v>
      </c>
      <c r="AJ395" s="12">
        <v>0</v>
      </c>
      <c r="AK395" s="12">
        <v>0</v>
      </c>
      <c r="AL395" s="12">
        <v>0</v>
      </c>
      <c r="AM395" s="12">
        <v>0</v>
      </c>
      <c r="AN395"/>
    </row>
    <row r="396" spans="1:40" x14ac:dyDescent="0.2">
      <c r="A396" s="10" t="s">
        <v>995</v>
      </c>
      <c r="B396" s="11" t="s">
        <v>68</v>
      </c>
      <c r="C396" s="11" t="s">
        <v>72</v>
      </c>
      <c r="D396" s="11" t="s">
        <v>92</v>
      </c>
      <c r="E396" s="11" t="s">
        <v>111</v>
      </c>
      <c r="F396" s="11" t="s">
        <v>20</v>
      </c>
      <c r="G396" s="11" t="s">
        <v>169</v>
      </c>
      <c r="H396" s="11" t="s">
        <v>174</v>
      </c>
      <c r="I396" s="11" t="s">
        <v>140</v>
      </c>
      <c r="J396" s="11" t="s">
        <v>36</v>
      </c>
      <c r="K396" s="11" t="s">
        <v>38</v>
      </c>
      <c r="L396" s="11" t="s">
        <v>36</v>
      </c>
      <c r="M396" s="11" t="s">
        <v>507</v>
      </c>
      <c r="N396" s="12">
        <v>0.90843207631869638</v>
      </c>
      <c r="O396" s="12">
        <v>4250.5548182409002</v>
      </c>
      <c r="P396" s="12">
        <v>3.6284456215265686</v>
      </c>
      <c r="Q396" s="12">
        <v>2.7820494897245878</v>
      </c>
      <c r="R396" s="12">
        <v>146.07826647853599</v>
      </c>
      <c r="S396" s="12">
        <v>52.5074291518075</v>
      </c>
      <c r="T396" s="12">
        <v>3861.3403390410199</v>
      </c>
      <c r="U396" s="12" t="s">
        <v>138</v>
      </c>
      <c r="V396" s="12" t="s">
        <v>138</v>
      </c>
      <c r="W396" s="13"/>
      <c r="X396" s="12" t="s">
        <v>138</v>
      </c>
      <c r="Y396" s="14" t="s">
        <v>1</v>
      </c>
      <c r="AA396" s="12">
        <v>0</v>
      </c>
      <c r="AB396" s="12">
        <v>0</v>
      </c>
      <c r="AC396" s="12">
        <f t="shared" si="6"/>
        <v>0</v>
      </c>
      <c r="AD396" s="12">
        <v>0</v>
      </c>
      <c r="AE396" s="12">
        <v>0</v>
      </c>
      <c r="AF396" s="12">
        <v>0</v>
      </c>
      <c r="AG396" s="12">
        <v>0</v>
      </c>
      <c r="AH396" s="12">
        <v>0</v>
      </c>
      <c r="AI396" s="12">
        <v>0</v>
      </c>
      <c r="AJ396" s="12">
        <v>0</v>
      </c>
      <c r="AK396" s="12">
        <v>0</v>
      </c>
      <c r="AL396" s="12">
        <v>0</v>
      </c>
      <c r="AM396" s="12">
        <v>0</v>
      </c>
      <c r="AN396" s="3"/>
    </row>
    <row r="397" spans="1:40" s="3" customFormat="1" x14ac:dyDescent="0.2">
      <c r="A397" s="17" t="s">
        <v>434</v>
      </c>
      <c r="B397" s="18" t="s">
        <v>68</v>
      </c>
      <c r="C397" s="18" t="s">
        <v>72</v>
      </c>
      <c r="D397" s="18" t="s">
        <v>115</v>
      </c>
      <c r="E397" s="18" t="s">
        <v>116</v>
      </c>
      <c r="F397" s="11" t="s">
        <v>24</v>
      </c>
      <c r="G397" s="11" t="s">
        <v>169</v>
      </c>
      <c r="H397" s="11" t="s">
        <v>174</v>
      </c>
      <c r="I397" s="11" t="s">
        <v>140</v>
      </c>
      <c r="J397" s="11" t="s">
        <v>36</v>
      </c>
      <c r="K397" s="11" t="s">
        <v>36</v>
      </c>
      <c r="L397" s="11" t="s">
        <v>36</v>
      </c>
      <c r="M397" s="11" t="s">
        <v>507</v>
      </c>
      <c r="N397" s="12">
        <v>0.78721720785341254</v>
      </c>
      <c r="O397" s="12">
        <v>4491.6745475100097</v>
      </c>
      <c r="P397" s="12">
        <v>3.6524082811288223</v>
      </c>
      <c r="Q397" s="12">
        <v>1.9328836707924355</v>
      </c>
      <c r="R397" s="12">
        <v>111.15636114719899</v>
      </c>
      <c r="S397" s="12">
        <v>57.508045014228699</v>
      </c>
      <c r="T397" s="12">
        <v>3535.9234958770699</v>
      </c>
      <c r="U397" s="12" t="s">
        <v>138</v>
      </c>
      <c r="V397" s="12" t="s">
        <v>138</v>
      </c>
      <c r="W397" s="7"/>
      <c r="X397" s="12" t="s">
        <v>138</v>
      </c>
      <c r="Y397" s="14" t="s">
        <v>1</v>
      </c>
      <c r="Z397" s="15"/>
      <c r="AA397" s="12">
        <v>0</v>
      </c>
      <c r="AB397" s="12">
        <v>0</v>
      </c>
      <c r="AC397" s="12">
        <f t="shared" si="6"/>
        <v>0</v>
      </c>
      <c r="AD397" s="12">
        <v>0</v>
      </c>
      <c r="AE397" s="12">
        <v>0</v>
      </c>
      <c r="AF397" s="12">
        <v>0</v>
      </c>
      <c r="AG397" s="12">
        <v>0</v>
      </c>
      <c r="AH397" s="12">
        <v>0</v>
      </c>
      <c r="AI397" s="12">
        <v>0</v>
      </c>
      <c r="AJ397" s="12">
        <v>0</v>
      </c>
      <c r="AK397" s="12">
        <v>0</v>
      </c>
      <c r="AL397" s="12">
        <v>0</v>
      </c>
      <c r="AM397" s="12">
        <v>0</v>
      </c>
    </row>
    <row r="398" spans="1:40" s="3" customFormat="1" x14ac:dyDescent="0.2">
      <c r="A398" s="17" t="s">
        <v>996</v>
      </c>
      <c r="B398" s="18" t="s">
        <v>68</v>
      </c>
      <c r="C398" s="18" t="s">
        <v>72</v>
      </c>
      <c r="D398" s="18" t="s">
        <v>96</v>
      </c>
      <c r="E398" s="18" t="s">
        <v>97</v>
      </c>
      <c r="F398" s="11" t="s">
        <v>31</v>
      </c>
      <c r="G398" s="11" t="s">
        <v>170</v>
      </c>
      <c r="H398" s="11" t="s">
        <v>175</v>
      </c>
      <c r="I398" s="11" t="s">
        <v>143</v>
      </c>
      <c r="J398" s="11" t="s">
        <v>48</v>
      </c>
      <c r="K398" s="11" t="s">
        <v>47</v>
      </c>
      <c r="L398" s="11" t="s">
        <v>48</v>
      </c>
      <c r="M398" s="11" t="s">
        <v>510</v>
      </c>
      <c r="N398" s="12">
        <v>0.73250358594926579</v>
      </c>
      <c r="O398" s="12">
        <v>4539.0263034058698</v>
      </c>
      <c r="P398" s="12">
        <v>3.656962699462595</v>
      </c>
      <c r="Q398" s="12">
        <v>2.1269254084566254</v>
      </c>
      <c r="R398" s="12">
        <v>121.62138259259901</v>
      </c>
      <c r="S398" s="12">
        <v>57.181780850910002</v>
      </c>
      <c r="T398" s="12">
        <v>3324.8530439628398</v>
      </c>
      <c r="U398" s="12" t="s">
        <v>138</v>
      </c>
      <c r="V398" s="12" t="s">
        <v>138</v>
      </c>
      <c r="W398" s="7"/>
      <c r="X398" s="12" t="s">
        <v>138</v>
      </c>
      <c r="Y398" s="14" t="s">
        <v>1</v>
      </c>
      <c r="Z398" s="15"/>
      <c r="AA398" s="12">
        <v>0</v>
      </c>
      <c r="AB398" s="12">
        <v>0</v>
      </c>
      <c r="AC398" s="12">
        <f t="shared" si="6"/>
        <v>0</v>
      </c>
      <c r="AD398" s="12">
        <v>0</v>
      </c>
      <c r="AE398" s="12">
        <v>0</v>
      </c>
      <c r="AF398" s="12">
        <v>0</v>
      </c>
      <c r="AG398" s="12">
        <v>0</v>
      </c>
      <c r="AH398" s="12">
        <v>0</v>
      </c>
      <c r="AI398" s="12">
        <v>0</v>
      </c>
      <c r="AJ398" s="12">
        <v>0</v>
      </c>
      <c r="AK398" s="12">
        <v>0</v>
      </c>
      <c r="AL398" s="12">
        <v>0</v>
      </c>
      <c r="AM398" s="12">
        <v>0</v>
      </c>
      <c r="AN398"/>
    </row>
    <row r="399" spans="1:40" s="3" customFormat="1" x14ac:dyDescent="0.2">
      <c r="A399" s="17" t="s">
        <v>439</v>
      </c>
      <c r="B399" s="18" t="s">
        <v>68</v>
      </c>
      <c r="C399" s="18" t="s">
        <v>72</v>
      </c>
      <c r="D399" s="18" t="s">
        <v>115</v>
      </c>
      <c r="E399" s="18" t="s">
        <v>116</v>
      </c>
      <c r="F399" s="11" t="s">
        <v>24</v>
      </c>
      <c r="G399" s="11" t="s">
        <v>169</v>
      </c>
      <c r="H399" s="11" t="s">
        <v>174</v>
      </c>
      <c r="I399" s="11" t="s">
        <v>140</v>
      </c>
      <c r="J399" s="11" t="s">
        <v>62</v>
      </c>
      <c r="K399" s="11" t="s">
        <v>36</v>
      </c>
      <c r="L399" s="11" t="s">
        <v>36</v>
      </c>
      <c r="M399" s="11" t="s">
        <v>507</v>
      </c>
      <c r="N399" s="12">
        <v>0.93483450205163432</v>
      </c>
      <c r="O399" s="12">
        <v>4560.8414284713299</v>
      </c>
      <c r="P399" s="12">
        <v>3.6590449729344146</v>
      </c>
      <c r="Q399" s="12">
        <v>1.8703877186195415</v>
      </c>
      <c r="R399" s="12">
        <v>112.76276990083799</v>
      </c>
      <c r="S399" s="12">
        <v>60.288446496036499</v>
      </c>
      <c r="T399" s="12">
        <v>4263.63192572146</v>
      </c>
      <c r="U399" s="12" t="s">
        <v>138</v>
      </c>
      <c r="V399" s="12" t="s">
        <v>138</v>
      </c>
      <c r="W399" s="7"/>
      <c r="X399" s="12" t="s">
        <v>138</v>
      </c>
      <c r="Y399" s="14" t="s">
        <v>1</v>
      </c>
      <c r="Z399" s="15"/>
      <c r="AA399" s="12">
        <v>0</v>
      </c>
      <c r="AB399" s="12">
        <v>0</v>
      </c>
      <c r="AC399" s="12">
        <f t="shared" si="6"/>
        <v>0</v>
      </c>
      <c r="AD399" s="12">
        <v>0</v>
      </c>
      <c r="AE399" s="12">
        <v>0</v>
      </c>
      <c r="AF399" s="12">
        <v>0</v>
      </c>
      <c r="AG399" s="12">
        <v>0</v>
      </c>
      <c r="AH399" s="12">
        <v>0</v>
      </c>
      <c r="AI399" s="12">
        <v>0</v>
      </c>
      <c r="AJ399" s="12">
        <v>0</v>
      </c>
      <c r="AK399" s="12">
        <v>0</v>
      </c>
      <c r="AL399" s="12">
        <v>0</v>
      </c>
      <c r="AM399" s="12">
        <v>0</v>
      </c>
    </row>
    <row r="400" spans="1:40" s="3" customFormat="1" x14ac:dyDescent="0.2">
      <c r="A400" s="16" t="s">
        <v>481</v>
      </c>
      <c r="B400" s="15" t="s">
        <v>68</v>
      </c>
      <c r="C400" s="15" t="s">
        <v>72</v>
      </c>
      <c r="D400" s="15" t="s">
        <v>98</v>
      </c>
      <c r="E400" s="15" t="s">
        <v>99</v>
      </c>
      <c r="F400" s="15" t="s">
        <v>50</v>
      </c>
      <c r="G400" s="11" t="s">
        <v>169</v>
      </c>
      <c r="H400" s="15" t="s">
        <v>138</v>
      </c>
      <c r="I400" s="15" t="s">
        <v>143</v>
      </c>
      <c r="J400" s="15" t="s">
        <v>42</v>
      </c>
      <c r="K400" s="15" t="s">
        <v>138</v>
      </c>
      <c r="L400" s="15" t="s">
        <v>42</v>
      </c>
      <c r="M400" s="15" t="s">
        <v>508</v>
      </c>
      <c r="N400" s="12">
        <v>0.81310402895059952</v>
      </c>
      <c r="O400" s="12">
        <v>4788.6656758856898</v>
      </c>
      <c r="P400" s="12">
        <v>3.6802145175215499</v>
      </c>
      <c r="Q400" s="12">
        <v>1.8173255423075689</v>
      </c>
      <c r="R400" s="12">
        <v>112.38892823236399</v>
      </c>
      <c r="S400" s="12">
        <v>61.843035612462103</v>
      </c>
      <c r="T400" s="12">
        <v>3893.6833543601001</v>
      </c>
      <c r="U400" s="12">
        <v>1.7914788865472699</v>
      </c>
      <c r="V400" s="12">
        <v>1.8576117886449552</v>
      </c>
      <c r="W400" s="1" t="s">
        <v>540</v>
      </c>
      <c r="X400" s="12">
        <v>72.046317666035677</v>
      </c>
      <c r="Y400" s="19" t="s">
        <v>1</v>
      </c>
      <c r="Z400" s="15"/>
      <c r="AA400" s="12">
        <v>0</v>
      </c>
      <c r="AB400" s="12">
        <v>0</v>
      </c>
      <c r="AC400" s="12">
        <f t="shared" si="6"/>
        <v>0</v>
      </c>
      <c r="AD400" s="12">
        <v>0</v>
      </c>
      <c r="AE400" s="12">
        <v>0</v>
      </c>
      <c r="AF400" s="12">
        <v>0</v>
      </c>
      <c r="AG400" s="12">
        <v>0</v>
      </c>
      <c r="AH400" s="12">
        <v>0</v>
      </c>
      <c r="AI400" s="12">
        <v>0</v>
      </c>
      <c r="AJ400" s="12">
        <v>0</v>
      </c>
      <c r="AK400" s="12">
        <v>0</v>
      </c>
      <c r="AL400" s="12">
        <v>0</v>
      </c>
      <c r="AM400" s="12">
        <v>0</v>
      </c>
      <c r="AN400"/>
    </row>
    <row r="401" spans="1:40" x14ac:dyDescent="0.2">
      <c r="A401" s="17" t="s">
        <v>901</v>
      </c>
      <c r="B401" s="18" t="s">
        <v>68</v>
      </c>
      <c r="C401" s="18" t="s">
        <v>72</v>
      </c>
      <c r="D401" s="18" t="s">
        <v>102</v>
      </c>
      <c r="E401" s="18" t="s">
        <v>103</v>
      </c>
      <c r="F401" s="11" t="s">
        <v>66</v>
      </c>
      <c r="G401" s="11" t="s">
        <v>169</v>
      </c>
      <c r="H401" s="11" t="s">
        <v>174</v>
      </c>
      <c r="I401" s="11" t="s">
        <v>143</v>
      </c>
      <c r="J401" s="11" t="s">
        <v>35</v>
      </c>
      <c r="K401" s="11" t="s">
        <v>35</v>
      </c>
      <c r="L401" s="11" t="s">
        <v>35</v>
      </c>
      <c r="M401" s="11" t="s">
        <v>508</v>
      </c>
      <c r="N401" s="12">
        <v>0.8655778407134791</v>
      </c>
      <c r="O401" s="12">
        <v>7976.3483598416897</v>
      </c>
      <c r="P401" s="12">
        <v>3.9018041131387511</v>
      </c>
      <c r="Q401" s="12">
        <v>1.3058159096371007</v>
      </c>
      <c r="R401" s="12">
        <v>125.77004352022</v>
      </c>
      <c r="S401" s="12">
        <v>96.3152942095588</v>
      </c>
      <c r="T401" s="12">
        <v>6904.1503900902699</v>
      </c>
      <c r="U401" s="12" t="s">
        <v>138</v>
      </c>
      <c r="V401" s="12" t="s">
        <v>138</v>
      </c>
      <c r="W401" s="7"/>
      <c r="X401" s="12" t="s">
        <v>138</v>
      </c>
      <c r="Y401" s="14" t="s">
        <v>1</v>
      </c>
      <c r="AA401" s="12">
        <v>0</v>
      </c>
      <c r="AB401" s="12">
        <v>0</v>
      </c>
      <c r="AC401" s="12">
        <f t="shared" si="6"/>
        <v>0</v>
      </c>
      <c r="AD401" s="12">
        <v>0</v>
      </c>
      <c r="AE401" s="12">
        <v>0</v>
      </c>
      <c r="AF401" s="12">
        <v>0</v>
      </c>
      <c r="AG401" s="12">
        <v>0</v>
      </c>
      <c r="AH401" s="12">
        <v>0</v>
      </c>
      <c r="AI401" s="12">
        <v>0</v>
      </c>
      <c r="AJ401" s="12">
        <v>0</v>
      </c>
      <c r="AK401" s="12">
        <v>0</v>
      </c>
      <c r="AL401" s="12">
        <v>0</v>
      </c>
      <c r="AM401" s="12">
        <v>0</v>
      </c>
    </row>
    <row r="402" spans="1:40" s="3" customFormat="1" x14ac:dyDescent="0.2">
      <c r="A402" s="8" t="s">
        <v>541</v>
      </c>
      <c r="B402" s="15" t="s">
        <v>139</v>
      </c>
      <c r="C402" s="15" t="s">
        <v>72</v>
      </c>
      <c r="D402" s="15" t="s">
        <v>107</v>
      </c>
      <c r="E402" s="15" t="s">
        <v>151</v>
      </c>
      <c r="F402" s="15" t="s">
        <v>152</v>
      </c>
      <c r="G402" s="20" t="s">
        <v>170</v>
      </c>
      <c r="H402" s="15" t="s">
        <v>175</v>
      </c>
      <c r="I402" s="15" t="s">
        <v>143</v>
      </c>
      <c r="J402" s="20" t="s">
        <v>64</v>
      </c>
      <c r="K402" s="15" t="s">
        <v>42</v>
      </c>
      <c r="L402" s="20" t="s">
        <v>42</v>
      </c>
      <c r="M402" s="20" t="s">
        <v>508</v>
      </c>
      <c r="N402" s="12">
        <v>0.95657846036805072</v>
      </c>
      <c r="O402" s="12">
        <v>17.724036475950498</v>
      </c>
      <c r="P402" s="12">
        <v>1.2485626351356816</v>
      </c>
      <c r="Q402" s="12">
        <v>5.5736196319018259</v>
      </c>
      <c r="R402" s="12">
        <v>11.561567875245601</v>
      </c>
      <c r="S402" s="12">
        <v>2.0743374393671301</v>
      </c>
      <c r="T402" s="12">
        <v>16.9544315236719</v>
      </c>
      <c r="U402" s="12">
        <v>0.47203696816476898</v>
      </c>
      <c r="V402" s="12">
        <v>2.3439667467607235</v>
      </c>
      <c r="W402" s="1" t="s">
        <v>540</v>
      </c>
      <c r="X402" s="12">
        <v>220.78356760727755</v>
      </c>
      <c r="Y402" s="15" t="s">
        <v>1</v>
      </c>
      <c r="Z402" s="15"/>
      <c r="AA402" s="12">
        <v>0</v>
      </c>
      <c r="AB402" s="12">
        <v>0</v>
      </c>
      <c r="AC402" s="12">
        <f t="shared" si="6"/>
        <v>0</v>
      </c>
      <c r="AD402" s="12">
        <v>0</v>
      </c>
      <c r="AE402" s="12">
        <v>0</v>
      </c>
      <c r="AF402" s="12">
        <v>0</v>
      </c>
      <c r="AG402" s="12">
        <v>0</v>
      </c>
      <c r="AH402" s="12">
        <v>0</v>
      </c>
      <c r="AI402" s="12">
        <v>0</v>
      </c>
      <c r="AJ402" s="12">
        <v>0</v>
      </c>
      <c r="AK402" s="12">
        <v>0</v>
      </c>
      <c r="AL402" s="12">
        <v>0</v>
      </c>
      <c r="AM402" s="12">
        <v>0</v>
      </c>
    </row>
    <row r="403" spans="1:40" s="3" customFormat="1" x14ac:dyDescent="0.2">
      <c r="A403" s="8" t="s">
        <v>542</v>
      </c>
      <c r="B403" s="15" t="s">
        <v>139</v>
      </c>
      <c r="C403" s="15" t="s">
        <v>72</v>
      </c>
      <c r="D403" s="15" t="s">
        <v>107</v>
      </c>
      <c r="E403" s="15" t="s">
        <v>151</v>
      </c>
      <c r="F403" s="15" t="s">
        <v>152</v>
      </c>
      <c r="G403" s="20" t="s">
        <v>170</v>
      </c>
      <c r="H403" s="15" t="s">
        <v>175</v>
      </c>
      <c r="I403" s="15" t="s">
        <v>143</v>
      </c>
      <c r="J403" s="20" t="s">
        <v>64</v>
      </c>
      <c r="K403" s="15" t="s">
        <v>42</v>
      </c>
      <c r="L403" s="20" t="s">
        <v>42</v>
      </c>
      <c r="M403" s="20" t="s">
        <v>508</v>
      </c>
      <c r="N403" s="12">
        <v>1</v>
      </c>
      <c r="O403" s="12">
        <v>22.747133937098599</v>
      </c>
      <c r="P403" s="12">
        <v>1.3569266847858978</v>
      </c>
      <c r="Q403" s="12">
        <v>2.4792452830188711</v>
      </c>
      <c r="R403" s="12">
        <v>8.3609797402712207</v>
      </c>
      <c r="S403" s="12">
        <v>3.3723890885416599</v>
      </c>
      <c r="T403" s="12">
        <v>22.747133937098599</v>
      </c>
      <c r="U403" s="12">
        <v>0.323339874029412</v>
      </c>
      <c r="V403" s="12">
        <v>2.1770336847053118</v>
      </c>
      <c r="W403" s="1" t="s">
        <v>540</v>
      </c>
      <c r="X403" s="12">
        <v>150.32585571588066</v>
      </c>
      <c r="Y403" s="15" t="s">
        <v>1</v>
      </c>
      <c r="Z403" s="15"/>
      <c r="AA403" s="12">
        <v>0</v>
      </c>
      <c r="AB403" s="12">
        <v>0</v>
      </c>
      <c r="AC403" s="12">
        <f t="shared" si="6"/>
        <v>0</v>
      </c>
      <c r="AD403" s="12">
        <v>0</v>
      </c>
      <c r="AE403" s="12">
        <v>0</v>
      </c>
      <c r="AF403" s="12">
        <v>0</v>
      </c>
      <c r="AG403" s="12">
        <v>0</v>
      </c>
      <c r="AH403" s="12">
        <v>0</v>
      </c>
      <c r="AI403" s="12">
        <v>0</v>
      </c>
      <c r="AJ403" s="12">
        <v>0</v>
      </c>
      <c r="AK403" s="12">
        <v>0</v>
      </c>
      <c r="AL403" s="12">
        <v>0</v>
      </c>
      <c r="AM403" s="12">
        <v>0</v>
      </c>
    </row>
    <row r="404" spans="1:40" s="3" customFormat="1" x14ac:dyDescent="0.2">
      <c r="A404" s="8" t="s">
        <v>543</v>
      </c>
      <c r="B404" s="15" t="s">
        <v>139</v>
      </c>
      <c r="C404" s="15" t="s">
        <v>72</v>
      </c>
      <c r="D404" s="15" t="s">
        <v>107</v>
      </c>
      <c r="E404" s="15" t="s">
        <v>151</v>
      </c>
      <c r="F404" s="15" t="s">
        <v>152</v>
      </c>
      <c r="G404" s="20" t="s">
        <v>138</v>
      </c>
      <c r="H404" s="15" t="s">
        <v>175</v>
      </c>
      <c r="I404" s="15" t="s">
        <v>143</v>
      </c>
      <c r="J404" s="20" t="s">
        <v>64</v>
      </c>
      <c r="K404" s="15" t="s">
        <v>42</v>
      </c>
      <c r="L404" s="20" t="s">
        <v>42</v>
      </c>
      <c r="M404" s="20" t="s">
        <v>508</v>
      </c>
      <c r="N404" s="12">
        <v>1</v>
      </c>
      <c r="O404" s="12">
        <v>27.239939036113</v>
      </c>
      <c r="P404" s="12">
        <v>1.4352061312763809</v>
      </c>
      <c r="Q404" s="12">
        <v>1.9010607036051672</v>
      </c>
      <c r="R404" s="12">
        <v>8.1382748004618701</v>
      </c>
      <c r="S404" s="12">
        <v>4.2809126426254904</v>
      </c>
      <c r="T404" s="12">
        <v>27.239939036113</v>
      </c>
      <c r="U404" s="12" t="s">
        <v>138</v>
      </c>
      <c r="V404" s="12" t="s">
        <v>138</v>
      </c>
      <c r="W404" s="1"/>
      <c r="X404" s="12" t="s">
        <v>138</v>
      </c>
      <c r="Y404" s="15" t="s">
        <v>1</v>
      </c>
      <c r="Z404" s="15"/>
      <c r="AA404" s="12">
        <v>0</v>
      </c>
      <c r="AB404" s="12">
        <v>0</v>
      </c>
      <c r="AC404" s="12">
        <f t="shared" si="6"/>
        <v>0</v>
      </c>
      <c r="AD404" s="12">
        <v>0</v>
      </c>
      <c r="AE404" s="12">
        <v>0</v>
      </c>
      <c r="AF404" s="12">
        <v>0</v>
      </c>
      <c r="AG404" s="12">
        <v>0</v>
      </c>
      <c r="AH404" s="12">
        <v>0</v>
      </c>
      <c r="AI404" s="12">
        <v>0</v>
      </c>
      <c r="AJ404" s="12">
        <v>0</v>
      </c>
      <c r="AK404" s="12">
        <v>0</v>
      </c>
      <c r="AL404" s="12">
        <v>0</v>
      </c>
      <c r="AM404" s="12">
        <v>0</v>
      </c>
    </row>
    <row r="405" spans="1:40" s="3" customFormat="1" x14ac:dyDescent="0.2">
      <c r="A405" s="8" t="s">
        <v>544</v>
      </c>
      <c r="B405" s="15" t="s">
        <v>139</v>
      </c>
      <c r="C405" s="15" t="s">
        <v>72</v>
      </c>
      <c r="D405" s="15" t="s">
        <v>121</v>
      </c>
      <c r="E405" s="15" t="s">
        <v>123</v>
      </c>
      <c r="F405" s="15" t="s">
        <v>30</v>
      </c>
      <c r="G405" s="20" t="s">
        <v>169</v>
      </c>
      <c r="H405" s="15" t="s">
        <v>174</v>
      </c>
      <c r="I405" s="15" t="s">
        <v>140</v>
      </c>
      <c r="J405" s="20" t="s">
        <v>62</v>
      </c>
      <c r="K405" s="15" t="s">
        <v>36</v>
      </c>
      <c r="L405" s="20" t="s">
        <v>36</v>
      </c>
      <c r="M405" s="20" t="s">
        <v>507</v>
      </c>
      <c r="N405" s="12">
        <v>1</v>
      </c>
      <c r="O405" s="12">
        <v>29.979638496852498</v>
      </c>
      <c r="P405" s="12">
        <v>1.4768263916954256</v>
      </c>
      <c r="Q405" s="12">
        <v>1.9738323995708649</v>
      </c>
      <c r="R405" s="12">
        <v>10.015359293140699</v>
      </c>
      <c r="S405" s="12">
        <v>5.0740677350914698</v>
      </c>
      <c r="T405" s="12">
        <v>29.979638496852498</v>
      </c>
      <c r="U405" s="12" t="s">
        <v>138</v>
      </c>
      <c r="V405" s="12" t="s">
        <v>138</v>
      </c>
      <c r="W405" s="1"/>
      <c r="X405" s="12" t="s">
        <v>138</v>
      </c>
      <c r="Y405" s="15" t="s">
        <v>1</v>
      </c>
      <c r="Z405" s="15"/>
      <c r="AA405" s="12">
        <v>0</v>
      </c>
      <c r="AB405" s="12">
        <v>0</v>
      </c>
      <c r="AC405" s="12">
        <f t="shared" si="6"/>
        <v>0</v>
      </c>
      <c r="AD405" s="12">
        <v>0</v>
      </c>
      <c r="AE405" s="12">
        <v>0</v>
      </c>
      <c r="AF405" s="12">
        <v>0</v>
      </c>
      <c r="AG405" s="12">
        <v>0</v>
      </c>
      <c r="AH405" s="12">
        <v>0</v>
      </c>
      <c r="AI405" s="12">
        <v>0</v>
      </c>
      <c r="AJ405" s="12">
        <v>0</v>
      </c>
      <c r="AK405" s="12">
        <v>0</v>
      </c>
      <c r="AL405" s="12">
        <v>0</v>
      </c>
      <c r="AM405" s="12">
        <v>0</v>
      </c>
    </row>
    <row r="406" spans="1:40" s="3" customFormat="1" x14ac:dyDescent="0.2">
      <c r="A406" s="8" t="s">
        <v>545</v>
      </c>
      <c r="B406" s="15" t="s">
        <v>139</v>
      </c>
      <c r="C406" s="15" t="s">
        <v>72</v>
      </c>
      <c r="D406" s="15" t="s">
        <v>107</v>
      </c>
      <c r="E406" s="15" t="s">
        <v>151</v>
      </c>
      <c r="F406" s="15" t="s">
        <v>152</v>
      </c>
      <c r="G406" s="20" t="s">
        <v>170</v>
      </c>
      <c r="H406" s="15" t="s">
        <v>175</v>
      </c>
      <c r="I406" s="15" t="s">
        <v>143</v>
      </c>
      <c r="J406" s="20" t="s">
        <v>62</v>
      </c>
      <c r="K406" s="15" t="s">
        <v>38</v>
      </c>
      <c r="L406" s="20" t="s">
        <v>38</v>
      </c>
      <c r="M406" s="20" t="s">
        <v>507</v>
      </c>
      <c r="N406" s="12">
        <v>0.98817874917448134</v>
      </c>
      <c r="O406" s="12">
        <v>32.409814280739397</v>
      </c>
      <c r="P406" s="12">
        <v>1.5106765423842261</v>
      </c>
      <c r="Q406" s="12">
        <v>2.3104480307357571</v>
      </c>
      <c r="R406" s="12">
        <v>9.5954014066430702</v>
      </c>
      <c r="S406" s="12">
        <v>4.1530479279325903</v>
      </c>
      <c r="T406" s="12">
        <v>32.0266897369183</v>
      </c>
      <c r="U406" s="12">
        <v>0.44815176086145903</v>
      </c>
      <c r="V406" s="12">
        <v>2.2266103426919579</v>
      </c>
      <c r="W406" s="1" t="s">
        <v>540</v>
      </c>
      <c r="X406" s="12">
        <v>168.50404964226448</v>
      </c>
      <c r="Y406" s="15" t="s">
        <v>1</v>
      </c>
      <c r="Z406" s="15"/>
      <c r="AA406" s="12">
        <v>0</v>
      </c>
      <c r="AB406" s="12">
        <v>0</v>
      </c>
      <c r="AC406" s="12">
        <f t="shared" si="6"/>
        <v>0</v>
      </c>
      <c r="AD406" s="12">
        <v>0</v>
      </c>
      <c r="AE406" s="12">
        <v>0</v>
      </c>
      <c r="AF406" s="12">
        <v>0</v>
      </c>
      <c r="AG406" s="12">
        <v>0</v>
      </c>
      <c r="AH406" s="12">
        <v>0</v>
      </c>
      <c r="AI406" s="12">
        <v>0</v>
      </c>
      <c r="AJ406" s="12">
        <v>0</v>
      </c>
      <c r="AK406" s="12">
        <v>0</v>
      </c>
      <c r="AL406" s="12">
        <v>0</v>
      </c>
      <c r="AM406" s="12">
        <v>0</v>
      </c>
    </row>
    <row r="407" spans="1:40" s="3" customFormat="1" x14ac:dyDescent="0.2">
      <c r="A407" s="8" t="s">
        <v>546</v>
      </c>
      <c r="B407" s="15" t="s">
        <v>139</v>
      </c>
      <c r="C407" s="15" t="s">
        <v>72</v>
      </c>
      <c r="D407" s="15" t="s">
        <v>107</v>
      </c>
      <c r="E407" s="15" t="s">
        <v>151</v>
      </c>
      <c r="F407" s="15" t="s">
        <v>152</v>
      </c>
      <c r="G407" s="20" t="s">
        <v>138</v>
      </c>
      <c r="H407" s="15" t="s">
        <v>175</v>
      </c>
      <c r="I407" s="15" t="s">
        <v>143</v>
      </c>
      <c r="J407" s="20" t="s">
        <v>64</v>
      </c>
      <c r="K407" s="15" t="s">
        <v>42</v>
      </c>
      <c r="L407" s="20" t="s">
        <v>42</v>
      </c>
      <c r="M407" s="20" t="s">
        <v>508</v>
      </c>
      <c r="N407" s="12">
        <v>0.95920093189176869</v>
      </c>
      <c r="O407" s="12">
        <v>35.661549986666401</v>
      </c>
      <c r="P407" s="12">
        <v>1.5522002153403787</v>
      </c>
      <c r="Q407" s="12">
        <v>2.1494156729985217</v>
      </c>
      <c r="R407" s="12">
        <v>9.8540826903412402</v>
      </c>
      <c r="S407" s="12">
        <v>4.5845402609325898</v>
      </c>
      <c r="T407" s="12">
        <v>34.206591979915302</v>
      </c>
      <c r="U407" s="12" t="s">
        <v>138</v>
      </c>
      <c r="V407" s="12" t="s">
        <v>138</v>
      </c>
      <c r="W407" s="1"/>
      <c r="X407" s="12" t="s">
        <v>138</v>
      </c>
      <c r="Y407" s="15" t="s">
        <v>1</v>
      </c>
      <c r="Z407" s="15"/>
      <c r="AA407" s="12">
        <v>0</v>
      </c>
      <c r="AB407" s="12">
        <v>0</v>
      </c>
      <c r="AC407" s="12">
        <f t="shared" si="6"/>
        <v>0</v>
      </c>
      <c r="AD407" s="12">
        <v>0</v>
      </c>
      <c r="AE407" s="12">
        <v>0</v>
      </c>
      <c r="AF407" s="12">
        <v>0</v>
      </c>
      <c r="AG407" s="12">
        <v>0</v>
      </c>
      <c r="AH407" s="12">
        <v>0</v>
      </c>
      <c r="AI407" s="12">
        <v>0</v>
      </c>
      <c r="AJ407" s="12">
        <v>0</v>
      </c>
      <c r="AK407" s="12">
        <v>0</v>
      </c>
      <c r="AL407" s="12">
        <v>0</v>
      </c>
      <c r="AM407" s="12">
        <v>0</v>
      </c>
    </row>
    <row r="408" spans="1:40" s="3" customFormat="1" x14ac:dyDescent="0.2">
      <c r="A408" s="8" t="s">
        <v>547</v>
      </c>
      <c r="B408" s="15" t="s">
        <v>139</v>
      </c>
      <c r="C408" s="15" t="s">
        <v>72</v>
      </c>
      <c r="D408" s="15" t="s">
        <v>107</v>
      </c>
      <c r="E408" s="15" t="s">
        <v>151</v>
      </c>
      <c r="F408" s="15" t="s">
        <v>152</v>
      </c>
      <c r="G408" s="20" t="s">
        <v>170</v>
      </c>
      <c r="H408" s="15" t="s">
        <v>175</v>
      </c>
      <c r="I408" s="15" t="s">
        <v>143</v>
      </c>
      <c r="J408" s="20" t="s">
        <v>64</v>
      </c>
      <c r="K408" s="15" t="s">
        <v>42</v>
      </c>
      <c r="L408" s="20" t="s">
        <v>42</v>
      </c>
      <c r="M408" s="20" t="s">
        <v>508</v>
      </c>
      <c r="N408" s="12">
        <v>0.9851376022567887</v>
      </c>
      <c r="O408" s="12">
        <v>36.125262139013998</v>
      </c>
      <c r="P408" s="12">
        <v>1.557811007186451</v>
      </c>
      <c r="Q408" s="12">
        <v>2.1744505494505484</v>
      </c>
      <c r="R408" s="12">
        <v>10.072626277663099</v>
      </c>
      <c r="S408" s="12">
        <v>4.6322627480345799</v>
      </c>
      <c r="T408" s="12">
        <v>35.588354124526198</v>
      </c>
      <c r="U408" s="12">
        <v>0.39230139399014502</v>
      </c>
      <c r="V408" s="12">
        <v>2.1644417616779261</v>
      </c>
      <c r="W408" s="1" t="s">
        <v>540</v>
      </c>
      <c r="X408" s="12">
        <v>146.0298912136754</v>
      </c>
      <c r="Y408" s="15" t="s">
        <v>1</v>
      </c>
      <c r="Z408" s="15"/>
      <c r="AA408" s="12">
        <v>0</v>
      </c>
      <c r="AB408" s="12">
        <v>0</v>
      </c>
      <c r="AC408" s="12">
        <f t="shared" si="6"/>
        <v>0</v>
      </c>
      <c r="AD408" s="12">
        <v>0</v>
      </c>
      <c r="AE408" s="12">
        <v>0</v>
      </c>
      <c r="AF408" s="12">
        <v>0</v>
      </c>
      <c r="AG408" s="12">
        <v>0</v>
      </c>
      <c r="AH408" s="12">
        <v>0</v>
      </c>
      <c r="AI408" s="12">
        <v>0</v>
      </c>
      <c r="AJ408" s="12">
        <v>0</v>
      </c>
      <c r="AK408" s="12">
        <v>0</v>
      </c>
      <c r="AL408" s="12">
        <v>0</v>
      </c>
      <c r="AM408" s="12">
        <v>0</v>
      </c>
    </row>
    <row r="409" spans="1:40" s="3" customFormat="1" x14ac:dyDescent="0.2">
      <c r="A409" s="8" t="s">
        <v>548</v>
      </c>
      <c r="B409" s="15" t="s">
        <v>139</v>
      </c>
      <c r="C409" s="15" t="s">
        <v>72</v>
      </c>
      <c r="D409" s="15" t="s">
        <v>107</v>
      </c>
      <c r="E409" s="15" t="s">
        <v>151</v>
      </c>
      <c r="F409" s="15" t="s">
        <v>152</v>
      </c>
      <c r="G409" s="20" t="s">
        <v>170</v>
      </c>
      <c r="H409" s="15" t="s">
        <v>175</v>
      </c>
      <c r="I409" s="15" t="s">
        <v>143</v>
      </c>
      <c r="J409" s="20" t="s">
        <v>44</v>
      </c>
      <c r="K409" s="15" t="s">
        <v>44</v>
      </c>
      <c r="L409" s="20" t="s">
        <v>44</v>
      </c>
      <c r="M409" s="20" t="s">
        <v>506</v>
      </c>
      <c r="N409" s="12">
        <v>1</v>
      </c>
      <c r="O409" s="12">
        <v>36.585628567905403</v>
      </c>
      <c r="P409" s="12">
        <v>1.5633105209309199</v>
      </c>
      <c r="Q409" s="12">
        <v>2.2479417622562163</v>
      </c>
      <c r="R409" s="12">
        <v>10.2128057911074</v>
      </c>
      <c r="S409" s="12">
        <v>4.5431807721108397</v>
      </c>
      <c r="T409" s="12">
        <v>36.585628567905403</v>
      </c>
      <c r="U409" s="12">
        <v>0.485509170908904</v>
      </c>
      <c r="V409" s="12">
        <v>2.233070223501036</v>
      </c>
      <c r="W409" s="1" t="s">
        <v>540</v>
      </c>
      <c r="X409" s="12">
        <v>171.02918393756406</v>
      </c>
      <c r="Y409" s="15" t="s">
        <v>1</v>
      </c>
      <c r="Z409" s="15"/>
      <c r="AA409" s="12">
        <v>0</v>
      </c>
      <c r="AB409" s="12">
        <v>0</v>
      </c>
      <c r="AC409" s="12">
        <f t="shared" si="6"/>
        <v>0</v>
      </c>
      <c r="AD409" s="12">
        <v>0</v>
      </c>
      <c r="AE409" s="12">
        <v>0</v>
      </c>
      <c r="AF409" s="12">
        <v>0</v>
      </c>
      <c r="AG409" s="12">
        <v>0</v>
      </c>
      <c r="AH409" s="12">
        <v>0</v>
      </c>
      <c r="AI409" s="12">
        <v>0</v>
      </c>
      <c r="AJ409" s="12">
        <v>0</v>
      </c>
      <c r="AK409" s="12">
        <v>0</v>
      </c>
      <c r="AL409" s="12">
        <v>0</v>
      </c>
      <c r="AM409" s="12">
        <v>0</v>
      </c>
    </row>
    <row r="410" spans="1:40" s="3" customFormat="1" x14ac:dyDescent="0.2">
      <c r="A410" s="8" t="s">
        <v>549</v>
      </c>
      <c r="B410" s="15" t="s">
        <v>139</v>
      </c>
      <c r="C410" s="15" t="s">
        <v>72</v>
      </c>
      <c r="D410" s="15" t="s">
        <v>107</v>
      </c>
      <c r="E410" s="15" t="s">
        <v>151</v>
      </c>
      <c r="F410" s="15" t="s">
        <v>152</v>
      </c>
      <c r="G410" s="20" t="s">
        <v>170</v>
      </c>
      <c r="H410" s="15" t="s">
        <v>175</v>
      </c>
      <c r="I410" s="15" t="s">
        <v>143</v>
      </c>
      <c r="J410" s="20" t="s">
        <v>64</v>
      </c>
      <c r="K410" s="15" t="s">
        <v>42</v>
      </c>
      <c r="L410" s="20" t="s">
        <v>42</v>
      </c>
      <c r="M410" s="20" t="s">
        <v>508</v>
      </c>
      <c r="N410" s="12">
        <v>1</v>
      </c>
      <c r="O410" s="12">
        <v>39.562089126443396</v>
      </c>
      <c r="P410" s="12">
        <v>1.5972792170032633</v>
      </c>
      <c r="Q410" s="12">
        <v>2.2489424820807487</v>
      </c>
      <c r="R410" s="12">
        <v>10.3352874595251</v>
      </c>
      <c r="S410" s="12">
        <v>4.5956210716259704</v>
      </c>
      <c r="T410" s="12">
        <v>39.562089126443396</v>
      </c>
      <c r="U410" s="12">
        <v>0.414905360373309</v>
      </c>
      <c r="V410" s="12">
        <v>2.1679524100473984</v>
      </c>
      <c r="W410" s="1" t="s">
        <v>540</v>
      </c>
      <c r="X410" s="12">
        <v>147.2151175392469</v>
      </c>
      <c r="Y410" s="15" t="s">
        <v>1</v>
      </c>
      <c r="Z410" s="15"/>
      <c r="AA410" s="12">
        <v>0</v>
      </c>
      <c r="AB410" s="12">
        <v>0</v>
      </c>
      <c r="AC410" s="12">
        <f t="shared" si="6"/>
        <v>0</v>
      </c>
      <c r="AD410" s="12">
        <v>0</v>
      </c>
      <c r="AE410" s="12">
        <v>0</v>
      </c>
      <c r="AF410" s="12">
        <v>0</v>
      </c>
      <c r="AG410" s="12">
        <v>0</v>
      </c>
      <c r="AH410" s="12">
        <v>0</v>
      </c>
      <c r="AI410" s="12">
        <v>0</v>
      </c>
      <c r="AJ410" s="12">
        <v>0</v>
      </c>
      <c r="AK410" s="12">
        <v>0</v>
      </c>
      <c r="AL410" s="12">
        <v>0</v>
      </c>
      <c r="AM410" s="12">
        <v>0</v>
      </c>
    </row>
    <row r="411" spans="1:40" s="3" customFormat="1" x14ac:dyDescent="0.2">
      <c r="A411" s="8" t="s">
        <v>550</v>
      </c>
      <c r="B411" s="15" t="s">
        <v>139</v>
      </c>
      <c r="C411" s="15" t="s">
        <v>72</v>
      </c>
      <c r="D411" s="15" t="s">
        <v>107</v>
      </c>
      <c r="E411" s="15" t="s">
        <v>151</v>
      </c>
      <c r="F411" s="15" t="s">
        <v>152</v>
      </c>
      <c r="G411" s="20" t="s">
        <v>170</v>
      </c>
      <c r="H411" s="15" t="s">
        <v>175</v>
      </c>
      <c r="I411" s="15" t="s">
        <v>143</v>
      </c>
      <c r="J411" s="20" t="s">
        <v>64</v>
      </c>
      <c r="K411" s="15" t="s">
        <v>42</v>
      </c>
      <c r="L411" s="20" t="s">
        <v>42</v>
      </c>
      <c r="M411" s="20" t="s">
        <v>508</v>
      </c>
      <c r="N411" s="12">
        <v>0.9336623040728883</v>
      </c>
      <c r="O411" s="12">
        <v>40.626643929644601</v>
      </c>
      <c r="P411" s="12">
        <v>1.6088109477747055</v>
      </c>
      <c r="Q411" s="12">
        <v>2.5084985835693931</v>
      </c>
      <c r="R411" s="12">
        <v>11.268869954353301</v>
      </c>
      <c r="S411" s="12">
        <v>4.4922767858687003</v>
      </c>
      <c r="T411" s="12">
        <v>37.931565978100799</v>
      </c>
      <c r="U411" s="12">
        <v>0.50971608208432495</v>
      </c>
      <c r="V411" s="12">
        <v>2.2318330668508124</v>
      </c>
      <c r="W411" s="1" t="s">
        <v>540</v>
      </c>
      <c r="X411" s="12">
        <v>170.5426734858014</v>
      </c>
      <c r="Y411" s="15" t="s">
        <v>1</v>
      </c>
      <c r="Z411" s="15"/>
      <c r="AA411" s="12">
        <v>0</v>
      </c>
      <c r="AB411" s="12">
        <v>0</v>
      </c>
      <c r="AC411" s="12">
        <f t="shared" si="6"/>
        <v>0</v>
      </c>
      <c r="AD411" s="12">
        <v>0</v>
      </c>
      <c r="AE411" s="12">
        <v>0</v>
      </c>
      <c r="AF411" s="12">
        <v>0</v>
      </c>
      <c r="AG411" s="12">
        <v>0</v>
      </c>
      <c r="AH411" s="12">
        <v>0</v>
      </c>
      <c r="AI411" s="12">
        <v>0</v>
      </c>
      <c r="AJ411" s="12">
        <v>0</v>
      </c>
      <c r="AK411" s="12">
        <v>0</v>
      </c>
      <c r="AL411" s="12">
        <v>0</v>
      </c>
      <c r="AM411" s="12">
        <v>0</v>
      </c>
    </row>
    <row r="412" spans="1:40" s="3" customFormat="1" x14ac:dyDescent="0.2">
      <c r="A412" s="8" t="s">
        <v>551</v>
      </c>
      <c r="B412" s="15" t="s">
        <v>139</v>
      </c>
      <c r="C412" s="15" t="s">
        <v>72</v>
      </c>
      <c r="D412" s="15" t="s">
        <v>121</v>
      </c>
      <c r="E412" s="15" t="s">
        <v>123</v>
      </c>
      <c r="F412" s="15" t="s">
        <v>30</v>
      </c>
      <c r="G412" s="20" t="s">
        <v>169</v>
      </c>
      <c r="H412" s="15" t="s">
        <v>174</v>
      </c>
      <c r="I412" s="15" t="s">
        <v>140</v>
      </c>
      <c r="J412" s="20" t="s">
        <v>36</v>
      </c>
      <c r="K412" s="15" t="s">
        <v>36</v>
      </c>
      <c r="L412" s="20" t="s">
        <v>36</v>
      </c>
      <c r="M412" s="20" t="s">
        <v>507</v>
      </c>
      <c r="N412" s="12">
        <v>0.93093502171638542</v>
      </c>
      <c r="O412" s="12">
        <v>40.861229303010298</v>
      </c>
      <c r="P412" s="12">
        <v>1.6113114281672816</v>
      </c>
      <c r="Q412" s="12">
        <v>2.8542070325209128</v>
      </c>
      <c r="R412" s="12">
        <v>14.2203092060951</v>
      </c>
      <c r="S412" s="12">
        <v>4.9822276534492804</v>
      </c>
      <c r="T412" s="12">
        <v>38.039149388556098</v>
      </c>
      <c r="U412" s="12" t="s">
        <v>138</v>
      </c>
      <c r="V412" s="12" t="s">
        <v>138</v>
      </c>
      <c r="W412" s="1"/>
      <c r="X412" s="12" t="s">
        <v>138</v>
      </c>
      <c r="Y412" s="15" t="s">
        <v>1</v>
      </c>
      <c r="Z412" s="15"/>
      <c r="AA412" s="12">
        <v>0</v>
      </c>
      <c r="AB412" s="12">
        <v>0</v>
      </c>
      <c r="AC412" s="12">
        <f t="shared" si="6"/>
        <v>0</v>
      </c>
      <c r="AD412" s="12">
        <v>0</v>
      </c>
      <c r="AE412" s="12">
        <v>0</v>
      </c>
      <c r="AF412" s="12">
        <v>0</v>
      </c>
      <c r="AG412" s="12">
        <v>0</v>
      </c>
      <c r="AH412" s="12">
        <v>0</v>
      </c>
      <c r="AI412" s="12">
        <v>0</v>
      </c>
      <c r="AJ412" s="12">
        <v>0</v>
      </c>
      <c r="AK412" s="12">
        <v>0</v>
      </c>
      <c r="AL412" s="12">
        <v>0</v>
      </c>
      <c r="AM412" s="12">
        <v>0</v>
      </c>
    </row>
    <row r="413" spans="1:40" s="3" customFormat="1" x14ac:dyDescent="0.2">
      <c r="A413" s="8" t="s">
        <v>552</v>
      </c>
      <c r="B413" s="15" t="s">
        <v>139</v>
      </c>
      <c r="C413" s="15" t="s">
        <v>72</v>
      </c>
      <c r="D413" s="15" t="s">
        <v>107</v>
      </c>
      <c r="E413" s="15" t="s">
        <v>151</v>
      </c>
      <c r="F413" s="15" t="s">
        <v>152</v>
      </c>
      <c r="G413" s="20" t="s">
        <v>170</v>
      </c>
      <c r="H413" s="15" t="s">
        <v>175</v>
      </c>
      <c r="I413" s="15" t="s">
        <v>143</v>
      </c>
      <c r="J413" s="20" t="s">
        <v>64</v>
      </c>
      <c r="K413" s="15" t="s">
        <v>42</v>
      </c>
      <c r="L413" s="20" t="s">
        <v>42</v>
      </c>
      <c r="M413" s="20" t="s">
        <v>508</v>
      </c>
      <c r="N413" s="12">
        <v>1</v>
      </c>
      <c r="O413" s="12">
        <v>41.695820917200201</v>
      </c>
      <c r="P413" s="12">
        <v>1.6200925287495191</v>
      </c>
      <c r="Q413" s="12">
        <v>2.1298865069356769</v>
      </c>
      <c r="R413" s="12">
        <v>10.7471040953714</v>
      </c>
      <c r="S413" s="12">
        <v>5.0458576362519603</v>
      </c>
      <c r="T413" s="12">
        <v>41.695820917200201</v>
      </c>
      <c r="U413" s="12">
        <v>0.43062612996101401</v>
      </c>
      <c r="V413" s="12">
        <v>2.1715773434514043</v>
      </c>
      <c r="W413" s="1" t="s">
        <v>540</v>
      </c>
      <c r="X413" s="12">
        <v>148.44902292090956</v>
      </c>
      <c r="Y413" s="15" t="s">
        <v>1</v>
      </c>
      <c r="Z413" s="15"/>
      <c r="AA413" s="12">
        <v>0</v>
      </c>
      <c r="AB413" s="12">
        <v>0</v>
      </c>
      <c r="AC413" s="12">
        <f t="shared" si="6"/>
        <v>0</v>
      </c>
      <c r="AD413" s="12">
        <v>0</v>
      </c>
      <c r="AE413" s="12">
        <v>0</v>
      </c>
      <c r="AF413" s="12">
        <v>0</v>
      </c>
      <c r="AG413" s="12">
        <v>0</v>
      </c>
      <c r="AH413" s="12">
        <v>0</v>
      </c>
      <c r="AI413" s="12">
        <v>0</v>
      </c>
      <c r="AJ413" s="12">
        <v>0</v>
      </c>
      <c r="AK413" s="12">
        <v>0</v>
      </c>
      <c r="AL413" s="12">
        <v>0</v>
      </c>
      <c r="AM413" s="12">
        <v>0</v>
      </c>
      <c r="AN413" s="5"/>
    </row>
    <row r="414" spans="1:40" s="3" customFormat="1" x14ac:dyDescent="0.2">
      <c r="A414" s="8" t="s">
        <v>553</v>
      </c>
      <c r="B414" s="15" t="s">
        <v>139</v>
      </c>
      <c r="C414" s="15" t="s">
        <v>72</v>
      </c>
      <c r="D414" s="15" t="s">
        <v>107</v>
      </c>
      <c r="E414" s="15" t="s">
        <v>151</v>
      </c>
      <c r="F414" s="15" t="s">
        <v>152</v>
      </c>
      <c r="G414" s="20" t="s">
        <v>492</v>
      </c>
      <c r="H414" s="15" t="s">
        <v>175</v>
      </c>
      <c r="I414" s="15" t="s">
        <v>143</v>
      </c>
      <c r="J414" s="20" t="s">
        <v>64</v>
      </c>
      <c r="K414" s="15" t="s">
        <v>42</v>
      </c>
      <c r="L414" s="20" t="s">
        <v>42</v>
      </c>
      <c r="M414" s="20" t="s">
        <v>508</v>
      </c>
      <c r="N414" s="12">
        <v>1</v>
      </c>
      <c r="O414" s="12">
        <v>49.690614323796197</v>
      </c>
      <c r="P414" s="12">
        <v>1.6962743659503141</v>
      </c>
      <c r="Q414" s="12">
        <v>2.5954614273103349</v>
      </c>
      <c r="R414" s="12">
        <v>12.733000697424799</v>
      </c>
      <c r="S414" s="12">
        <v>4.9058716740860797</v>
      </c>
      <c r="T414" s="12">
        <v>49.690614323796197</v>
      </c>
      <c r="U414" s="12">
        <v>0.27933931726872102</v>
      </c>
      <c r="V414" s="12">
        <v>1.9988680916666146</v>
      </c>
      <c r="W414" s="1" t="s">
        <v>540</v>
      </c>
      <c r="X414" s="12">
        <v>99.739707823570697</v>
      </c>
      <c r="Y414" s="15" t="s">
        <v>1</v>
      </c>
      <c r="Z414" s="15"/>
      <c r="AA414" s="12">
        <v>0</v>
      </c>
      <c r="AB414" s="12">
        <v>0</v>
      </c>
      <c r="AC414" s="12">
        <f t="shared" si="6"/>
        <v>0</v>
      </c>
      <c r="AD414" s="12">
        <v>0</v>
      </c>
      <c r="AE414" s="12">
        <v>0</v>
      </c>
      <c r="AF414" s="12">
        <v>0</v>
      </c>
      <c r="AG414" s="12">
        <v>0</v>
      </c>
      <c r="AH414" s="12">
        <v>0</v>
      </c>
      <c r="AI414" s="12">
        <v>0</v>
      </c>
      <c r="AJ414" s="12">
        <v>0</v>
      </c>
      <c r="AK414" s="12">
        <v>0</v>
      </c>
      <c r="AL414" s="12">
        <v>0</v>
      </c>
      <c r="AM414" s="12">
        <v>0</v>
      </c>
    </row>
    <row r="415" spans="1:40" s="3" customFormat="1" x14ac:dyDescent="0.2">
      <c r="A415" s="8" t="s">
        <v>554</v>
      </c>
      <c r="B415" s="15" t="s">
        <v>139</v>
      </c>
      <c r="C415" s="15" t="s">
        <v>72</v>
      </c>
      <c r="D415" s="15" t="s">
        <v>121</v>
      </c>
      <c r="E415" s="15" t="s">
        <v>123</v>
      </c>
      <c r="F415" s="15" t="s">
        <v>30</v>
      </c>
      <c r="G415" s="20" t="s">
        <v>169</v>
      </c>
      <c r="H415" s="15" t="s">
        <v>174</v>
      </c>
      <c r="I415" s="15" t="s">
        <v>140</v>
      </c>
      <c r="J415" s="20" t="s">
        <v>62</v>
      </c>
      <c r="K415" s="15" t="s">
        <v>36</v>
      </c>
      <c r="L415" s="20" t="s">
        <v>36</v>
      </c>
      <c r="M415" s="20" t="s">
        <v>507</v>
      </c>
      <c r="N415" s="12">
        <v>1</v>
      </c>
      <c r="O415" s="12">
        <v>50.799105989737903</v>
      </c>
      <c r="P415" s="12">
        <v>1.7058560692299805</v>
      </c>
      <c r="Q415" s="12">
        <v>2.2166499498495464</v>
      </c>
      <c r="R415" s="12">
        <v>14.0622261993907</v>
      </c>
      <c r="S415" s="12">
        <v>6.3439092854264896</v>
      </c>
      <c r="T415" s="12">
        <v>50.799105989737903</v>
      </c>
      <c r="U415" s="12">
        <v>0.286954210177497</v>
      </c>
      <c r="V415" s="12">
        <v>2.0041318087763265</v>
      </c>
      <c r="W415" s="1" t="s">
        <v>540</v>
      </c>
      <c r="X415" s="12">
        <v>100.95592417469123</v>
      </c>
      <c r="Y415" s="15" t="s">
        <v>1</v>
      </c>
      <c r="Z415" s="15"/>
      <c r="AA415" s="12">
        <v>0</v>
      </c>
      <c r="AB415" s="12">
        <v>0</v>
      </c>
      <c r="AC415" s="12">
        <f t="shared" si="6"/>
        <v>0</v>
      </c>
      <c r="AD415" s="12">
        <v>0</v>
      </c>
      <c r="AE415" s="12">
        <v>0</v>
      </c>
      <c r="AF415" s="12">
        <v>0</v>
      </c>
      <c r="AG415" s="12">
        <v>0</v>
      </c>
      <c r="AH415" s="12">
        <v>0</v>
      </c>
      <c r="AI415" s="12">
        <v>0</v>
      </c>
      <c r="AJ415" s="12">
        <v>0</v>
      </c>
      <c r="AK415" s="12">
        <v>0</v>
      </c>
      <c r="AL415" s="12">
        <v>0</v>
      </c>
      <c r="AM415" s="12">
        <v>0</v>
      </c>
    </row>
    <row r="416" spans="1:40" s="3" customFormat="1" x14ac:dyDescent="0.2">
      <c r="A416" s="8" t="s">
        <v>555</v>
      </c>
      <c r="B416" s="15" t="s">
        <v>139</v>
      </c>
      <c r="C416" s="15" t="s">
        <v>72</v>
      </c>
      <c r="D416" s="15" t="s">
        <v>107</v>
      </c>
      <c r="E416" s="15" t="s">
        <v>151</v>
      </c>
      <c r="F416" s="15" t="s">
        <v>152</v>
      </c>
      <c r="G416" s="20" t="s">
        <v>138</v>
      </c>
      <c r="H416" s="15" t="s">
        <v>175</v>
      </c>
      <c r="I416" s="15" t="s">
        <v>143</v>
      </c>
      <c r="J416" s="20" t="s">
        <v>64</v>
      </c>
      <c r="K416" s="15" t="s">
        <v>42</v>
      </c>
      <c r="L416" s="20" t="s">
        <v>42</v>
      </c>
      <c r="M416" s="20" t="s">
        <v>508</v>
      </c>
      <c r="N416" s="12">
        <v>1</v>
      </c>
      <c r="O416" s="12">
        <v>52.359249196586298</v>
      </c>
      <c r="P416" s="12">
        <v>1.7189934103745663</v>
      </c>
      <c r="Q416" s="12">
        <v>2.9724225895130432</v>
      </c>
      <c r="R416" s="12">
        <v>14.8849401025104</v>
      </c>
      <c r="S416" s="12">
        <v>5.0076796465703497</v>
      </c>
      <c r="T416" s="12">
        <v>52.359249196586298</v>
      </c>
      <c r="U416" s="12" t="s">
        <v>138</v>
      </c>
      <c r="V416" s="12" t="s">
        <v>138</v>
      </c>
      <c r="W416" s="1"/>
      <c r="X416" s="12" t="s">
        <v>138</v>
      </c>
      <c r="Y416" s="15" t="s">
        <v>1</v>
      </c>
      <c r="Z416" s="15"/>
      <c r="AA416" s="12">
        <v>0</v>
      </c>
      <c r="AB416" s="12">
        <v>0</v>
      </c>
      <c r="AC416" s="12">
        <f t="shared" si="6"/>
        <v>0</v>
      </c>
      <c r="AD416" s="12">
        <v>0</v>
      </c>
      <c r="AE416" s="12">
        <v>0</v>
      </c>
      <c r="AF416" s="12">
        <v>0</v>
      </c>
      <c r="AG416" s="12">
        <v>0</v>
      </c>
      <c r="AH416" s="12">
        <v>0</v>
      </c>
      <c r="AI416" s="12">
        <v>0</v>
      </c>
      <c r="AJ416" s="12">
        <v>0</v>
      </c>
      <c r="AK416" s="12">
        <v>0</v>
      </c>
      <c r="AL416" s="12">
        <v>0</v>
      </c>
      <c r="AM416" s="12">
        <v>0</v>
      </c>
    </row>
    <row r="417" spans="1:40" s="3" customFormat="1" x14ac:dyDescent="0.2">
      <c r="A417" s="8" t="s">
        <v>556</v>
      </c>
      <c r="B417" s="15" t="s">
        <v>139</v>
      </c>
      <c r="C417" s="15" t="s">
        <v>72</v>
      </c>
      <c r="D417" s="15" t="s">
        <v>107</v>
      </c>
      <c r="E417" s="15" t="s">
        <v>151</v>
      </c>
      <c r="F417" s="15" t="s">
        <v>152</v>
      </c>
      <c r="G417" s="20" t="s">
        <v>170</v>
      </c>
      <c r="H417" s="15" t="s">
        <v>175</v>
      </c>
      <c r="I417" s="15" t="s">
        <v>143</v>
      </c>
      <c r="J417" s="20" t="s">
        <v>64</v>
      </c>
      <c r="K417" s="15" t="s">
        <v>42</v>
      </c>
      <c r="L417" s="20" t="s">
        <v>42</v>
      </c>
      <c r="M417" s="20" t="s">
        <v>508</v>
      </c>
      <c r="N417" s="12">
        <v>1</v>
      </c>
      <c r="O417" s="12">
        <v>54.501992666965201</v>
      </c>
      <c r="P417" s="12">
        <v>1.7364123809637413</v>
      </c>
      <c r="Q417" s="12">
        <v>1.8972533062054926</v>
      </c>
      <c r="R417" s="12">
        <v>11.866991792698499</v>
      </c>
      <c r="S417" s="12">
        <v>6.2548273095027502</v>
      </c>
      <c r="T417" s="12">
        <v>54.501992666965201</v>
      </c>
      <c r="U417" s="12">
        <v>0.45959577529037698</v>
      </c>
      <c r="V417" s="12">
        <v>2.1487457557876462</v>
      </c>
      <c r="W417" s="1" t="s">
        <v>540</v>
      </c>
      <c r="X417" s="12">
        <v>140.84640155220447</v>
      </c>
      <c r="Y417" s="15" t="s">
        <v>1</v>
      </c>
      <c r="Z417" s="15"/>
      <c r="AA417" s="12">
        <v>0</v>
      </c>
      <c r="AB417" s="12">
        <v>0</v>
      </c>
      <c r="AC417" s="12">
        <f t="shared" si="6"/>
        <v>0</v>
      </c>
      <c r="AD417" s="12">
        <v>0</v>
      </c>
      <c r="AE417" s="12">
        <v>0</v>
      </c>
      <c r="AF417" s="12">
        <v>0</v>
      </c>
      <c r="AG417" s="12">
        <v>0</v>
      </c>
      <c r="AH417" s="12">
        <v>0</v>
      </c>
      <c r="AI417" s="12">
        <v>0</v>
      </c>
      <c r="AJ417" s="12">
        <v>0</v>
      </c>
      <c r="AK417" s="12">
        <v>0</v>
      </c>
      <c r="AL417" s="12">
        <v>0</v>
      </c>
      <c r="AM417" s="12">
        <v>0</v>
      </c>
    </row>
    <row r="418" spans="1:40" s="3" customFormat="1" x14ac:dyDescent="0.2">
      <c r="A418" s="8" t="s">
        <v>557</v>
      </c>
      <c r="B418" s="15" t="s">
        <v>139</v>
      </c>
      <c r="C418" s="15" t="s">
        <v>72</v>
      </c>
      <c r="D418" s="15" t="s">
        <v>107</v>
      </c>
      <c r="E418" s="15" t="s">
        <v>151</v>
      </c>
      <c r="F418" s="15" t="s">
        <v>152</v>
      </c>
      <c r="G418" s="20" t="s">
        <v>492</v>
      </c>
      <c r="H418" s="15" t="s">
        <v>175</v>
      </c>
      <c r="I418" s="15" t="s">
        <v>143</v>
      </c>
      <c r="J418" s="20" t="s">
        <v>64</v>
      </c>
      <c r="K418" s="15" t="s">
        <v>42</v>
      </c>
      <c r="L418" s="20" t="s">
        <v>42</v>
      </c>
      <c r="M418" s="20" t="s">
        <v>508</v>
      </c>
      <c r="N418" s="12">
        <v>0.95532206266464958</v>
      </c>
      <c r="O418" s="12">
        <v>57.472766794545201</v>
      </c>
      <c r="P418" s="12">
        <v>1.7594621049931007</v>
      </c>
      <c r="Q418" s="12">
        <v>2.6027227722772257</v>
      </c>
      <c r="R418" s="12">
        <v>13.381385383402099</v>
      </c>
      <c r="S418" s="12">
        <v>5.1413026104559698</v>
      </c>
      <c r="T418" s="12">
        <v>54.9050021212093</v>
      </c>
      <c r="U418" s="12">
        <v>0.23853458373448899</v>
      </c>
      <c r="V418" s="12">
        <v>1.9223347101641561</v>
      </c>
      <c r="W418" s="1" t="s">
        <v>540</v>
      </c>
      <c r="X418" s="12">
        <v>83.624726456434487</v>
      </c>
      <c r="Y418" s="15" t="s">
        <v>2</v>
      </c>
      <c r="Z418" s="15" t="s">
        <v>531</v>
      </c>
      <c r="AA418" s="12">
        <v>0.78300000000000003</v>
      </c>
      <c r="AB418" s="12">
        <v>1.3623843842407728</v>
      </c>
      <c r="AC418" s="12">
        <f t="shared" si="6"/>
        <v>1.4260995715316334</v>
      </c>
      <c r="AD418" s="12">
        <v>0</v>
      </c>
      <c r="AE418" s="12">
        <v>0</v>
      </c>
      <c r="AF418" s="12">
        <v>0.78300000000000003</v>
      </c>
      <c r="AG418" s="12">
        <v>1.3623843842407728</v>
      </c>
      <c r="AH418" s="12">
        <v>0</v>
      </c>
      <c r="AI418" s="12">
        <v>0</v>
      </c>
      <c r="AJ418" s="12">
        <v>0</v>
      </c>
      <c r="AK418" s="12">
        <v>0</v>
      </c>
      <c r="AL418" s="12">
        <v>0</v>
      </c>
      <c r="AM418" s="12">
        <v>0</v>
      </c>
    </row>
    <row r="419" spans="1:40" s="3" customFormat="1" x14ac:dyDescent="0.2">
      <c r="A419" s="8" t="s">
        <v>558</v>
      </c>
      <c r="B419" s="15" t="s">
        <v>139</v>
      </c>
      <c r="C419" s="15" t="s">
        <v>72</v>
      </c>
      <c r="D419" s="15" t="s">
        <v>173</v>
      </c>
      <c r="E419" s="15" t="s">
        <v>172</v>
      </c>
      <c r="F419" s="15" t="s">
        <v>171</v>
      </c>
      <c r="G419" s="20" t="s">
        <v>170</v>
      </c>
      <c r="H419" s="15" t="s">
        <v>175</v>
      </c>
      <c r="I419" s="15" t="s">
        <v>140</v>
      </c>
      <c r="J419" s="20" t="s">
        <v>36</v>
      </c>
      <c r="K419" s="15" t="s">
        <v>37</v>
      </c>
      <c r="L419" s="20" t="s">
        <v>36</v>
      </c>
      <c r="M419" s="20" t="s">
        <v>507</v>
      </c>
      <c r="N419" s="12">
        <v>1</v>
      </c>
      <c r="O419" s="12">
        <v>60.154961236662203</v>
      </c>
      <c r="P419" s="12">
        <v>1.7792714512744052</v>
      </c>
      <c r="Q419" s="12">
        <v>2.113084112149525</v>
      </c>
      <c r="R419" s="12">
        <v>13.506076514971401</v>
      </c>
      <c r="S419" s="12">
        <v>6.3916416943916197</v>
      </c>
      <c r="T419" s="12">
        <v>60.154961236662203</v>
      </c>
      <c r="U419" s="12">
        <v>0.427637299443344</v>
      </c>
      <c r="V419" s="12">
        <v>2.1084600474236188</v>
      </c>
      <c r="W419" s="1" t="s">
        <v>540</v>
      </c>
      <c r="X419" s="12">
        <v>128.3689673027169</v>
      </c>
      <c r="Y419" s="15" t="s">
        <v>1</v>
      </c>
      <c r="Z419" s="15"/>
      <c r="AA419" s="12">
        <v>0</v>
      </c>
      <c r="AB419" s="12">
        <v>0</v>
      </c>
      <c r="AC419" s="12">
        <f t="shared" si="6"/>
        <v>0</v>
      </c>
      <c r="AD419" s="12">
        <v>0</v>
      </c>
      <c r="AE419" s="12">
        <v>0</v>
      </c>
      <c r="AF419" s="12">
        <v>0</v>
      </c>
      <c r="AG419" s="12">
        <v>0</v>
      </c>
      <c r="AH419" s="12">
        <v>0</v>
      </c>
      <c r="AI419" s="12">
        <v>0</v>
      </c>
      <c r="AJ419" s="12">
        <v>0</v>
      </c>
      <c r="AK419" s="12">
        <v>0</v>
      </c>
      <c r="AL419" s="12">
        <v>0</v>
      </c>
      <c r="AM419" s="12">
        <v>0</v>
      </c>
    </row>
    <row r="420" spans="1:40" s="3" customFormat="1" x14ac:dyDescent="0.2">
      <c r="A420" s="8" t="s">
        <v>559</v>
      </c>
      <c r="B420" s="15" t="s">
        <v>139</v>
      </c>
      <c r="C420" s="15" t="s">
        <v>72</v>
      </c>
      <c r="D420" s="15" t="s">
        <v>121</v>
      </c>
      <c r="E420" s="15" t="s">
        <v>123</v>
      </c>
      <c r="F420" s="15" t="s">
        <v>30</v>
      </c>
      <c r="G420" s="20" t="s">
        <v>169</v>
      </c>
      <c r="H420" s="15" t="s">
        <v>174</v>
      </c>
      <c r="I420" s="15" t="s">
        <v>140</v>
      </c>
      <c r="J420" s="20" t="s">
        <v>62</v>
      </c>
      <c r="K420" s="15" t="s">
        <v>36</v>
      </c>
      <c r="L420" s="20" t="s">
        <v>36</v>
      </c>
      <c r="M420" s="20" t="s">
        <v>507</v>
      </c>
      <c r="N420" s="12">
        <v>1</v>
      </c>
      <c r="O420" s="12">
        <v>61.538524768902498</v>
      </c>
      <c r="P420" s="12">
        <v>1.7891470809201411</v>
      </c>
      <c r="Q420" s="12">
        <v>2.53350973694885</v>
      </c>
      <c r="R420" s="12">
        <v>16.169080253543701</v>
      </c>
      <c r="S420" s="12">
        <v>6.3820872751080904</v>
      </c>
      <c r="T420" s="12">
        <v>61.538524768902498</v>
      </c>
      <c r="U420" s="12" t="s">
        <v>138</v>
      </c>
      <c r="V420" s="12" t="s">
        <v>138</v>
      </c>
      <c r="W420" s="1"/>
      <c r="X420" s="12" t="s">
        <v>138</v>
      </c>
      <c r="Y420" s="15" t="s">
        <v>1</v>
      </c>
      <c r="Z420" s="15"/>
      <c r="AA420" s="12">
        <v>0</v>
      </c>
      <c r="AB420" s="12">
        <v>0</v>
      </c>
      <c r="AC420" s="12">
        <f t="shared" si="6"/>
        <v>0</v>
      </c>
      <c r="AD420" s="12">
        <v>0</v>
      </c>
      <c r="AE420" s="12">
        <v>0</v>
      </c>
      <c r="AF420" s="12">
        <v>0</v>
      </c>
      <c r="AG420" s="12">
        <v>0</v>
      </c>
      <c r="AH420" s="12">
        <v>0</v>
      </c>
      <c r="AI420" s="12">
        <v>0</v>
      </c>
      <c r="AJ420" s="12">
        <v>0</v>
      </c>
      <c r="AK420" s="12">
        <v>0</v>
      </c>
      <c r="AL420" s="12">
        <v>0</v>
      </c>
      <c r="AM420" s="12">
        <v>0</v>
      </c>
    </row>
    <row r="421" spans="1:40" s="3" customFormat="1" x14ac:dyDescent="0.2">
      <c r="A421" s="8" t="s">
        <v>544</v>
      </c>
      <c r="B421" s="15" t="s">
        <v>139</v>
      </c>
      <c r="C421" s="15" t="s">
        <v>72</v>
      </c>
      <c r="D421" s="15" t="s">
        <v>121</v>
      </c>
      <c r="E421" s="15" t="s">
        <v>123</v>
      </c>
      <c r="F421" s="15" t="s">
        <v>30</v>
      </c>
      <c r="G421" s="20" t="s">
        <v>169</v>
      </c>
      <c r="H421" s="15" t="s">
        <v>174</v>
      </c>
      <c r="I421" s="15" t="s">
        <v>140</v>
      </c>
      <c r="J421" s="20" t="s">
        <v>62</v>
      </c>
      <c r="K421" s="15" t="s">
        <v>36</v>
      </c>
      <c r="L421" s="20" t="s">
        <v>36</v>
      </c>
      <c r="M421" s="20" t="s">
        <v>507</v>
      </c>
      <c r="N421" s="12">
        <v>1</v>
      </c>
      <c r="O421" s="12">
        <v>66.201639166280202</v>
      </c>
      <c r="P421" s="12">
        <v>1.820868742794038</v>
      </c>
      <c r="Q421" s="12">
        <v>2.5836266231773428</v>
      </c>
      <c r="R421" s="12">
        <v>17.822758183028601</v>
      </c>
      <c r="S421" s="12">
        <v>6.8983490196080197</v>
      </c>
      <c r="T421" s="12">
        <v>66.201639166280202</v>
      </c>
      <c r="U421" s="12">
        <v>0.37946598807889398</v>
      </c>
      <c r="V421" s="12">
        <v>2.0529162020237641</v>
      </c>
      <c r="W421" s="1" t="s">
        <v>540</v>
      </c>
      <c r="X421" s="12">
        <v>112.95779393544025</v>
      </c>
      <c r="Y421" s="15" t="s">
        <v>1</v>
      </c>
      <c r="Z421" s="15"/>
      <c r="AA421" s="12">
        <v>0</v>
      </c>
      <c r="AB421" s="12">
        <v>0</v>
      </c>
      <c r="AC421" s="12">
        <f t="shared" si="6"/>
        <v>0</v>
      </c>
      <c r="AD421" s="12">
        <v>0</v>
      </c>
      <c r="AE421" s="12">
        <v>0</v>
      </c>
      <c r="AF421" s="12">
        <v>0</v>
      </c>
      <c r="AG421" s="12">
        <v>0</v>
      </c>
      <c r="AH421" s="12">
        <v>0</v>
      </c>
      <c r="AI421" s="12">
        <v>0</v>
      </c>
      <c r="AJ421" s="12">
        <v>0</v>
      </c>
      <c r="AK421" s="12">
        <v>0</v>
      </c>
      <c r="AL421" s="12">
        <v>0</v>
      </c>
      <c r="AM421" s="12">
        <v>0</v>
      </c>
    </row>
    <row r="422" spans="1:40" s="3" customFormat="1" x14ac:dyDescent="0.2">
      <c r="A422" s="8" t="s">
        <v>560</v>
      </c>
      <c r="B422" s="15" t="s">
        <v>139</v>
      </c>
      <c r="C422" s="15" t="s">
        <v>72</v>
      </c>
      <c r="D422" s="15" t="s">
        <v>121</v>
      </c>
      <c r="E422" s="15" t="s">
        <v>123</v>
      </c>
      <c r="F422" s="15" t="s">
        <v>30</v>
      </c>
      <c r="G422" s="20" t="s">
        <v>169</v>
      </c>
      <c r="H422" s="15" t="s">
        <v>174</v>
      </c>
      <c r="I422" s="15" t="s">
        <v>140</v>
      </c>
      <c r="J422" s="20" t="s">
        <v>62</v>
      </c>
      <c r="K422" s="15" t="s">
        <v>36</v>
      </c>
      <c r="L422" s="20" t="s">
        <v>36</v>
      </c>
      <c r="M422" s="20" t="s">
        <v>507</v>
      </c>
      <c r="N422" s="12">
        <v>0.90088745089517686</v>
      </c>
      <c r="O422" s="12">
        <v>67.542813587901506</v>
      </c>
      <c r="P422" s="12">
        <v>1.8295791478044139</v>
      </c>
      <c r="Q422" s="12">
        <v>2.3464559231993003</v>
      </c>
      <c r="R422" s="12">
        <v>16.841598364557299</v>
      </c>
      <c r="S422" s="12">
        <v>7.1774620601415098</v>
      </c>
      <c r="T422" s="12">
        <v>60.848473159492698</v>
      </c>
      <c r="U422" s="12">
        <v>0.42316896782987701</v>
      </c>
      <c r="V422" s="12">
        <v>2.0857573180285538</v>
      </c>
      <c r="W422" s="1" t="s">
        <v>540</v>
      </c>
      <c r="X422" s="12">
        <v>121.83086228283321</v>
      </c>
      <c r="Y422" s="15" t="s">
        <v>1</v>
      </c>
      <c r="Z422" s="15"/>
      <c r="AA422" s="12">
        <v>0</v>
      </c>
      <c r="AB422" s="12">
        <v>0</v>
      </c>
      <c r="AC422" s="12">
        <f t="shared" si="6"/>
        <v>0</v>
      </c>
      <c r="AD422" s="12">
        <v>0</v>
      </c>
      <c r="AE422" s="12">
        <v>0</v>
      </c>
      <c r="AF422" s="12">
        <v>0</v>
      </c>
      <c r="AG422" s="12">
        <v>0</v>
      </c>
      <c r="AH422" s="12">
        <v>0</v>
      </c>
      <c r="AI422" s="12">
        <v>0</v>
      </c>
      <c r="AJ422" s="12">
        <v>0</v>
      </c>
      <c r="AK422" s="12">
        <v>0</v>
      </c>
      <c r="AL422" s="12">
        <v>0</v>
      </c>
      <c r="AM422" s="12">
        <v>0</v>
      </c>
    </row>
    <row r="423" spans="1:40" s="3" customFormat="1" x14ac:dyDescent="0.2">
      <c r="A423" s="8" t="s">
        <v>561</v>
      </c>
      <c r="B423" s="15" t="s">
        <v>139</v>
      </c>
      <c r="C423" s="15" t="s">
        <v>72</v>
      </c>
      <c r="D423" s="15" t="s">
        <v>121</v>
      </c>
      <c r="E423" s="15" t="s">
        <v>123</v>
      </c>
      <c r="F423" s="15" t="s">
        <v>30</v>
      </c>
      <c r="G423" s="20" t="s">
        <v>169</v>
      </c>
      <c r="H423" s="15" t="s">
        <v>174</v>
      </c>
      <c r="I423" s="15" t="s">
        <v>140</v>
      </c>
      <c r="J423" s="20" t="s">
        <v>62</v>
      </c>
      <c r="K423" s="15" t="s">
        <v>36</v>
      </c>
      <c r="L423" s="20" t="s">
        <v>36</v>
      </c>
      <c r="M423" s="20" t="s">
        <v>507</v>
      </c>
      <c r="N423" s="12">
        <v>0.8849889164562702</v>
      </c>
      <c r="O423" s="12">
        <v>68.397351301070003</v>
      </c>
      <c r="P423" s="12">
        <v>1.8350392839189129</v>
      </c>
      <c r="Q423" s="12">
        <v>2.2775665399239502</v>
      </c>
      <c r="R423" s="12">
        <v>15.245743879520401</v>
      </c>
      <c r="S423" s="12">
        <v>6.6938741908411901</v>
      </c>
      <c r="T423" s="12">
        <v>60.530897816412804</v>
      </c>
      <c r="U423" s="12" t="s">
        <v>138</v>
      </c>
      <c r="V423" s="12" t="s">
        <v>138</v>
      </c>
      <c r="W423" s="1"/>
      <c r="X423" s="12" t="s">
        <v>138</v>
      </c>
      <c r="Y423" s="15" t="s">
        <v>1</v>
      </c>
      <c r="Z423" s="15"/>
      <c r="AA423" s="12">
        <v>0</v>
      </c>
      <c r="AB423" s="12">
        <v>0</v>
      </c>
      <c r="AC423" s="12">
        <f t="shared" si="6"/>
        <v>0</v>
      </c>
      <c r="AD423" s="12">
        <v>0</v>
      </c>
      <c r="AE423" s="12">
        <v>0</v>
      </c>
      <c r="AF423" s="12">
        <v>0</v>
      </c>
      <c r="AG423" s="12">
        <v>0</v>
      </c>
      <c r="AH423" s="12">
        <v>0</v>
      </c>
      <c r="AI423" s="12">
        <v>0</v>
      </c>
      <c r="AJ423" s="12">
        <v>0</v>
      </c>
      <c r="AK423" s="12">
        <v>0</v>
      </c>
      <c r="AL423" s="12">
        <v>0</v>
      </c>
      <c r="AM423" s="12">
        <v>0</v>
      </c>
    </row>
    <row r="424" spans="1:40" s="3" customFormat="1" x14ac:dyDescent="0.2">
      <c r="A424" s="8" t="s">
        <v>562</v>
      </c>
      <c r="B424" s="15" t="s">
        <v>139</v>
      </c>
      <c r="C424" s="15" t="s">
        <v>72</v>
      </c>
      <c r="D424" s="15" t="s">
        <v>121</v>
      </c>
      <c r="E424" s="15" t="s">
        <v>123</v>
      </c>
      <c r="F424" s="15" t="s">
        <v>30</v>
      </c>
      <c r="G424" s="20" t="s">
        <v>169</v>
      </c>
      <c r="H424" s="15" t="s">
        <v>174</v>
      </c>
      <c r="I424" s="15" t="s">
        <v>140</v>
      </c>
      <c r="J424" s="20" t="s">
        <v>62</v>
      </c>
      <c r="K424" s="15" t="s">
        <v>36</v>
      </c>
      <c r="L424" s="20" t="s">
        <v>36</v>
      </c>
      <c r="M424" s="20" t="s">
        <v>507</v>
      </c>
      <c r="N424" s="12">
        <v>0.89339314889963617</v>
      </c>
      <c r="O424" s="12">
        <v>73.114024263141403</v>
      </c>
      <c r="P424" s="12">
        <v>1.8640006885299814</v>
      </c>
      <c r="Q424" s="12">
        <v>3.1149146373169234</v>
      </c>
      <c r="R424" s="12">
        <v>20.8704408079982</v>
      </c>
      <c r="S424" s="12">
        <v>6.7001646073920202</v>
      </c>
      <c r="T424" s="12">
        <v>65.319568365172302</v>
      </c>
      <c r="U424" s="12" t="s">
        <v>138</v>
      </c>
      <c r="V424" s="12" t="s">
        <v>138</v>
      </c>
      <c r="W424" s="1"/>
      <c r="X424" s="12" t="s">
        <v>138</v>
      </c>
      <c r="Y424" s="15" t="s">
        <v>1</v>
      </c>
      <c r="Z424" s="15"/>
      <c r="AA424" s="12">
        <v>0</v>
      </c>
      <c r="AB424" s="12">
        <v>0</v>
      </c>
      <c r="AC424" s="12">
        <f t="shared" si="6"/>
        <v>0</v>
      </c>
      <c r="AD424" s="12">
        <v>0</v>
      </c>
      <c r="AE424" s="12">
        <v>0</v>
      </c>
      <c r="AF424" s="12">
        <v>0</v>
      </c>
      <c r="AG424" s="12">
        <v>0</v>
      </c>
      <c r="AH424" s="12">
        <v>0</v>
      </c>
      <c r="AI424" s="12">
        <v>0</v>
      </c>
      <c r="AJ424" s="12">
        <v>0</v>
      </c>
      <c r="AK424" s="12">
        <v>0</v>
      </c>
      <c r="AL424" s="12">
        <v>0</v>
      </c>
      <c r="AM424" s="12">
        <v>0</v>
      </c>
    </row>
    <row r="425" spans="1:40" s="3" customFormat="1" x14ac:dyDescent="0.2">
      <c r="A425" s="8" t="s">
        <v>563</v>
      </c>
      <c r="B425" s="15" t="s">
        <v>139</v>
      </c>
      <c r="C425" s="15" t="s">
        <v>72</v>
      </c>
      <c r="D425" s="15" t="s">
        <v>73</v>
      </c>
      <c r="E425" s="15" t="s">
        <v>74</v>
      </c>
      <c r="F425" s="15" t="s">
        <v>167</v>
      </c>
      <c r="G425" s="20" t="s">
        <v>169</v>
      </c>
      <c r="H425" s="15" t="s">
        <v>174</v>
      </c>
      <c r="I425" s="15" t="s">
        <v>140</v>
      </c>
      <c r="J425" s="20" t="s">
        <v>45</v>
      </c>
      <c r="K425" s="15" t="s">
        <v>137</v>
      </c>
      <c r="L425" s="20" t="s">
        <v>45</v>
      </c>
      <c r="M425" s="20" t="s">
        <v>505</v>
      </c>
      <c r="N425" s="12">
        <v>1</v>
      </c>
      <c r="O425" s="12">
        <v>77.021591939336005</v>
      </c>
      <c r="P425" s="12">
        <v>1.8866124906996469</v>
      </c>
      <c r="Q425" s="12">
        <v>0.80503171300839094</v>
      </c>
      <c r="R425" s="12">
        <v>12.058488713622999</v>
      </c>
      <c r="S425" s="12">
        <v>14.9788989908989</v>
      </c>
      <c r="T425" s="12">
        <v>77.021591939336005</v>
      </c>
      <c r="U425" s="12" t="s">
        <v>138</v>
      </c>
      <c r="V425" s="12" t="s">
        <v>138</v>
      </c>
      <c r="W425" s="1"/>
      <c r="X425" s="12" t="s">
        <v>138</v>
      </c>
      <c r="Y425" s="15" t="s">
        <v>1</v>
      </c>
      <c r="Z425" s="15"/>
      <c r="AA425" s="12">
        <v>0</v>
      </c>
      <c r="AB425" s="12">
        <v>0</v>
      </c>
      <c r="AC425" s="12">
        <f t="shared" si="6"/>
        <v>0</v>
      </c>
      <c r="AD425" s="12">
        <v>0</v>
      </c>
      <c r="AE425" s="12">
        <v>0</v>
      </c>
      <c r="AF425" s="12">
        <v>0</v>
      </c>
      <c r="AG425" s="12">
        <v>0</v>
      </c>
      <c r="AH425" s="12">
        <v>0</v>
      </c>
      <c r="AI425" s="12">
        <v>0</v>
      </c>
      <c r="AJ425" s="12">
        <v>0</v>
      </c>
      <c r="AK425" s="12">
        <v>0</v>
      </c>
      <c r="AL425" s="12">
        <v>0</v>
      </c>
      <c r="AM425" s="12">
        <v>0</v>
      </c>
      <c r="AN425"/>
    </row>
    <row r="426" spans="1:40" s="3" customFormat="1" x14ac:dyDescent="0.2">
      <c r="A426" s="8" t="s">
        <v>564</v>
      </c>
      <c r="B426" s="15" t="s">
        <v>139</v>
      </c>
      <c r="C426" s="15" t="s">
        <v>72</v>
      </c>
      <c r="D426" s="15" t="s">
        <v>96</v>
      </c>
      <c r="E426" s="15" t="s">
        <v>97</v>
      </c>
      <c r="F426" s="15" t="s">
        <v>31</v>
      </c>
      <c r="G426" s="20" t="s">
        <v>170</v>
      </c>
      <c r="H426" s="15" t="s">
        <v>175</v>
      </c>
      <c r="I426" s="15" t="s">
        <v>143</v>
      </c>
      <c r="J426" s="20" t="s">
        <v>42</v>
      </c>
      <c r="K426" s="15" t="s">
        <v>47</v>
      </c>
      <c r="L426" s="20" t="s">
        <v>42</v>
      </c>
      <c r="M426" s="20" t="s">
        <v>508</v>
      </c>
      <c r="N426" s="12">
        <v>0.94001650799693037</v>
      </c>
      <c r="O426" s="12">
        <v>77.562487794682099</v>
      </c>
      <c r="P426" s="12">
        <v>1.8896517305017557</v>
      </c>
      <c r="Q426" s="12">
        <v>4.8376470619931204</v>
      </c>
      <c r="R426" s="12">
        <v>24.085224065210099</v>
      </c>
      <c r="S426" s="12">
        <v>4.9787063331749</v>
      </c>
      <c r="T426" s="12">
        <v>72.910018928311601</v>
      </c>
      <c r="U426" s="12" t="s">
        <v>138</v>
      </c>
      <c r="V426" s="12" t="s">
        <v>138</v>
      </c>
      <c r="W426" s="1"/>
      <c r="X426" s="12" t="s">
        <v>138</v>
      </c>
      <c r="Y426" s="15" t="s">
        <v>1</v>
      </c>
      <c r="Z426" s="15"/>
      <c r="AA426" s="12">
        <v>0</v>
      </c>
      <c r="AB426" s="12">
        <v>0</v>
      </c>
      <c r="AC426" s="12">
        <f t="shared" si="6"/>
        <v>0</v>
      </c>
      <c r="AD426" s="12">
        <v>0</v>
      </c>
      <c r="AE426" s="12">
        <v>0</v>
      </c>
      <c r="AF426" s="12">
        <v>0</v>
      </c>
      <c r="AG426" s="12">
        <v>0</v>
      </c>
      <c r="AH426" s="12">
        <v>0</v>
      </c>
      <c r="AI426" s="12">
        <v>0</v>
      </c>
      <c r="AJ426" s="12">
        <v>0</v>
      </c>
      <c r="AK426" s="12">
        <v>0</v>
      </c>
      <c r="AL426" s="12">
        <v>0</v>
      </c>
      <c r="AM426" s="12">
        <v>0</v>
      </c>
      <c r="AN426"/>
    </row>
    <row r="427" spans="1:40" s="3" customFormat="1" x14ac:dyDescent="0.2">
      <c r="A427" s="8" t="s">
        <v>565</v>
      </c>
      <c r="B427" s="15" t="s">
        <v>139</v>
      </c>
      <c r="C427" s="15" t="s">
        <v>72</v>
      </c>
      <c r="D427" s="15" t="s">
        <v>107</v>
      </c>
      <c r="E427" s="15" t="s">
        <v>151</v>
      </c>
      <c r="F427" s="15" t="s">
        <v>152</v>
      </c>
      <c r="G427" s="20" t="s">
        <v>170</v>
      </c>
      <c r="H427" s="15" t="s">
        <v>175</v>
      </c>
      <c r="I427" s="15" t="s">
        <v>143</v>
      </c>
      <c r="J427" s="20" t="s">
        <v>35</v>
      </c>
      <c r="K427" s="15" t="s">
        <v>42</v>
      </c>
      <c r="L427" s="20" t="s">
        <v>35</v>
      </c>
      <c r="M427" s="20" t="s">
        <v>508</v>
      </c>
      <c r="N427" s="12">
        <v>1</v>
      </c>
      <c r="O427" s="12">
        <v>83.383119356064995</v>
      </c>
      <c r="P427" s="12">
        <v>1.9210781380172615</v>
      </c>
      <c r="Q427" s="12">
        <v>1.7444698703279942</v>
      </c>
      <c r="R427" s="12">
        <v>14.5521770669713</v>
      </c>
      <c r="S427" s="12">
        <v>8.3418907454304208</v>
      </c>
      <c r="T427" s="12">
        <v>83.383119356064995</v>
      </c>
      <c r="U427" s="12">
        <v>0.61726966119672499</v>
      </c>
      <c r="V427" s="12">
        <v>2.1760709992629699</v>
      </c>
      <c r="W427" s="1" t="s">
        <v>540</v>
      </c>
      <c r="X427" s="12">
        <v>149.99300267871089</v>
      </c>
      <c r="Y427" s="15" t="s">
        <v>1</v>
      </c>
      <c r="Z427" s="15"/>
      <c r="AA427" s="12">
        <v>0</v>
      </c>
      <c r="AB427" s="12">
        <v>0</v>
      </c>
      <c r="AC427" s="12">
        <f t="shared" si="6"/>
        <v>0</v>
      </c>
      <c r="AD427" s="12">
        <v>0</v>
      </c>
      <c r="AE427" s="12">
        <v>0</v>
      </c>
      <c r="AF427" s="12">
        <v>0</v>
      </c>
      <c r="AG427" s="12">
        <v>0</v>
      </c>
      <c r="AH427" s="12">
        <v>0</v>
      </c>
      <c r="AI427" s="12">
        <v>0</v>
      </c>
      <c r="AJ427" s="12">
        <v>0</v>
      </c>
      <c r="AK427" s="12">
        <v>0</v>
      </c>
      <c r="AL427" s="12">
        <v>0</v>
      </c>
      <c r="AM427" s="12">
        <v>0</v>
      </c>
    </row>
    <row r="428" spans="1:40" s="3" customFormat="1" x14ac:dyDescent="0.2">
      <c r="A428" s="8" t="s">
        <v>566</v>
      </c>
      <c r="B428" s="15" t="s">
        <v>139</v>
      </c>
      <c r="C428" s="15" t="s">
        <v>72</v>
      </c>
      <c r="D428" s="15" t="s">
        <v>107</v>
      </c>
      <c r="E428" s="15" t="s">
        <v>151</v>
      </c>
      <c r="F428" s="15" t="s">
        <v>152</v>
      </c>
      <c r="G428" s="20" t="s">
        <v>492</v>
      </c>
      <c r="H428" s="15" t="s">
        <v>175</v>
      </c>
      <c r="I428" s="15" t="s">
        <v>143</v>
      </c>
      <c r="J428" s="20" t="s">
        <v>35</v>
      </c>
      <c r="K428" s="15" t="s">
        <v>42</v>
      </c>
      <c r="L428" s="20" t="s">
        <v>35</v>
      </c>
      <c r="M428" s="20" t="s">
        <v>508</v>
      </c>
      <c r="N428" s="12">
        <v>1</v>
      </c>
      <c r="O428" s="12">
        <v>86.517388098732695</v>
      </c>
      <c r="P428" s="12">
        <v>1.9371033999091032</v>
      </c>
      <c r="Q428" s="12">
        <v>3.1953978159126333</v>
      </c>
      <c r="R428" s="12">
        <v>19.549516841336199</v>
      </c>
      <c r="S428" s="12">
        <v>6.1180228464770003</v>
      </c>
      <c r="T428" s="12">
        <v>86.517388098732695</v>
      </c>
      <c r="U428" s="12">
        <v>0.343438809637863</v>
      </c>
      <c r="V428" s="12">
        <v>1.9754154200715268</v>
      </c>
      <c r="W428" s="1" t="s">
        <v>540</v>
      </c>
      <c r="X428" s="12">
        <v>94.496434036788116</v>
      </c>
      <c r="Y428" s="15" t="s">
        <v>1</v>
      </c>
      <c r="Z428" s="15"/>
      <c r="AA428" s="12">
        <v>0</v>
      </c>
      <c r="AB428" s="12">
        <v>0</v>
      </c>
      <c r="AC428" s="12">
        <f t="shared" si="6"/>
        <v>0</v>
      </c>
      <c r="AD428" s="12">
        <v>0</v>
      </c>
      <c r="AE428" s="12">
        <v>0</v>
      </c>
      <c r="AF428" s="12">
        <v>0</v>
      </c>
      <c r="AG428" s="12">
        <v>0</v>
      </c>
      <c r="AH428" s="12">
        <v>0</v>
      </c>
      <c r="AI428" s="12">
        <v>0</v>
      </c>
      <c r="AJ428" s="12">
        <v>0</v>
      </c>
      <c r="AK428" s="12">
        <v>0</v>
      </c>
      <c r="AL428" s="12">
        <v>0</v>
      </c>
      <c r="AM428" s="12">
        <v>0</v>
      </c>
    </row>
    <row r="429" spans="1:40" s="3" customFormat="1" x14ac:dyDescent="0.2">
      <c r="A429" s="8" t="s">
        <v>567</v>
      </c>
      <c r="B429" s="15" t="s">
        <v>139</v>
      </c>
      <c r="C429" s="15" t="s">
        <v>72</v>
      </c>
      <c r="D429" s="15" t="s">
        <v>121</v>
      </c>
      <c r="E429" s="15" t="s">
        <v>123</v>
      </c>
      <c r="F429" s="15" t="s">
        <v>30</v>
      </c>
      <c r="G429" s="20" t="s">
        <v>169</v>
      </c>
      <c r="H429" s="15" t="s">
        <v>174</v>
      </c>
      <c r="I429" s="15" t="s">
        <v>140</v>
      </c>
      <c r="J429" s="20" t="s">
        <v>36</v>
      </c>
      <c r="K429" s="15" t="s">
        <v>36</v>
      </c>
      <c r="L429" s="20" t="s">
        <v>36</v>
      </c>
      <c r="M429" s="20" t="s">
        <v>507</v>
      </c>
      <c r="N429" s="12">
        <v>0.97722991568804518</v>
      </c>
      <c r="O429" s="12">
        <v>86.810905394925896</v>
      </c>
      <c r="P429" s="12">
        <v>1.9385742857219226</v>
      </c>
      <c r="Q429" s="12">
        <v>3.4488235748156582</v>
      </c>
      <c r="R429" s="12">
        <v>24.863524652738501</v>
      </c>
      <c r="S429" s="12">
        <v>7.2092770515428501</v>
      </c>
      <c r="T429" s="12">
        <v>84.834213759886296</v>
      </c>
      <c r="U429" s="12">
        <v>0.40778230098158802</v>
      </c>
      <c r="V429" s="12">
        <v>2.0318318991552564</v>
      </c>
      <c r="W429" s="1" t="s">
        <v>540</v>
      </c>
      <c r="X429" s="12">
        <v>107.60486306359184</v>
      </c>
      <c r="Y429" s="15" t="s">
        <v>1</v>
      </c>
      <c r="Z429" s="15"/>
      <c r="AA429" s="12">
        <v>0</v>
      </c>
      <c r="AB429" s="12">
        <v>0</v>
      </c>
      <c r="AC429" s="12">
        <f t="shared" si="6"/>
        <v>0</v>
      </c>
      <c r="AD429" s="12">
        <v>0</v>
      </c>
      <c r="AE429" s="12">
        <v>0</v>
      </c>
      <c r="AF429" s="12">
        <v>0</v>
      </c>
      <c r="AG429" s="12">
        <v>0</v>
      </c>
      <c r="AH429" s="12">
        <v>0</v>
      </c>
      <c r="AI429" s="12">
        <v>0</v>
      </c>
      <c r="AJ429" s="12">
        <v>0</v>
      </c>
      <c r="AK429" s="12">
        <v>0</v>
      </c>
      <c r="AL429" s="12">
        <v>0</v>
      </c>
      <c r="AM429" s="12">
        <v>0</v>
      </c>
    </row>
    <row r="430" spans="1:40" s="3" customFormat="1" x14ac:dyDescent="0.2">
      <c r="A430" s="8" t="s">
        <v>568</v>
      </c>
      <c r="B430" s="15" t="s">
        <v>139</v>
      </c>
      <c r="C430" s="15" t="s">
        <v>72</v>
      </c>
      <c r="D430" s="15" t="s">
        <v>121</v>
      </c>
      <c r="E430" s="15" t="s">
        <v>123</v>
      </c>
      <c r="F430" s="15" t="s">
        <v>30</v>
      </c>
      <c r="G430" s="20" t="s">
        <v>169</v>
      </c>
      <c r="H430" s="15" t="s">
        <v>174</v>
      </c>
      <c r="I430" s="15" t="s">
        <v>140</v>
      </c>
      <c r="J430" s="12" t="s">
        <v>36</v>
      </c>
      <c r="K430" s="15" t="s">
        <v>36</v>
      </c>
      <c r="L430" s="20" t="s">
        <v>36</v>
      </c>
      <c r="M430" s="20" t="s">
        <v>507</v>
      </c>
      <c r="N430" s="12">
        <v>0.95844720343897138</v>
      </c>
      <c r="O430" s="12">
        <v>88.911625648813896</v>
      </c>
      <c r="P430" s="12">
        <v>1.9489585509030114</v>
      </c>
      <c r="Q430" s="12">
        <v>2.0017921146953297</v>
      </c>
      <c r="R430" s="12">
        <v>17.1876438565826</v>
      </c>
      <c r="S430" s="12">
        <v>8.5861282649714799</v>
      </c>
      <c r="T430" s="12">
        <v>85.217098956318395</v>
      </c>
      <c r="U430" s="12">
        <v>0.44283699522608699</v>
      </c>
      <c r="V430" s="12">
        <v>2.0552281695602561</v>
      </c>
      <c r="W430" s="1" t="s">
        <v>540</v>
      </c>
      <c r="X430" s="12">
        <v>113.56072841320974</v>
      </c>
      <c r="Y430" s="15" t="s">
        <v>1</v>
      </c>
      <c r="Z430" s="15"/>
      <c r="AA430" s="12">
        <v>0</v>
      </c>
      <c r="AB430" s="12">
        <v>0</v>
      </c>
      <c r="AC430" s="12">
        <f t="shared" si="6"/>
        <v>0</v>
      </c>
      <c r="AD430" s="12">
        <v>0</v>
      </c>
      <c r="AE430" s="12">
        <v>0</v>
      </c>
      <c r="AF430" s="12">
        <v>0</v>
      </c>
      <c r="AG430" s="12">
        <v>0</v>
      </c>
      <c r="AH430" s="12">
        <v>0</v>
      </c>
      <c r="AI430" s="12">
        <v>0</v>
      </c>
      <c r="AJ430" s="12">
        <v>0</v>
      </c>
      <c r="AK430" s="12">
        <v>0</v>
      </c>
      <c r="AL430" s="12">
        <v>0</v>
      </c>
      <c r="AM430" s="12">
        <v>0</v>
      </c>
    </row>
    <row r="431" spans="1:40" s="3" customFormat="1" x14ac:dyDescent="0.2">
      <c r="A431" s="8" t="s">
        <v>569</v>
      </c>
      <c r="B431" s="15" t="s">
        <v>139</v>
      </c>
      <c r="C431" s="15" t="s">
        <v>72</v>
      </c>
      <c r="D431" s="15" t="s">
        <v>94</v>
      </c>
      <c r="E431" s="15" t="s">
        <v>117</v>
      </c>
      <c r="F431" s="15" t="s">
        <v>25</v>
      </c>
      <c r="G431" s="20" t="s">
        <v>169</v>
      </c>
      <c r="H431" s="15" t="s">
        <v>136</v>
      </c>
      <c r="I431" s="15" t="s">
        <v>140</v>
      </c>
      <c r="J431" s="20" t="s">
        <v>62</v>
      </c>
      <c r="K431" s="15" t="s">
        <v>38</v>
      </c>
      <c r="L431" s="20" t="s">
        <v>38</v>
      </c>
      <c r="M431" s="20" t="s">
        <v>507</v>
      </c>
      <c r="N431" s="12">
        <v>1</v>
      </c>
      <c r="O431" s="12">
        <v>92.161195530443607</v>
      </c>
      <c r="P431" s="12">
        <v>1.9645480998563389</v>
      </c>
      <c r="Q431" s="12">
        <v>3.33200398803588</v>
      </c>
      <c r="R431" s="12">
        <v>21.2651402526532</v>
      </c>
      <c r="S431" s="12">
        <v>6.3820872751080904</v>
      </c>
      <c r="T431" s="12">
        <v>92.161195530443607</v>
      </c>
      <c r="U431" s="12" t="s">
        <v>138</v>
      </c>
      <c r="V431" s="12" t="s">
        <v>138</v>
      </c>
      <c r="W431" s="1"/>
      <c r="X431" s="12" t="s">
        <v>138</v>
      </c>
      <c r="Y431" s="15" t="s">
        <v>1</v>
      </c>
      <c r="Z431" s="15"/>
      <c r="AA431" s="12">
        <v>0</v>
      </c>
      <c r="AB431" s="12">
        <v>0</v>
      </c>
      <c r="AC431" s="12">
        <f t="shared" si="6"/>
        <v>0</v>
      </c>
      <c r="AD431" s="12">
        <v>0</v>
      </c>
      <c r="AE431" s="12">
        <v>0</v>
      </c>
      <c r="AF431" s="12">
        <v>0</v>
      </c>
      <c r="AG431" s="12">
        <v>0</v>
      </c>
      <c r="AH431" s="12">
        <v>0</v>
      </c>
      <c r="AI431" s="12">
        <v>0</v>
      </c>
      <c r="AJ431" s="12">
        <v>0</v>
      </c>
      <c r="AK431" s="12">
        <v>0</v>
      </c>
      <c r="AL431" s="12">
        <v>0</v>
      </c>
      <c r="AM431" s="12">
        <v>0</v>
      </c>
    </row>
    <row r="432" spans="1:40" s="3" customFormat="1" x14ac:dyDescent="0.2">
      <c r="A432" s="8" t="s">
        <v>570</v>
      </c>
      <c r="B432" s="15" t="s">
        <v>139</v>
      </c>
      <c r="C432" s="15" t="s">
        <v>72</v>
      </c>
      <c r="D432" s="15" t="s">
        <v>107</v>
      </c>
      <c r="E432" s="15" t="s">
        <v>151</v>
      </c>
      <c r="F432" s="15" t="s">
        <v>152</v>
      </c>
      <c r="G432" s="20" t="s">
        <v>492</v>
      </c>
      <c r="H432" s="15" t="s">
        <v>175</v>
      </c>
      <c r="I432" s="15" t="s">
        <v>143</v>
      </c>
      <c r="J432" s="20" t="s">
        <v>64</v>
      </c>
      <c r="K432" s="15" t="s">
        <v>42</v>
      </c>
      <c r="L432" s="20" t="s">
        <v>42</v>
      </c>
      <c r="M432" s="20" t="s">
        <v>508</v>
      </c>
      <c r="N432" s="12">
        <v>1</v>
      </c>
      <c r="O432" s="12">
        <v>95.035071366215305</v>
      </c>
      <c r="P432" s="12">
        <v>1.9778839051838464</v>
      </c>
      <c r="Q432" s="12">
        <v>2.0918367346938758</v>
      </c>
      <c r="R432" s="12">
        <v>16.9573904169123</v>
      </c>
      <c r="S432" s="12">
        <v>8.1064598090605209</v>
      </c>
      <c r="T432" s="12">
        <v>95.035071366215305</v>
      </c>
      <c r="U432" s="12">
        <v>0.46586386131804702</v>
      </c>
      <c r="V432" s="12">
        <v>2.0609982410427508</v>
      </c>
      <c r="W432" s="1" t="s">
        <v>540</v>
      </c>
      <c r="X432" s="12">
        <v>115.07957280411279</v>
      </c>
      <c r="Y432" s="15" t="s">
        <v>1</v>
      </c>
      <c r="Z432" s="15"/>
      <c r="AA432" s="12">
        <v>0</v>
      </c>
      <c r="AB432" s="12">
        <v>0</v>
      </c>
      <c r="AC432" s="12">
        <f t="shared" si="6"/>
        <v>0</v>
      </c>
      <c r="AD432" s="12">
        <v>0</v>
      </c>
      <c r="AE432" s="12">
        <v>0</v>
      </c>
      <c r="AF432" s="12">
        <v>0</v>
      </c>
      <c r="AG432" s="12">
        <v>0</v>
      </c>
      <c r="AH432" s="12">
        <v>0</v>
      </c>
      <c r="AI432" s="12">
        <v>0</v>
      </c>
      <c r="AJ432" s="12">
        <v>0</v>
      </c>
      <c r="AK432" s="12">
        <v>0</v>
      </c>
      <c r="AL432" s="12">
        <v>0</v>
      </c>
      <c r="AM432" s="12">
        <v>0</v>
      </c>
    </row>
    <row r="433" spans="1:40" s="3" customFormat="1" x14ac:dyDescent="0.2">
      <c r="A433" s="8" t="s">
        <v>571</v>
      </c>
      <c r="B433" s="15" t="s">
        <v>139</v>
      </c>
      <c r="C433" s="15" t="s">
        <v>72</v>
      </c>
      <c r="D433" s="15" t="s">
        <v>107</v>
      </c>
      <c r="E433" s="15" t="s">
        <v>151</v>
      </c>
      <c r="F433" s="15" t="s">
        <v>152</v>
      </c>
      <c r="G433" s="20" t="s">
        <v>170</v>
      </c>
      <c r="H433" s="15" t="s">
        <v>175</v>
      </c>
      <c r="I433" s="15" t="s">
        <v>143</v>
      </c>
      <c r="J433" s="20" t="s">
        <v>64</v>
      </c>
      <c r="K433" s="15" t="s">
        <v>42</v>
      </c>
      <c r="L433" s="20" t="s">
        <v>42</v>
      </c>
      <c r="M433" s="20" t="s">
        <v>508</v>
      </c>
      <c r="N433" s="12">
        <v>0.76835896341226262</v>
      </c>
      <c r="O433" s="12">
        <v>96.522708955229305</v>
      </c>
      <c r="P433" s="12">
        <v>1.9846295020867106</v>
      </c>
      <c r="Q433" s="12">
        <v>1.4383980800180987</v>
      </c>
      <c r="R433" s="12">
        <v>13.3529654480438</v>
      </c>
      <c r="S433" s="12">
        <v>9.2832197383604598</v>
      </c>
      <c r="T433" s="12">
        <v>74.164088598583504</v>
      </c>
      <c r="U433" s="12">
        <v>0.65888448525089505</v>
      </c>
      <c r="V433" s="12">
        <v>2.1734418211453521</v>
      </c>
      <c r="W433" s="1" t="s">
        <v>540</v>
      </c>
      <c r="X433" s="12">
        <v>149.08770215597849</v>
      </c>
      <c r="Y433" s="15" t="s">
        <v>1</v>
      </c>
      <c r="Z433" s="15"/>
      <c r="AA433" s="12">
        <v>0</v>
      </c>
      <c r="AB433" s="12">
        <v>0</v>
      </c>
      <c r="AC433" s="12">
        <f t="shared" si="6"/>
        <v>0</v>
      </c>
      <c r="AD433" s="12">
        <v>0</v>
      </c>
      <c r="AE433" s="12">
        <v>0</v>
      </c>
      <c r="AF433" s="12">
        <v>0</v>
      </c>
      <c r="AG433" s="12">
        <v>0</v>
      </c>
      <c r="AH433" s="12">
        <v>0</v>
      </c>
      <c r="AI433" s="12">
        <v>0</v>
      </c>
      <c r="AJ433" s="12">
        <v>0</v>
      </c>
      <c r="AK433" s="12">
        <v>0</v>
      </c>
      <c r="AL433" s="12">
        <v>0</v>
      </c>
      <c r="AM433" s="12">
        <v>0</v>
      </c>
    </row>
    <row r="434" spans="1:40" s="3" customFormat="1" x14ac:dyDescent="0.2">
      <c r="A434" s="8" t="s">
        <v>572</v>
      </c>
      <c r="B434" s="15" t="s">
        <v>139</v>
      </c>
      <c r="C434" s="15" t="s">
        <v>72</v>
      </c>
      <c r="D434" s="15" t="s">
        <v>107</v>
      </c>
      <c r="E434" s="15" t="s">
        <v>151</v>
      </c>
      <c r="F434" s="15" t="s">
        <v>152</v>
      </c>
      <c r="G434" s="20" t="s">
        <v>138</v>
      </c>
      <c r="H434" s="15" t="s">
        <v>175</v>
      </c>
      <c r="I434" s="15" t="s">
        <v>143</v>
      </c>
      <c r="J434" s="20" t="s">
        <v>64</v>
      </c>
      <c r="K434" s="15" t="s">
        <v>42</v>
      </c>
      <c r="L434" s="20" t="s">
        <v>42</v>
      </c>
      <c r="M434" s="20" t="s">
        <v>508</v>
      </c>
      <c r="N434" s="12">
        <v>1</v>
      </c>
      <c r="O434" s="12">
        <v>102.07836772181</v>
      </c>
      <c r="P434" s="12">
        <v>2.0089337168720074</v>
      </c>
      <c r="Q434" s="12">
        <v>2.0933421308577134</v>
      </c>
      <c r="R434" s="12">
        <v>17.001931404874199</v>
      </c>
      <c r="S434" s="12">
        <v>8.12190762047479</v>
      </c>
      <c r="T434" s="12">
        <v>102.07836772181</v>
      </c>
      <c r="U434" s="12" t="s">
        <v>138</v>
      </c>
      <c r="V434" s="12" t="s">
        <v>138</v>
      </c>
      <c r="W434" s="1"/>
      <c r="X434" s="12" t="s">
        <v>138</v>
      </c>
      <c r="Y434" s="15" t="s">
        <v>1</v>
      </c>
      <c r="Z434" s="15"/>
      <c r="AA434" s="12">
        <v>0</v>
      </c>
      <c r="AB434" s="12">
        <v>0</v>
      </c>
      <c r="AC434" s="12">
        <f t="shared" si="6"/>
        <v>0</v>
      </c>
      <c r="AD434" s="12">
        <v>0</v>
      </c>
      <c r="AE434" s="12">
        <v>0</v>
      </c>
      <c r="AF434" s="12">
        <v>0</v>
      </c>
      <c r="AG434" s="12">
        <v>0</v>
      </c>
      <c r="AH434" s="12">
        <v>0</v>
      </c>
      <c r="AI434" s="12">
        <v>0</v>
      </c>
      <c r="AJ434" s="12">
        <v>0</v>
      </c>
      <c r="AK434" s="12">
        <v>0</v>
      </c>
      <c r="AL434" s="12">
        <v>0</v>
      </c>
      <c r="AM434" s="12">
        <v>0</v>
      </c>
    </row>
    <row r="435" spans="1:40" s="3" customFormat="1" x14ac:dyDescent="0.2">
      <c r="A435" s="8" t="s">
        <v>573</v>
      </c>
      <c r="B435" s="15" t="s">
        <v>139</v>
      </c>
      <c r="C435" s="15" t="s">
        <v>72</v>
      </c>
      <c r="D435" s="15" t="s">
        <v>96</v>
      </c>
      <c r="E435" s="15" t="s">
        <v>106</v>
      </c>
      <c r="F435" s="15" t="s">
        <v>162</v>
      </c>
      <c r="G435" s="20" t="s">
        <v>170</v>
      </c>
      <c r="H435" s="15" t="s">
        <v>175</v>
      </c>
      <c r="I435" s="15" t="s">
        <v>143</v>
      </c>
      <c r="J435" s="20" t="s">
        <v>35</v>
      </c>
      <c r="K435" s="15" t="s">
        <v>35</v>
      </c>
      <c r="L435" s="20" t="s">
        <v>35</v>
      </c>
      <c r="M435" s="20" t="s">
        <v>508</v>
      </c>
      <c r="N435" s="12">
        <v>1</v>
      </c>
      <c r="O435" s="12">
        <v>104.88024667349001</v>
      </c>
      <c r="P435" s="12">
        <v>2.0206937001237666</v>
      </c>
      <c r="Q435" s="12">
        <v>5.1961583236321234</v>
      </c>
      <c r="R435" s="12">
        <v>28.401242823973</v>
      </c>
      <c r="S435" s="12">
        <v>5.4658155227496001</v>
      </c>
      <c r="T435" s="12">
        <v>104.88024667349001</v>
      </c>
      <c r="U435" s="12">
        <v>0.58719336849362203</v>
      </c>
      <c r="V435" s="12">
        <v>2.121443799195676</v>
      </c>
      <c r="W435" s="1" t="s">
        <v>540</v>
      </c>
      <c r="X435" s="12">
        <v>132.26465370368177</v>
      </c>
      <c r="Y435" s="15" t="s">
        <v>1</v>
      </c>
      <c r="Z435" s="15"/>
      <c r="AA435" s="12">
        <v>0</v>
      </c>
      <c r="AB435" s="12">
        <v>0</v>
      </c>
      <c r="AC435" s="12">
        <f t="shared" si="6"/>
        <v>0</v>
      </c>
      <c r="AD435" s="12">
        <v>0</v>
      </c>
      <c r="AE435" s="12">
        <v>0</v>
      </c>
      <c r="AF435" s="12">
        <v>0</v>
      </c>
      <c r="AG435" s="12">
        <v>0</v>
      </c>
      <c r="AH435" s="12">
        <v>0</v>
      </c>
      <c r="AI435" s="12">
        <v>0</v>
      </c>
      <c r="AJ435" s="12">
        <v>0</v>
      </c>
      <c r="AK435" s="12">
        <v>0</v>
      </c>
      <c r="AL435" s="12">
        <v>0</v>
      </c>
      <c r="AM435" s="12">
        <v>0</v>
      </c>
    </row>
    <row r="436" spans="1:40" s="3" customFormat="1" x14ac:dyDescent="0.2">
      <c r="A436" s="8" t="s">
        <v>574</v>
      </c>
      <c r="B436" s="15" t="s">
        <v>139</v>
      </c>
      <c r="C436" s="15" t="s">
        <v>72</v>
      </c>
      <c r="D436" s="15" t="s">
        <v>84</v>
      </c>
      <c r="E436" s="15" t="s">
        <v>104</v>
      </c>
      <c r="F436" s="15" t="s">
        <v>158</v>
      </c>
      <c r="G436" s="20" t="s">
        <v>170</v>
      </c>
      <c r="H436" s="15" t="s">
        <v>174</v>
      </c>
      <c r="I436" s="15" t="s">
        <v>140</v>
      </c>
      <c r="J436" s="20" t="s">
        <v>62</v>
      </c>
      <c r="K436" s="15" t="s">
        <v>38</v>
      </c>
      <c r="L436" s="20" t="s">
        <v>38</v>
      </c>
      <c r="M436" s="20" t="s">
        <v>507</v>
      </c>
      <c r="N436" s="12">
        <v>0.99625460181171654</v>
      </c>
      <c r="O436" s="12">
        <v>108.644932624776</v>
      </c>
      <c r="P436" s="12">
        <v>2.0360094749324791</v>
      </c>
      <c r="Q436" s="12">
        <v>4.6399999999999952</v>
      </c>
      <c r="R436" s="12">
        <v>27.666413298241402</v>
      </c>
      <c r="S436" s="12">
        <v>5.9625890728968596</v>
      </c>
      <c r="T436" s="12">
        <v>108.23801409095699</v>
      </c>
      <c r="U436" s="12" t="s">
        <v>138</v>
      </c>
      <c r="V436" s="12" t="s">
        <v>138</v>
      </c>
      <c r="W436" s="1"/>
      <c r="X436" s="12" t="s">
        <v>138</v>
      </c>
      <c r="Y436" s="15" t="s">
        <v>1</v>
      </c>
      <c r="Z436" s="15"/>
      <c r="AA436" s="12">
        <v>0</v>
      </c>
      <c r="AB436" s="12">
        <v>0</v>
      </c>
      <c r="AC436" s="12">
        <f t="shared" si="6"/>
        <v>0</v>
      </c>
      <c r="AD436" s="12">
        <v>0</v>
      </c>
      <c r="AE436" s="12">
        <v>0</v>
      </c>
      <c r="AF436" s="12">
        <v>0</v>
      </c>
      <c r="AG436" s="12">
        <v>0</v>
      </c>
      <c r="AH436" s="12">
        <v>0</v>
      </c>
      <c r="AI436" s="12">
        <v>0</v>
      </c>
      <c r="AJ436" s="12">
        <v>0</v>
      </c>
      <c r="AK436" s="12">
        <v>0</v>
      </c>
      <c r="AL436" s="12">
        <v>0</v>
      </c>
      <c r="AM436" s="12">
        <v>0</v>
      </c>
    </row>
    <row r="437" spans="1:40" s="3" customFormat="1" x14ac:dyDescent="0.2">
      <c r="A437" s="8" t="s">
        <v>575</v>
      </c>
      <c r="B437" s="15" t="s">
        <v>139</v>
      </c>
      <c r="C437" s="15" t="s">
        <v>72</v>
      </c>
      <c r="D437" s="15" t="s">
        <v>107</v>
      </c>
      <c r="E437" s="15" t="s">
        <v>151</v>
      </c>
      <c r="F437" s="15" t="s">
        <v>152</v>
      </c>
      <c r="G437" s="20" t="s">
        <v>492</v>
      </c>
      <c r="H437" s="15" t="s">
        <v>175</v>
      </c>
      <c r="I437" s="15" t="s">
        <v>143</v>
      </c>
      <c r="J437" s="20" t="s">
        <v>64</v>
      </c>
      <c r="K437" s="15" t="s">
        <v>42</v>
      </c>
      <c r="L437" s="20" t="s">
        <v>42</v>
      </c>
      <c r="M437" s="20" t="s">
        <v>508</v>
      </c>
      <c r="N437" s="12">
        <v>0.87645874436301596</v>
      </c>
      <c r="O437" s="12">
        <v>117.078117313776</v>
      </c>
      <c r="P437" s="12">
        <v>2.0684757301026129</v>
      </c>
      <c r="Q437" s="12">
        <v>2.6853363394849064</v>
      </c>
      <c r="R437" s="12">
        <v>20.6033884315055</v>
      </c>
      <c r="S437" s="12">
        <v>7.6725541335569103</v>
      </c>
      <c r="T437" s="12">
        <v>102.61413969321799</v>
      </c>
      <c r="U437" s="12">
        <v>0.38537497362462297</v>
      </c>
      <c r="V437" s="12">
        <v>1.9634572712212803</v>
      </c>
      <c r="W437" s="1" t="s">
        <v>540</v>
      </c>
      <c r="X437" s="12">
        <v>91.930002350578789</v>
      </c>
      <c r="Y437" s="15" t="s">
        <v>1</v>
      </c>
      <c r="Z437" s="15"/>
      <c r="AA437" s="12">
        <v>0</v>
      </c>
      <c r="AB437" s="12">
        <v>0</v>
      </c>
      <c r="AC437" s="12">
        <f t="shared" si="6"/>
        <v>0</v>
      </c>
      <c r="AD437" s="12">
        <v>0</v>
      </c>
      <c r="AE437" s="12">
        <v>0</v>
      </c>
      <c r="AF437" s="12">
        <v>0</v>
      </c>
      <c r="AG437" s="12">
        <v>0</v>
      </c>
      <c r="AH437" s="12">
        <v>0</v>
      </c>
      <c r="AI437" s="12">
        <v>0</v>
      </c>
      <c r="AJ437" s="12">
        <v>0</v>
      </c>
      <c r="AK437" s="12">
        <v>0</v>
      </c>
      <c r="AL437" s="12">
        <v>0</v>
      </c>
      <c r="AM437" s="12">
        <v>0</v>
      </c>
    </row>
    <row r="438" spans="1:40" s="3" customFormat="1" x14ac:dyDescent="0.2">
      <c r="A438" s="8" t="s">
        <v>576</v>
      </c>
      <c r="B438" s="15" t="s">
        <v>139</v>
      </c>
      <c r="C438" s="15" t="s">
        <v>72</v>
      </c>
      <c r="D438" s="15" t="s">
        <v>84</v>
      </c>
      <c r="E438" s="15" t="s">
        <v>104</v>
      </c>
      <c r="F438" s="15" t="s">
        <v>17</v>
      </c>
      <c r="G438" s="20" t="s">
        <v>170</v>
      </c>
      <c r="H438" s="15" t="s">
        <v>174</v>
      </c>
      <c r="I438" s="15" t="s">
        <v>140</v>
      </c>
      <c r="J438" s="20" t="s">
        <v>62</v>
      </c>
      <c r="K438" s="15" t="s">
        <v>38</v>
      </c>
      <c r="L438" s="20" t="s">
        <v>38</v>
      </c>
      <c r="M438" s="20" t="s">
        <v>507</v>
      </c>
      <c r="N438" s="12">
        <v>0.85773769689715607</v>
      </c>
      <c r="O438" s="12">
        <v>117.108957992927</v>
      </c>
      <c r="P438" s="12">
        <v>2.0685901167469938</v>
      </c>
      <c r="Q438" s="12">
        <v>4.3665048543689275</v>
      </c>
      <c r="R438" s="12">
        <v>27.681800624881099</v>
      </c>
      <c r="S438" s="12">
        <v>6.3395785755703304</v>
      </c>
      <c r="T438" s="12">
        <v>100.448767914879</v>
      </c>
      <c r="U438" s="12" t="s">
        <v>138</v>
      </c>
      <c r="V438" s="12" t="s">
        <v>138</v>
      </c>
      <c r="W438" s="1"/>
      <c r="X438" s="12" t="s">
        <v>138</v>
      </c>
      <c r="Y438" s="15" t="s">
        <v>1</v>
      </c>
      <c r="Z438" s="15"/>
      <c r="AA438" s="12">
        <v>0</v>
      </c>
      <c r="AB438" s="12">
        <v>0</v>
      </c>
      <c r="AC438" s="12">
        <f t="shared" si="6"/>
        <v>0</v>
      </c>
      <c r="AD438" s="12">
        <v>0</v>
      </c>
      <c r="AE438" s="12">
        <v>0</v>
      </c>
      <c r="AF438" s="12">
        <v>0</v>
      </c>
      <c r="AG438" s="12">
        <v>0</v>
      </c>
      <c r="AH438" s="12">
        <v>0</v>
      </c>
      <c r="AI438" s="12">
        <v>0</v>
      </c>
      <c r="AJ438" s="12">
        <v>0</v>
      </c>
      <c r="AK438" s="12">
        <v>0</v>
      </c>
      <c r="AL438" s="12">
        <v>0</v>
      </c>
      <c r="AM438" s="12">
        <v>0</v>
      </c>
    </row>
    <row r="439" spans="1:40" s="3" customFormat="1" x14ac:dyDescent="0.2">
      <c r="A439" s="8" t="s">
        <v>577</v>
      </c>
      <c r="B439" s="15" t="s">
        <v>139</v>
      </c>
      <c r="C439" s="15" t="s">
        <v>72</v>
      </c>
      <c r="D439" s="15" t="s">
        <v>84</v>
      </c>
      <c r="E439" s="15" t="s">
        <v>104</v>
      </c>
      <c r="F439" s="15" t="s">
        <v>17</v>
      </c>
      <c r="G439" s="20" t="s">
        <v>170</v>
      </c>
      <c r="H439" s="15" t="s">
        <v>174</v>
      </c>
      <c r="I439" s="15" t="s">
        <v>140</v>
      </c>
      <c r="J439" s="20" t="s">
        <v>36</v>
      </c>
      <c r="K439" s="15" t="s">
        <v>36</v>
      </c>
      <c r="L439" s="20" t="s">
        <v>36</v>
      </c>
      <c r="M439" s="15" t="s">
        <v>507</v>
      </c>
      <c r="N439" s="12">
        <v>0.91640536310225218</v>
      </c>
      <c r="O439" s="12">
        <v>118.24206991552001</v>
      </c>
      <c r="P439" s="12">
        <v>2.0727720237657361</v>
      </c>
      <c r="Q439" s="12">
        <v>4.616531165311657</v>
      </c>
      <c r="R439" s="12">
        <v>29.4888497971349</v>
      </c>
      <c r="S439" s="12">
        <v>6.3876639713195003</v>
      </c>
      <c r="T439" s="12">
        <v>108.35766701489401</v>
      </c>
      <c r="U439" s="12" t="s">
        <v>138</v>
      </c>
      <c r="V439" s="12" t="s">
        <v>138</v>
      </c>
      <c r="W439" s="1"/>
      <c r="X439" s="12" t="s">
        <v>138</v>
      </c>
      <c r="Y439" s="15" t="s">
        <v>1</v>
      </c>
      <c r="Z439" s="15"/>
      <c r="AA439" s="12">
        <v>0</v>
      </c>
      <c r="AB439" s="12">
        <v>0</v>
      </c>
      <c r="AC439" s="12">
        <f t="shared" si="6"/>
        <v>0</v>
      </c>
      <c r="AD439" s="12">
        <v>0</v>
      </c>
      <c r="AE439" s="12">
        <v>0</v>
      </c>
      <c r="AF439" s="12">
        <v>0</v>
      </c>
      <c r="AG439" s="12">
        <v>0</v>
      </c>
      <c r="AH439" s="12">
        <v>0</v>
      </c>
      <c r="AI439" s="12">
        <v>0</v>
      </c>
      <c r="AJ439" s="12">
        <v>0</v>
      </c>
      <c r="AK439" s="12">
        <v>0</v>
      </c>
      <c r="AL439" s="12">
        <v>0</v>
      </c>
      <c r="AM439" s="12">
        <v>0</v>
      </c>
      <c r="AN439"/>
    </row>
    <row r="440" spans="1:40" s="3" customFormat="1" x14ac:dyDescent="0.2">
      <c r="A440" s="8" t="s">
        <v>578</v>
      </c>
      <c r="B440" s="15" t="s">
        <v>139</v>
      </c>
      <c r="C440" s="15" t="s">
        <v>72</v>
      </c>
      <c r="D440" s="15" t="s">
        <v>107</v>
      </c>
      <c r="E440" s="15" t="s">
        <v>151</v>
      </c>
      <c r="F440" s="15" t="s">
        <v>152</v>
      </c>
      <c r="G440" s="20" t="s">
        <v>170</v>
      </c>
      <c r="H440" s="15" t="s">
        <v>175</v>
      </c>
      <c r="I440" s="15" t="s">
        <v>143</v>
      </c>
      <c r="J440" s="20" t="s">
        <v>36</v>
      </c>
      <c r="K440" s="15" t="s">
        <v>36</v>
      </c>
      <c r="L440" s="20" t="s">
        <v>36</v>
      </c>
      <c r="M440" s="20" t="s">
        <v>507</v>
      </c>
      <c r="N440" s="12">
        <v>0.9451230015667913</v>
      </c>
      <c r="O440" s="12">
        <v>119.170043594777</v>
      </c>
      <c r="P440" s="12">
        <v>2.0761670982185385</v>
      </c>
      <c r="Q440" s="12">
        <v>1.6733999753965108</v>
      </c>
      <c r="R440" s="12">
        <v>17.771854196786499</v>
      </c>
      <c r="S440" s="12">
        <v>10.6202070384132</v>
      </c>
      <c r="T440" s="12">
        <v>112.630349299141</v>
      </c>
      <c r="U440" s="12">
        <v>0.841225654019082</v>
      </c>
      <c r="V440" s="12">
        <v>2.2195373249451418</v>
      </c>
      <c r="W440" s="1" t="s">
        <v>540</v>
      </c>
      <c r="X440" s="12">
        <v>165.78198101638907</v>
      </c>
      <c r="Y440" s="15" t="s">
        <v>1</v>
      </c>
      <c r="Z440" s="15"/>
      <c r="AA440" s="12">
        <v>0</v>
      </c>
      <c r="AB440" s="12">
        <v>0</v>
      </c>
      <c r="AC440" s="12">
        <f t="shared" si="6"/>
        <v>0</v>
      </c>
      <c r="AD440" s="12">
        <v>0</v>
      </c>
      <c r="AE440" s="12">
        <v>0</v>
      </c>
      <c r="AF440" s="12">
        <v>0</v>
      </c>
      <c r="AG440" s="12">
        <v>0</v>
      </c>
      <c r="AH440" s="12">
        <v>0</v>
      </c>
      <c r="AI440" s="12">
        <v>0</v>
      </c>
      <c r="AJ440" s="12">
        <v>0</v>
      </c>
      <c r="AK440" s="12">
        <v>0</v>
      </c>
      <c r="AL440" s="12">
        <v>0</v>
      </c>
      <c r="AM440" s="12">
        <v>0</v>
      </c>
    </row>
    <row r="441" spans="1:40" s="3" customFormat="1" x14ac:dyDescent="0.2">
      <c r="A441" s="8" t="s">
        <v>579</v>
      </c>
      <c r="B441" s="15" t="s">
        <v>139</v>
      </c>
      <c r="C441" s="15" t="s">
        <v>72</v>
      </c>
      <c r="D441" s="15" t="s">
        <v>107</v>
      </c>
      <c r="E441" s="15" t="s">
        <v>151</v>
      </c>
      <c r="F441" s="15" t="s">
        <v>152</v>
      </c>
      <c r="G441" s="20" t="s">
        <v>170</v>
      </c>
      <c r="H441" s="15" t="s">
        <v>175</v>
      </c>
      <c r="I441" s="15" t="s">
        <v>143</v>
      </c>
      <c r="J441" s="20" t="s">
        <v>64</v>
      </c>
      <c r="K441" s="15" t="s">
        <v>42</v>
      </c>
      <c r="L441" s="20" t="s">
        <v>42</v>
      </c>
      <c r="M441" s="20" t="s">
        <v>508</v>
      </c>
      <c r="N441" s="12">
        <v>1</v>
      </c>
      <c r="O441" s="12">
        <v>120.967619516605</v>
      </c>
      <c r="P441" s="12">
        <v>2.082669134388917</v>
      </c>
      <c r="Q441" s="12">
        <v>1.7336585545225509</v>
      </c>
      <c r="R441" s="12">
        <v>17.1101023756387</v>
      </c>
      <c r="S441" s="12">
        <v>9.8693611443868292</v>
      </c>
      <c r="T441" s="12">
        <v>120.967619516605</v>
      </c>
      <c r="U441" s="12">
        <v>0.57224772670568402</v>
      </c>
      <c r="V441" s="12">
        <v>2.0892146247921084</v>
      </c>
      <c r="W441" s="1" t="s">
        <v>540</v>
      </c>
      <c r="X441" s="12">
        <v>122.804597152973</v>
      </c>
      <c r="Y441" s="15" t="s">
        <v>1</v>
      </c>
      <c r="Z441" s="15"/>
      <c r="AA441" s="12">
        <v>0</v>
      </c>
      <c r="AB441" s="12">
        <v>0</v>
      </c>
      <c r="AC441" s="12">
        <f t="shared" si="6"/>
        <v>0</v>
      </c>
      <c r="AD441" s="12">
        <v>0</v>
      </c>
      <c r="AE441" s="12">
        <v>0</v>
      </c>
      <c r="AF441" s="12">
        <v>0</v>
      </c>
      <c r="AG441" s="12">
        <v>0</v>
      </c>
      <c r="AH441" s="12">
        <v>0</v>
      </c>
      <c r="AI441" s="12">
        <v>0</v>
      </c>
      <c r="AJ441" s="12">
        <v>0</v>
      </c>
      <c r="AK441" s="12">
        <v>0</v>
      </c>
      <c r="AL441" s="12">
        <v>0</v>
      </c>
      <c r="AM441" s="12">
        <v>0</v>
      </c>
    </row>
    <row r="442" spans="1:40" s="3" customFormat="1" x14ac:dyDescent="0.2">
      <c r="A442" s="8" t="s">
        <v>580</v>
      </c>
      <c r="B442" s="15" t="s">
        <v>139</v>
      </c>
      <c r="C442" s="15" t="s">
        <v>72</v>
      </c>
      <c r="D442" s="15" t="s">
        <v>107</v>
      </c>
      <c r="E442" s="15" t="s">
        <v>151</v>
      </c>
      <c r="F442" s="15" t="s">
        <v>152</v>
      </c>
      <c r="G442" s="20" t="s">
        <v>492</v>
      </c>
      <c r="H442" s="15" t="s">
        <v>175</v>
      </c>
      <c r="I442" s="15" t="s">
        <v>143</v>
      </c>
      <c r="J442" s="20" t="s">
        <v>42</v>
      </c>
      <c r="K442" s="15" t="s">
        <v>42</v>
      </c>
      <c r="L442" s="20" t="s">
        <v>42</v>
      </c>
      <c r="M442" s="20" t="s">
        <v>508</v>
      </c>
      <c r="N442" s="12">
        <v>0.73702507983560384</v>
      </c>
      <c r="O442" s="12">
        <v>121.363348826978</v>
      </c>
      <c r="P442" s="12">
        <v>2.0840875516037531</v>
      </c>
      <c r="Q442" s="12">
        <v>1.7622988234570014</v>
      </c>
      <c r="R442" s="12">
        <v>16.626514506338399</v>
      </c>
      <c r="S442" s="12">
        <v>9.4345602942201996</v>
      </c>
      <c r="T442" s="12">
        <v>89.447831858319702</v>
      </c>
      <c r="U442" s="12">
        <v>0.48577699629659898</v>
      </c>
      <c r="V442" s="12">
        <v>2.0343163814040359</v>
      </c>
      <c r="W442" s="1" t="s">
        <v>540</v>
      </c>
      <c r="X442" s="12">
        <v>108.22220576684053</v>
      </c>
      <c r="Y442" s="15" t="s">
        <v>1</v>
      </c>
      <c r="Z442" s="15"/>
      <c r="AA442" s="12">
        <v>0</v>
      </c>
      <c r="AB442" s="12">
        <v>0</v>
      </c>
      <c r="AC442" s="12">
        <f t="shared" si="6"/>
        <v>0</v>
      </c>
      <c r="AD442" s="12">
        <v>0</v>
      </c>
      <c r="AE442" s="12">
        <v>0</v>
      </c>
      <c r="AF442" s="12">
        <v>0</v>
      </c>
      <c r="AG442" s="12">
        <v>0</v>
      </c>
      <c r="AH442" s="12">
        <v>0</v>
      </c>
      <c r="AI442" s="12">
        <v>0</v>
      </c>
      <c r="AJ442" s="12">
        <v>0</v>
      </c>
      <c r="AK442" s="12">
        <v>0</v>
      </c>
      <c r="AL442" s="12">
        <v>0</v>
      </c>
      <c r="AM442" s="12">
        <v>0</v>
      </c>
    </row>
    <row r="443" spans="1:40" s="3" customFormat="1" x14ac:dyDescent="0.2">
      <c r="A443" s="8" t="s">
        <v>581</v>
      </c>
      <c r="B443" s="15" t="s">
        <v>139</v>
      </c>
      <c r="C443" s="15" t="s">
        <v>72</v>
      </c>
      <c r="D443" s="15" t="s">
        <v>77</v>
      </c>
      <c r="E443" s="15" t="s">
        <v>57</v>
      </c>
      <c r="F443" s="15" t="s">
        <v>12</v>
      </c>
      <c r="G443" s="11" t="s">
        <v>169</v>
      </c>
      <c r="H443" s="15" t="s">
        <v>174</v>
      </c>
      <c r="I443" s="15" t="s">
        <v>140</v>
      </c>
      <c r="J443" s="20" t="s">
        <v>36</v>
      </c>
      <c r="K443" s="15" t="s">
        <v>36</v>
      </c>
      <c r="L443" s="20" t="s">
        <v>36</v>
      </c>
      <c r="M443" s="15" t="s">
        <v>507</v>
      </c>
      <c r="N443" s="12">
        <v>0.99030594436063413</v>
      </c>
      <c r="O443" s="12">
        <v>123.51220947307399</v>
      </c>
      <c r="P443" s="12">
        <v>2.0917098907510829</v>
      </c>
      <c r="Q443" s="12">
        <v>1.7538226299694231</v>
      </c>
      <c r="R443" s="12">
        <v>17.6492636557747</v>
      </c>
      <c r="S443" s="12">
        <v>10.0633116223859</v>
      </c>
      <c r="T443" s="12">
        <v>122.314875242301</v>
      </c>
      <c r="U443" s="12" t="s">
        <v>138</v>
      </c>
      <c r="V443" s="12" t="s">
        <v>138</v>
      </c>
      <c r="W443" s="1"/>
      <c r="X443" s="12" t="s">
        <v>138</v>
      </c>
      <c r="Y443" s="15" t="s">
        <v>1</v>
      </c>
      <c r="Z443" s="15"/>
      <c r="AA443" s="12">
        <v>0</v>
      </c>
      <c r="AB443" s="12">
        <v>0</v>
      </c>
      <c r="AC443" s="12">
        <f t="shared" si="6"/>
        <v>0</v>
      </c>
      <c r="AD443" s="12">
        <v>0</v>
      </c>
      <c r="AE443" s="12">
        <v>0</v>
      </c>
      <c r="AF443" s="12">
        <v>0</v>
      </c>
      <c r="AG443" s="12">
        <v>0</v>
      </c>
      <c r="AH443" s="12">
        <v>0</v>
      </c>
      <c r="AI443" s="12">
        <v>0</v>
      </c>
      <c r="AJ443" s="12">
        <v>0</v>
      </c>
      <c r="AK443" s="12">
        <v>0</v>
      </c>
      <c r="AL443" s="12">
        <v>0</v>
      </c>
      <c r="AM443" s="12">
        <v>0</v>
      </c>
      <c r="AN443"/>
    </row>
    <row r="444" spans="1:40" s="3" customFormat="1" x14ac:dyDescent="0.2">
      <c r="A444" s="8" t="s">
        <v>582</v>
      </c>
      <c r="B444" s="15" t="s">
        <v>139</v>
      </c>
      <c r="C444" s="15" t="s">
        <v>72</v>
      </c>
      <c r="D444" s="15" t="s">
        <v>107</v>
      </c>
      <c r="E444" s="15" t="s">
        <v>151</v>
      </c>
      <c r="F444" s="15" t="s">
        <v>152</v>
      </c>
      <c r="G444" s="20" t="s">
        <v>492</v>
      </c>
      <c r="H444" s="15" t="s">
        <v>175</v>
      </c>
      <c r="I444" s="15" t="s">
        <v>143</v>
      </c>
      <c r="J444" s="20" t="s">
        <v>64</v>
      </c>
      <c r="K444" s="15" t="s">
        <v>42</v>
      </c>
      <c r="L444" s="20" t="s">
        <v>42</v>
      </c>
      <c r="M444" s="20" t="s">
        <v>508</v>
      </c>
      <c r="N444" s="12">
        <v>1</v>
      </c>
      <c r="O444" s="12">
        <v>123.622270558493</v>
      </c>
      <c r="P444" s="12">
        <v>2.0920967159745301</v>
      </c>
      <c r="Q444" s="12">
        <v>2.6830357142857144</v>
      </c>
      <c r="R444" s="12">
        <v>21.032890815423499</v>
      </c>
      <c r="S444" s="12">
        <v>7.8392138812892904</v>
      </c>
      <c r="T444" s="12">
        <v>123.622270558493</v>
      </c>
      <c r="U444" s="12">
        <v>0.513634863673192</v>
      </c>
      <c r="V444" s="12">
        <v>2.0497590882169465</v>
      </c>
      <c r="W444" s="1" t="s">
        <v>540</v>
      </c>
      <c r="X444" s="12">
        <v>112.13962209577625</v>
      </c>
      <c r="Y444" s="15" t="s">
        <v>1</v>
      </c>
      <c r="Z444" s="15"/>
      <c r="AA444" s="12">
        <v>0</v>
      </c>
      <c r="AB444" s="12">
        <v>0</v>
      </c>
      <c r="AC444" s="12">
        <f t="shared" si="6"/>
        <v>0</v>
      </c>
      <c r="AD444" s="12">
        <v>0</v>
      </c>
      <c r="AE444" s="12">
        <v>0</v>
      </c>
      <c r="AF444" s="12">
        <v>0</v>
      </c>
      <c r="AG444" s="12">
        <v>0</v>
      </c>
      <c r="AH444" s="12">
        <v>0</v>
      </c>
      <c r="AI444" s="12">
        <v>0</v>
      </c>
      <c r="AJ444" s="12">
        <v>0</v>
      </c>
      <c r="AK444" s="12">
        <v>0</v>
      </c>
      <c r="AL444" s="12">
        <v>0</v>
      </c>
      <c r="AM444" s="12">
        <v>0</v>
      </c>
    </row>
    <row r="445" spans="1:40" s="3" customFormat="1" x14ac:dyDescent="0.2">
      <c r="A445" s="8" t="s">
        <v>583</v>
      </c>
      <c r="B445" s="15" t="s">
        <v>139</v>
      </c>
      <c r="C445" s="15" t="s">
        <v>72</v>
      </c>
      <c r="D445" s="15" t="s">
        <v>96</v>
      </c>
      <c r="E445" s="15" t="s">
        <v>97</v>
      </c>
      <c r="F445" s="15" t="s">
        <v>31</v>
      </c>
      <c r="G445" s="20" t="s">
        <v>170</v>
      </c>
      <c r="H445" s="15" t="s">
        <v>175</v>
      </c>
      <c r="I445" s="15" t="s">
        <v>143</v>
      </c>
      <c r="J445" s="20" t="s">
        <v>42</v>
      </c>
      <c r="K445" s="15" t="s">
        <v>47</v>
      </c>
      <c r="L445" s="20" t="s">
        <v>42</v>
      </c>
      <c r="M445" s="20" t="s">
        <v>508</v>
      </c>
      <c r="N445" s="12">
        <v>0.97718191058964432</v>
      </c>
      <c r="O445" s="12">
        <v>131.62206811232599</v>
      </c>
      <c r="P445" s="12">
        <v>2.1193287103715508</v>
      </c>
      <c r="Q445" s="12">
        <v>2.3983297022512637</v>
      </c>
      <c r="R445" s="12">
        <v>21.105431469819301</v>
      </c>
      <c r="S445" s="12">
        <v>8.8000542419201402</v>
      </c>
      <c r="T445" s="12">
        <v>128.61870399376301</v>
      </c>
      <c r="U445" s="12" t="s">
        <v>138</v>
      </c>
      <c r="V445" s="12" t="s">
        <v>138</v>
      </c>
      <c r="W445" s="1"/>
      <c r="X445" s="12" t="s">
        <v>138</v>
      </c>
      <c r="Y445" s="15" t="s">
        <v>1</v>
      </c>
      <c r="Z445" s="15"/>
      <c r="AA445" s="12">
        <v>0</v>
      </c>
      <c r="AB445" s="12">
        <v>0</v>
      </c>
      <c r="AC445" s="12">
        <f t="shared" si="6"/>
        <v>0</v>
      </c>
      <c r="AD445" s="12">
        <v>0</v>
      </c>
      <c r="AE445" s="12">
        <v>0</v>
      </c>
      <c r="AF445" s="12">
        <v>0</v>
      </c>
      <c r="AG445" s="12">
        <v>0</v>
      </c>
      <c r="AH445" s="12">
        <v>0</v>
      </c>
      <c r="AI445" s="12">
        <v>0</v>
      </c>
      <c r="AJ445" s="12">
        <v>0</v>
      </c>
      <c r="AK445" s="12">
        <v>0</v>
      </c>
      <c r="AL445" s="12">
        <v>0</v>
      </c>
      <c r="AM445" s="12">
        <v>0</v>
      </c>
      <c r="AN445"/>
    </row>
    <row r="446" spans="1:40" s="3" customFormat="1" x14ac:dyDescent="0.2">
      <c r="A446" s="8" t="s">
        <v>584</v>
      </c>
      <c r="B446" s="15" t="s">
        <v>139</v>
      </c>
      <c r="C446" s="15" t="s">
        <v>72</v>
      </c>
      <c r="D446" s="15" t="s">
        <v>107</v>
      </c>
      <c r="E446" s="15" t="s">
        <v>151</v>
      </c>
      <c r="F446" s="15" t="s">
        <v>152</v>
      </c>
      <c r="G446" s="20" t="s">
        <v>492</v>
      </c>
      <c r="H446" s="15" t="s">
        <v>175</v>
      </c>
      <c r="I446" s="15" t="s">
        <v>143</v>
      </c>
      <c r="J446" s="20" t="s">
        <v>64</v>
      </c>
      <c r="K446" s="15" t="s">
        <v>42</v>
      </c>
      <c r="L446" s="20" t="s">
        <v>42</v>
      </c>
      <c r="M446" s="20" t="s">
        <v>508</v>
      </c>
      <c r="N446" s="12">
        <v>0.91807909226718076</v>
      </c>
      <c r="O446" s="12">
        <v>132.77619463366099</v>
      </c>
      <c r="P446" s="12">
        <v>2.1231202176074455</v>
      </c>
      <c r="Q446" s="12">
        <v>2.0441537203597631</v>
      </c>
      <c r="R446" s="12">
        <v>19.2341582996672</v>
      </c>
      <c r="S446" s="12">
        <v>9.4093502401972309</v>
      </c>
      <c r="T446" s="12">
        <v>121.899048243962</v>
      </c>
      <c r="U446" s="12">
        <v>0.372169780280383</v>
      </c>
      <c r="V446" s="12">
        <v>1.931014281902927</v>
      </c>
      <c r="W446" s="1" t="s">
        <v>540</v>
      </c>
      <c r="X446" s="12">
        <v>85.312816892931636</v>
      </c>
      <c r="Y446" s="15" t="s">
        <v>2</v>
      </c>
      <c r="Z446" s="15" t="s">
        <v>531</v>
      </c>
      <c r="AA446" s="12">
        <v>11.756</v>
      </c>
      <c r="AB446" s="12">
        <v>8.8539967819048027</v>
      </c>
      <c r="AC446" s="12">
        <f t="shared" si="6"/>
        <v>9.6440457652074478</v>
      </c>
      <c r="AD446" s="12">
        <v>0</v>
      </c>
      <c r="AE446" s="12">
        <v>0</v>
      </c>
      <c r="AF446" s="12">
        <v>11.756</v>
      </c>
      <c r="AG446" s="12">
        <v>8.8539967819048027</v>
      </c>
      <c r="AH446" s="12">
        <v>0</v>
      </c>
      <c r="AI446" s="12">
        <v>0</v>
      </c>
      <c r="AJ446" s="12">
        <v>0</v>
      </c>
      <c r="AK446" s="12">
        <v>0</v>
      </c>
      <c r="AL446" s="12">
        <v>0</v>
      </c>
      <c r="AM446" s="12">
        <v>0</v>
      </c>
    </row>
    <row r="447" spans="1:40" s="3" customFormat="1" x14ac:dyDescent="0.2">
      <c r="A447" s="8" t="s">
        <v>585</v>
      </c>
      <c r="B447" s="15" t="s">
        <v>139</v>
      </c>
      <c r="C447" s="15" t="s">
        <v>72</v>
      </c>
      <c r="D447" s="15" t="s">
        <v>107</v>
      </c>
      <c r="E447" s="15" t="s">
        <v>151</v>
      </c>
      <c r="F447" s="15" t="s">
        <v>152</v>
      </c>
      <c r="G447" s="20" t="s">
        <v>170</v>
      </c>
      <c r="H447" s="15" t="s">
        <v>175</v>
      </c>
      <c r="I447" s="15" t="s">
        <v>143</v>
      </c>
      <c r="J447" s="20" t="s">
        <v>42</v>
      </c>
      <c r="K447" s="15" t="s">
        <v>42</v>
      </c>
      <c r="L447" s="20" t="s">
        <v>42</v>
      </c>
      <c r="M447" s="20" t="s">
        <v>508</v>
      </c>
      <c r="N447" s="12">
        <v>0.9626198324158024</v>
      </c>
      <c r="O447" s="12">
        <v>136.202103531989</v>
      </c>
      <c r="P447" s="12">
        <v>2.1341838149576824</v>
      </c>
      <c r="Q447" s="12">
        <v>1.1929483697544598</v>
      </c>
      <c r="R447" s="12">
        <v>14.5058820205481</v>
      </c>
      <c r="S447" s="12">
        <v>12.1596897135907</v>
      </c>
      <c r="T447" s="12">
        <v>131.11084607664301</v>
      </c>
      <c r="U447" s="12">
        <v>0.59121184733160104</v>
      </c>
      <c r="V447" s="12">
        <v>2.0803535327291849</v>
      </c>
      <c r="W447" s="1" t="s">
        <v>540</v>
      </c>
      <c r="X447" s="12">
        <v>120.32435234407384</v>
      </c>
      <c r="Y447" s="15" t="s">
        <v>1</v>
      </c>
      <c r="Z447" s="15"/>
      <c r="AA447" s="12">
        <v>0</v>
      </c>
      <c r="AB447" s="12">
        <v>0</v>
      </c>
      <c r="AC447" s="12">
        <f t="shared" si="6"/>
        <v>0</v>
      </c>
      <c r="AD447" s="12">
        <v>0</v>
      </c>
      <c r="AE447" s="12">
        <v>0</v>
      </c>
      <c r="AF447" s="12">
        <v>0</v>
      </c>
      <c r="AG447" s="12">
        <v>0</v>
      </c>
      <c r="AH447" s="12">
        <v>0</v>
      </c>
      <c r="AI447" s="12">
        <v>0</v>
      </c>
      <c r="AJ447" s="12">
        <v>0</v>
      </c>
      <c r="AK447" s="12">
        <v>0</v>
      </c>
      <c r="AL447" s="12">
        <v>0</v>
      </c>
      <c r="AM447" s="12">
        <v>0</v>
      </c>
    </row>
    <row r="448" spans="1:40" s="3" customFormat="1" x14ac:dyDescent="0.2">
      <c r="A448" s="8" t="s">
        <v>586</v>
      </c>
      <c r="B448" s="15" t="s">
        <v>139</v>
      </c>
      <c r="C448" s="15" t="s">
        <v>72</v>
      </c>
      <c r="D448" s="15" t="s">
        <v>107</v>
      </c>
      <c r="E448" s="15" t="s">
        <v>151</v>
      </c>
      <c r="F448" s="15" t="s">
        <v>152</v>
      </c>
      <c r="G448" s="20" t="s">
        <v>170</v>
      </c>
      <c r="H448" s="15" t="s">
        <v>175</v>
      </c>
      <c r="I448" s="15" t="s">
        <v>143</v>
      </c>
      <c r="J448" s="20" t="s">
        <v>64</v>
      </c>
      <c r="K448" s="15" t="s">
        <v>42</v>
      </c>
      <c r="L448" s="20" t="s">
        <v>42</v>
      </c>
      <c r="M448" s="20" t="s">
        <v>508</v>
      </c>
      <c r="N448" s="12">
        <v>1</v>
      </c>
      <c r="O448" s="12">
        <v>138.221136193077</v>
      </c>
      <c r="P448" s="12">
        <v>2.140574458596455</v>
      </c>
      <c r="Q448" s="12">
        <v>3.4037478705281097</v>
      </c>
      <c r="R448" s="12">
        <v>25.426541127948099</v>
      </c>
      <c r="S448" s="12">
        <v>7.4701599810337997</v>
      </c>
      <c r="T448" s="12">
        <v>138.221136193077</v>
      </c>
      <c r="U448" s="12">
        <v>0.71986134063726503</v>
      </c>
      <c r="V448" s="12">
        <v>2.1432386788900741</v>
      </c>
      <c r="W448" s="1" t="s">
        <v>540</v>
      </c>
      <c r="X448" s="12">
        <v>139.07167291786195</v>
      </c>
      <c r="Y448" s="15" t="s">
        <v>1</v>
      </c>
      <c r="Z448" s="15"/>
      <c r="AA448" s="12">
        <v>0</v>
      </c>
      <c r="AB448" s="12">
        <v>0</v>
      </c>
      <c r="AC448" s="12">
        <f t="shared" si="6"/>
        <v>0</v>
      </c>
      <c r="AD448" s="12">
        <v>0</v>
      </c>
      <c r="AE448" s="12">
        <v>0</v>
      </c>
      <c r="AF448" s="12">
        <v>0</v>
      </c>
      <c r="AG448" s="12">
        <v>0</v>
      </c>
      <c r="AH448" s="12">
        <v>0</v>
      </c>
      <c r="AI448" s="12">
        <v>0</v>
      </c>
      <c r="AJ448" s="12">
        <v>0</v>
      </c>
      <c r="AK448" s="12">
        <v>0</v>
      </c>
      <c r="AL448" s="12">
        <v>0</v>
      </c>
      <c r="AM448" s="12">
        <v>0</v>
      </c>
    </row>
    <row r="449" spans="1:40" s="3" customFormat="1" x14ac:dyDescent="0.2">
      <c r="A449" s="8" t="s">
        <v>587</v>
      </c>
      <c r="B449" s="15" t="s">
        <v>139</v>
      </c>
      <c r="C449" s="15" t="s">
        <v>72</v>
      </c>
      <c r="D449" s="15" t="s">
        <v>121</v>
      </c>
      <c r="E449" s="15" t="s">
        <v>123</v>
      </c>
      <c r="F449" s="15" t="s">
        <v>30</v>
      </c>
      <c r="G449" s="20" t="s">
        <v>169</v>
      </c>
      <c r="H449" s="15" t="s">
        <v>174</v>
      </c>
      <c r="I449" s="15" t="s">
        <v>140</v>
      </c>
      <c r="J449" s="20" t="s">
        <v>36</v>
      </c>
      <c r="K449" s="15" t="s">
        <v>36</v>
      </c>
      <c r="L449" s="20" t="s">
        <v>36</v>
      </c>
      <c r="M449" s="20" t="s">
        <v>507</v>
      </c>
      <c r="N449" s="12">
        <v>0.97256943610277669</v>
      </c>
      <c r="O449" s="12">
        <v>138.303900264807</v>
      </c>
      <c r="P449" s="12">
        <v>2.1408344276841431</v>
      </c>
      <c r="Q449" s="12">
        <v>2.207299615470113</v>
      </c>
      <c r="R449" s="12">
        <v>22.345664458718002</v>
      </c>
      <c r="S449" s="12">
        <v>10.1235302639052</v>
      </c>
      <c r="T449" s="12">
        <v>134.51014629135801</v>
      </c>
      <c r="U449" s="12">
        <v>0.56165059627680503</v>
      </c>
      <c r="V449" s="12">
        <v>2.0607934439816082</v>
      </c>
      <c r="W449" s="1" t="s">
        <v>540</v>
      </c>
      <c r="X449" s="12">
        <v>115.02531836782951</v>
      </c>
      <c r="Y449" s="15" t="s">
        <v>1</v>
      </c>
      <c r="Z449" s="15"/>
      <c r="AA449" s="12">
        <v>0</v>
      </c>
      <c r="AB449" s="12">
        <v>0</v>
      </c>
      <c r="AC449" s="12">
        <f t="shared" si="6"/>
        <v>0</v>
      </c>
      <c r="AD449" s="12">
        <v>0</v>
      </c>
      <c r="AE449" s="12">
        <v>0</v>
      </c>
      <c r="AF449" s="12">
        <v>0</v>
      </c>
      <c r="AG449" s="12">
        <v>0</v>
      </c>
      <c r="AH449" s="12">
        <v>0</v>
      </c>
      <c r="AI449" s="12">
        <v>0</v>
      </c>
      <c r="AJ449" s="12">
        <v>0</v>
      </c>
      <c r="AK449" s="12">
        <v>0</v>
      </c>
      <c r="AL449" s="12">
        <v>0</v>
      </c>
      <c r="AM449" s="12">
        <v>0</v>
      </c>
    </row>
    <row r="450" spans="1:40" s="3" customFormat="1" x14ac:dyDescent="0.2">
      <c r="A450" s="8" t="s">
        <v>588</v>
      </c>
      <c r="B450" s="15" t="s">
        <v>139</v>
      </c>
      <c r="C450" s="15" t="s">
        <v>72</v>
      </c>
      <c r="D450" s="15" t="s">
        <v>107</v>
      </c>
      <c r="E450" s="15" t="s">
        <v>151</v>
      </c>
      <c r="F450" s="15" t="s">
        <v>152</v>
      </c>
      <c r="G450" s="20" t="s">
        <v>492</v>
      </c>
      <c r="H450" s="15" t="s">
        <v>175</v>
      </c>
      <c r="I450" s="15" t="s">
        <v>143</v>
      </c>
      <c r="J450" s="20" t="s">
        <v>64</v>
      </c>
      <c r="K450" s="15" t="s">
        <v>42</v>
      </c>
      <c r="L450" s="20" t="s">
        <v>42</v>
      </c>
      <c r="M450" s="20" t="s">
        <v>508</v>
      </c>
      <c r="N450" s="12">
        <v>1</v>
      </c>
      <c r="O450" s="12">
        <v>143.633926093827</v>
      </c>
      <c r="P450" s="12">
        <v>2.1572570316551776</v>
      </c>
      <c r="Q450" s="12">
        <v>2.2182810368349215</v>
      </c>
      <c r="R450" s="12">
        <v>20.692470407429202</v>
      </c>
      <c r="S450" s="12">
        <v>9.3281554788718495</v>
      </c>
      <c r="T450" s="12">
        <v>143.633926093827</v>
      </c>
      <c r="U450" s="12">
        <v>0.55442440446490504</v>
      </c>
      <c r="V450" s="12">
        <v>2.0502233606373315</v>
      </c>
      <c r="W450" s="1" t="s">
        <v>540</v>
      </c>
      <c r="X450" s="12">
        <v>112.25956645245024</v>
      </c>
      <c r="Y450" s="15" t="s">
        <v>1</v>
      </c>
      <c r="Z450" s="15"/>
      <c r="AA450" s="12">
        <v>0</v>
      </c>
      <c r="AB450" s="12">
        <v>0</v>
      </c>
      <c r="AC450" s="12">
        <f t="shared" ref="AC450:AC513" si="7">AA450/T450*100</f>
        <v>0</v>
      </c>
      <c r="AD450" s="12">
        <v>0</v>
      </c>
      <c r="AE450" s="12">
        <v>0</v>
      </c>
      <c r="AF450" s="12">
        <v>0</v>
      </c>
      <c r="AG450" s="12">
        <v>0</v>
      </c>
      <c r="AH450" s="12">
        <v>0</v>
      </c>
      <c r="AI450" s="12">
        <v>0</v>
      </c>
      <c r="AJ450" s="12">
        <v>0</v>
      </c>
      <c r="AK450" s="12">
        <v>0</v>
      </c>
      <c r="AL450" s="12">
        <v>0</v>
      </c>
      <c r="AM450" s="12">
        <v>0</v>
      </c>
    </row>
    <row r="451" spans="1:40" s="3" customFormat="1" x14ac:dyDescent="0.2">
      <c r="A451" s="8" t="s">
        <v>589</v>
      </c>
      <c r="B451" s="15" t="s">
        <v>139</v>
      </c>
      <c r="C451" s="15" t="s">
        <v>72</v>
      </c>
      <c r="D451" s="15" t="s">
        <v>107</v>
      </c>
      <c r="E451" s="15" t="s">
        <v>151</v>
      </c>
      <c r="F451" s="15" t="s">
        <v>152</v>
      </c>
      <c r="G451" s="20" t="s">
        <v>492</v>
      </c>
      <c r="H451" s="15" t="s">
        <v>175</v>
      </c>
      <c r="I451" s="15" t="s">
        <v>143</v>
      </c>
      <c r="J451" s="20" t="s">
        <v>64</v>
      </c>
      <c r="K451" s="15" t="s">
        <v>42</v>
      </c>
      <c r="L451" s="20" t="s">
        <v>42</v>
      </c>
      <c r="M451" s="20" t="s">
        <v>508</v>
      </c>
      <c r="N451" s="12">
        <v>1</v>
      </c>
      <c r="O451" s="12">
        <v>143.845825145589</v>
      </c>
      <c r="P451" s="12">
        <v>2.1578972618290955</v>
      </c>
      <c r="Q451" s="12">
        <v>1.5124927367809371</v>
      </c>
      <c r="R451" s="12">
        <v>16.562884523535701</v>
      </c>
      <c r="S451" s="12">
        <v>10.95072004034</v>
      </c>
      <c r="T451" s="12">
        <v>143.845825145589</v>
      </c>
      <c r="U451" s="12">
        <v>0.45009574336353197</v>
      </c>
      <c r="V451" s="12">
        <v>1.9808081939794853</v>
      </c>
      <c r="W451" s="1" t="s">
        <v>540</v>
      </c>
      <c r="X451" s="12">
        <v>95.677142017486602</v>
      </c>
      <c r="Y451" s="15" t="s">
        <v>1</v>
      </c>
      <c r="Z451" s="15"/>
      <c r="AA451" s="12">
        <v>0</v>
      </c>
      <c r="AB451" s="12">
        <v>0</v>
      </c>
      <c r="AC451" s="12">
        <f t="shared" si="7"/>
        <v>0</v>
      </c>
      <c r="AD451" s="12">
        <v>0</v>
      </c>
      <c r="AE451" s="12">
        <v>0</v>
      </c>
      <c r="AF451" s="12">
        <v>0</v>
      </c>
      <c r="AG451" s="12">
        <v>0</v>
      </c>
      <c r="AH451" s="12">
        <v>0</v>
      </c>
      <c r="AI451" s="12">
        <v>0</v>
      </c>
      <c r="AJ451" s="12">
        <v>0</v>
      </c>
      <c r="AK451" s="12">
        <v>0</v>
      </c>
      <c r="AL451" s="12">
        <v>0</v>
      </c>
      <c r="AM451" s="12">
        <v>0</v>
      </c>
    </row>
    <row r="452" spans="1:40" s="3" customFormat="1" x14ac:dyDescent="0.2">
      <c r="A452" s="8" t="s">
        <v>590</v>
      </c>
      <c r="B452" s="15" t="s">
        <v>139</v>
      </c>
      <c r="C452" s="15" t="s">
        <v>72</v>
      </c>
      <c r="D452" s="15" t="s">
        <v>84</v>
      </c>
      <c r="E452" s="15" t="s">
        <v>104</v>
      </c>
      <c r="F452" s="15" t="s">
        <v>17</v>
      </c>
      <c r="G452" s="20" t="s">
        <v>170</v>
      </c>
      <c r="H452" s="15" t="s">
        <v>174</v>
      </c>
      <c r="I452" s="15" t="s">
        <v>140</v>
      </c>
      <c r="J452" s="20" t="s">
        <v>62</v>
      </c>
      <c r="K452" s="15" t="s">
        <v>38</v>
      </c>
      <c r="L452" s="20" t="s">
        <v>38</v>
      </c>
      <c r="M452" s="20" t="s">
        <v>507</v>
      </c>
      <c r="N452" s="12">
        <v>0.81738407213858921</v>
      </c>
      <c r="O452" s="12">
        <v>144.32627600049801</v>
      </c>
      <c r="P452" s="12">
        <v>2.1593454058209405</v>
      </c>
      <c r="Q452" s="12">
        <v>5.3690621193666139</v>
      </c>
      <c r="R452" s="12">
        <v>33.913667913973299</v>
      </c>
      <c r="S452" s="12">
        <v>6.3164975856107404</v>
      </c>
      <c r="T452" s="12">
        <v>117.969999193885</v>
      </c>
      <c r="U452" s="12" t="s">
        <v>138</v>
      </c>
      <c r="V452" s="12" t="s">
        <v>138</v>
      </c>
      <c r="W452" s="1"/>
      <c r="X452" s="12" t="s">
        <v>138</v>
      </c>
      <c r="Y452" s="15" t="s">
        <v>1</v>
      </c>
      <c r="Z452" s="15"/>
      <c r="AA452" s="12">
        <v>0</v>
      </c>
      <c r="AB452" s="12">
        <v>0</v>
      </c>
      <c r="AC452" s="12">
        <f t="shared" si="7"/>
        <v>0</v>
      </c>
      <c r="AD452" s="12">
        <v>0</v>
      </c>
      <c r="AE452" s="12">
        <v>0</v>
      </c>
      <c r="AF452" s="12">
        <v>0</v>
      </c>
      <c r="AG452" s="12">
        <v>0</v>
      </c>
      <c r="AH452" s="12">
        <v>0</v>
      </c>
      <c r="AI452" s="12">
        <v>0</v>
      </c>
      <c r="AJ452" s="12">
        <v>0</v>
      </c>
      <c r="AK452" s="12">
        <v>0</v>
      </c>
      <c r="AL452" s="12">
        <v>0</v>
      </c>
      <c r="AM452" s="12">
        <v>0</v>
      </c>
    </row>
    <row r="453" spans="1:40" s="3" customFormat="1" x14ac:dyDescent="0.2">
      <c r="A453" s="8" t="s">
        <v>591</v>
      </c>
      <c r="B453" s="15" t="s">
        <v>139</v>
      </c>
      <c r="C453" s="15" t="s">
        <v>72</v>
      </c>
      <c r="D453" s="15" t="s">
        <v>173</v>
      </c>
      <c r="E453" s="15" t="s">
        <v>172</v>
      </c>
      <c r="F453" s="15" t="s">
        <v>171</v>
      </c>
      <c r="G453" s="20" t="s">
        <v>170</v>
      </c>
      <c r="H453" s="15" t="s">
        <v>175</v>
      </c>
      <c r="I453" s="15" t="s">
        <v>140</v>
      </c>
      <c r="J453" s="20" t="s">
        <v>62</v>
      </c>
      <c r="K453" s="15" t="s">
        <v>37</v>
      </c>
      <c r="L453" s="20" t="s">
        <v>37</v>
      </c>
      <c r="M453" s="20" t="s">
        <v>507</v>
      </c>
      <c r="N453" s="12">
        <v>0.90517641903844503</v>
      </c>
      <c r="O453" s="12">
        <v>146.45724055777401</v>
      </c>
      <c r="P453" s="12">
        <v>2.1657108472129476</v>
      </c>
      <c r="Q453" s="12">
        <v>2.0181086519114761</v>
      </c>
      <c r="R453" s="12">
        <v>20.6600600047528</v>
      </c>
      <c r="S453" s="12">
        <v>10.237337808935299</v>
      </c>
      <c r="T453" s="12">
        <v>132.56964055033799</v>
      </c>
      <c r="U453" s="12" t="s">
        <v>138</v>
      </c>
      <c r="V453" s="12" t="s">
        <v>138</v>
      </c>
      <c r="W453" s="1"/>
      <c r="X453" s="12" t="s">
        <v>138</v>
      </c>
      <c r="Y453" s="15" t="s">
        <v>1</v>
      </c>
      <c r="Z453" s="15"/>
      <c r="AA453" s="12">
        <v>0</v>
      </c>
      <c r="AB453" s="12">
        <v>0</v>
      </c>
      <c r="AC453" s="12">
        <f t="shared" si="7"/>
        <v>0</v>
      </c>
      <c r="AD453" s="12">
        <v>0</v>
      </c>
      <c r="AE453" s="12">
        <v>0</v>
      </c>
      <c r="AF453" s="12">
        <v>0</v>
      </c>
      <c r="AG453" s="12">
        <v>0</v>
      </c>
      <c r="AH453" s="12">
        <v>0</v>
      </c>
      <c r="AI453" s="12">
        <v>0</v>
      </c>
      <c r="AJ453" s="12">
        <v>0</v>
      </c>
      <c r="AK453" s="12">
        <v>0</v>
      </c>
      <c r="AL453" s="12">
        <v>0</v>
      </c>
      <c r="AM453" s="12">
        <v>0</v>
      </c>
    </row>
    <row r="454" spans="1:40" s="3" customFormat="1" x14ac:dyDescent="0.2">
      <c r="A454" s="8" t="s">
        <v>592</v>
      </c>
      <c r="B454" s="15" t="s">
        <v>139</v>
      </c>
      <c r="C454" s="15" t="s">
        <v>72</v>
      </c>
      <c r="D454" s="15" t="s">
        <v>113</v>
      </c>
      <c r="E454" s="15" t="s">
        <v>114</v>
      </c>
      <c r="F454" s="15" t="s">
        <v>23</v>
      </c>
      <c r="G454" s="20" t="s">
        <v>169</v>
      </c>
      <c r="H454" s="15" t="s">
        <v>174</v>
      </c>
      <c r="I454" s="15" t="s">
        <v>140</v>
      </c>
      <c r="J454" s="20" t="s">
        <v>62</v>
      </c>
      <c r="K454" s="15" t="s">
        <v>38</v>
      </c>
      <c r="L454" s="20" t="s">
        <v>38</v>
      </c>
      <c r="M454" s="20" t="s">
        <v>507</v>
      </c>
      <c r="N454" s="12">
        <v>0.88722996676389732</v>
      </c>
      <c r="O454" s="12">
        <v>148.72471446108099</v>
      </c>
      <c r="P454" s="12">
        <v>2.1723831437889949</v>
      </c>
      <c r="Q454" s="12">
        <v>4.0844359949302813</v>
      </c>
      <c r="R454" s="12">
        <v>31.1871110539238</v>
      </c>
      <c r="S454" s="12">
        <v>7.6355979363207398</v>
      </c>
      <c r="T454" s="12">
        <v>131.95302346827501</v>
      </c>
      <c r="U454" s="12" t="s">
        <v>138</v>
      </c>
      <c r="V454" s="12" t="s">
        <v>138</v>
      </c>
      <c r="W454" s="1"/>
      <c r="X454" s="12" t="s">
        <v>138</v>
      </c>
      <c r="Y454" s="15" t="s">
        <v>1</v>
      </c>
      <c r="Z454" s="15"/>
      <c r="AA454" s="12">
        <v>0</v>
      </c>
      <c r="AB454" s="12">
        <v>0</v>
      </c>
      <c r="AC454" s="12">
        <f t="shared" si="7"/>
        <v>0</v>
      </c>
      <c r="AD454" s="12">
        <v>0</v>
      </c>
      <c r="AE454" s="12">
        <v>0</v>
      </c>
      <c r="AF454" s="12">
        <v>0</v>
      </c>
      <c r="AG454" s="12">
        <v>0</v>
      </c>
      <c r="AH454" s="12">
        <v>0</v>
      </c>
      <c r="AI454" s="12">
        <v>0</v>
      </c>
      <c r="AJ454" s="12">
        <v>0</v>
      </c>
      <c r="AK454" s="12">
        <v>0</v>
      </c>
      <c r="AL454" s="12">
        <v>0</v>
      </c>
      <c r="AM454" s="12">
        <v>0</v>
      </c>
    </row>
    <row r="455" spans="1:40" s="3" customFormat="1" x14ac:dyDescent="0.2">
      <c r="A455" s="8" t="s">
        <v>593</v>
      </c>
      <c r="B455" s="15" t="s">
        <v>139</v>
      </c>
      <c r="C455" s="15" t="s">
        <v>72</v>
      </c>
      <c r="D455" s="15" t="s">
        <v>107</v>
      </c>
      <c r="E455" s="15" t="s">
        <v>151</v>
      </c>
      <c r="F455" s="15" t="s">
        <v>152</v>
      </c>
      <c r="G455" s="20" t="s">
        <v>170</v>
      </c>
      <c r="H455" s="15" t="s">
        <v>175</v>
      </c>
      <c r="I455" s="15" t="s">
        <v>143</v>
      </c>
      <c r="J455" s="20" t="s">
        <v>42</v>
      </c>
      <c r="K455" s="15" t="s">
        <v>42</v>
      </c>
      <c r="L455" s="20" t="s">
        <v>42</v>
      </c>
      <c r="M455" s="20" t="s">
        <v>508</v>
      </c>
      <c r="N455" s="12">
        <v>0.99722445376339486</v>
      </c>
      <c r="O455" s="12">
        <v>150.876524009999</v>
      </c>
      <c r="P455" s="12">
        <v>2.1786216699540559</v>
      </c>
      <c r="Q455" s="12">
        <v>1.8578227245687073</v>
      </c>
      <c r="R455" s="12">
        <v>19.871643629274701</v>
      </c>
      <c r="S455" s="12">
        <v>10.6962001091293</v>
      </c>
      <c r="T455" s="12">
        <v>150.45775924159099</v>
      </c>
      <c r="U455" s="12">
        <v>0.62337666695962402</v>
      </c>
      <c r="V455" s="12">
        <v>2.0809559365983876</v>
      </c>
      <c r="W455" s="1" t="s">
        <v>540</v>
      </c>
      <c r="X455" s="12">
        <v>120.49136839507571</v>
      </c>
      <c r="Y455" s="15" t="s">
        <v>1</v>
      </c>
      <c r="Z455" s="15"/>
      <c r="AA455" s="12">
        <v>0</v>
      </c>
      <c r="AB455" s="12">
        <v>0</v>
      </c>
      <c r="AC455" s="12">
        <f t="shared" si="7"/>
        <v>0</v>
      </c>
      <c r="AD455" s="12">
        <v>0</v>
      </c>
      <c r="AE455" s="12">
        <v>0</v>
      </c>
      <c r="AF455" s="12">
        <v>0</v>
      </c>
      <c r="AG455" s="12">
        <v>0</v>
      </c>
      <c r="AH455" s="12">
        <v>0</v>
      </c>
      <c r="AI455" s="12">
        <v>0</v>
      </c>
      <c r="AJ455" s="12">
        <v>0</v>
      </c>
      <c r="AK455" s="12">
        <v>0</v>
      </c>
      <c r="AL455" s="12">
        <v>0</v>
      </c>
      <c r="AM455" s="12">
        <v>0</v>
      </c>
    </row>
    <row r="456" spans="1:40" s="3" customFormat="1" x14ac:dyDescent="0.2">
      <c r="A456" s="8" t="s">
        <v>594</v>
      </c>
      <c r="B456" s="15" t="s">
        <v>139</v>
      </c>
      <c r="C456" s="15" t="s">
        <v>72</v>
      </c>
      <c r="D456" s="15" t="s">
        <v>107</v>
      </c>
      <c r="E456" s="15" t="s">
        <v>151</v>
      </c>
      <c r="F456" s="15" t="s">
        <v>152</v>
      </c>
      <c r="G456" s="20" t="s">
        <v>138</v>
      </c>
      <c r="H456" s="15" t="s">
        <v>175</v>
      </c>
      <c r="I456" s="15" t="s">
        <v>143</v>
      </c>
      <c r="J456" s="20" t="s">
        <v>35</v>
      </c>
      <c r="K456" s="15" t="s">
        <v>42</v>
      </c>
      <c r="L456" s="20" t="s">
        <v>35</v>
      </c>
      <c r="M456" s="20" t="s">
        <v>508</v>
      </c>
      <c r="N456" s="12">
        <v>0.95671733892820643</v>
      </c>
      <c r="O456" s="12">
        <v>154.04252251082099</v>
      </c>
      <c r="P456" s="12">
        <v>2.1876406217629523</v>
      </c>
      <c r="Q456" s="12">
        <v>2.0118869246261428</v>
      </c>
      <c r="R456" s="12">
        <v>20.011629591440599</v>
      </c>
      <c r="S456" s="12">
        <v>9.9466969770973801</v>
      </c>
      <c r="T456" s="12">
        <v>147.37515221834099</v>
      </c>
      <c r="U456" s="12" t="s">
        <v>138</v>
      </c>
      <c r="V456" s="12" t="s">
        <v>138</v>
      </c>
      <c r="W456" s="1"/>
      <c r="X456" s="12" t="s">
        <v>138</v>
      </c>
      <c r="Y456" s="15" t="s">
        <v>1</v>
      </c>
      <c r="Z456" s="15"/>
      <c r="AA456" s="12">
        <v>0</v>
      </c>
      <c r="AB456" s="12">
        <v>0</v>
      </c>
      <c r="AC456" s="12">
        <f t="shared" si="7"/>
        <v>0</v>
      </c>
      <c r="AD456" s="12">
        <v>0</v>
      </c>
      <c r="AE456" s="12">
        <v>0</v>
      </c>
      <c r="AF456" s="12">
        <v>0</v>
      </c>
      <c r="AG456" s="12">
        <v>0</v>
      </c>
      <c r="AH456" s="12">
        <v>0</v>
      </c>
      <c r="AI456" s="12">
        <v>0</v>
      </c>
      <c r="AJ456" s="12">
        <v>0</v>
      </c>
      <c r="AK456" s="12">
        <v>0</v>
      </c>
      <c r="AL456" s="12">
        <v>0</v>
      </c>
      <c r="AM456" s="12">
        <v>0</v>
      </c>
    </row>
    <row r="457" spans="1:40" s="3" customFormat="1" x14ac:dyDescent="0.2">
      <c r="A457" s="8" t="s">
        <v>595</v>
      </c>
      <c r="B457" s="15" t="s">
        <v>139</v>
      </c>
      <c r="C457" s="15" t="s">
        <v>72</v>
      </c>
      <c r="D457" s="15" t="s">
        <v>84</v>
      </c>
      <c r="E457" s="15" t="s">
        <v>104</v>
      </c>
      <c r="F457" s="15" t="s">
        <v>17</v>
      </c>
      <c r="G457" s="20" t="s">
        <v>170</v>
      </c>
      <c r="H457" s="15" t="s">
        <v>174</v>
      </c>
      <c r="I457" s="15" t="s">
        <v>140</v>
      </c>
      <c r="J457" s="20" t="s">
        <v>62</v>
      </c>
      <c r="K457" s="15" t="s">
        <v>38</v>
      </c>
      <c r="L457" s="20" t="s">
        <v>38</v>
      </c>
      <c r="M457" s="20" t="s">
        <v>507</v>
      </c>
      <c r="N457" s="12">
        <v>0.89950171175286042</v>
      </c>
      <c r="O457" s="12">
        <v>161.21207257255099</v>
      </c>
      <c r="P457" s="12">
        <v>2.2073975613854495</v>
      </c>
      <c r="Q457" s="12">
        <v>5.3226727584237574</v>
      </c>
      <c r="R457" s="12">
        <v>35.852471070579803</v>
      </c>
      <c r="S457" s="12">
        <v>6.7358022365434804</v>
      </c>
      <c r="T457" s="12">
        <v>145.01053523423599</v>
      </c>
      <c r="U457" s="12" t="s">
        <v>138</v>
      </c>
      <c r="V457" s="12" t="s">
        <v>138</v>
      </c>
      <c r="W457" s="1"/>
      <c r="X457" s="12" t="s">
        <v>138</v>
      </c>
      <c r="Y457" s="15" t="s">
        <v>1</v>
      </c>
      <c r="Z457" s="15"/>
      <c r="AA457" s="12">
        <v>0</v>
      </c>
      <c r="AB457" s="12">
        <v>0</v>
      </c>
      <c r="AC457" s="12">
        <f t="shared" si="7"/>
        <v>0</v>
      </c>
      <c r="AD457" s="12">
        <v>0</v>
      </c>
      <c r="AE457" s="12">
        <v>0</v>
      </c>
      <c r="AF457" s="12">
        <v>0</v>
      </c>
      <c r="AG457" s="12">
        <v>0</v>
      </c>
      <c r="AH457" s="12">
        <v>0</v>
      </c>
      <c r="AI457" s="12">
        <v>0</v>
      </c>
      <c r="AJ457" s="12">
        <v>0</v>
      </c>
      <c r="AK457" s="12">
        <v>0</v>
      </c>
      <c r="AL457" s="12">
        <v>0</v>
      </c>
      <c r="AM457" s="12">
        <v>0</v>
      </c>
      <c r="AN457"/>
    </row>
    <row r="458" spans="1:40" s="3" customFormat="1" x14ac:dyDescent="0.2">
      <c r="A458" s="8" t="s">
        <v>596</v>
      </c>
      <c r="B458" s="15" t="s">
        <v>139</v>
      </c>
      <c r="C458" s="15" t="s">
        <v>72</v>
      </c>
      <c r="D458" s="15" t="s">
        <v>96</v>
      </c>
      <c r="E458" s="15" t="s">
        <v>97</v>
      </c>
      <c r="F458" s="15" t="s">
        <v>31</v>
      </c>
      <c r="G458" s="20" t="s">
        <v>170</v>
      </c>
      <c r="H458" s="15" t="s">
        <v>175</v>
      </c>
      <c r="I458" s="15" t="s">
        <v>143</v>
      </c>
      <c r="J458" s="20" t="s">
        <v>159</v>
      </c>
      <c r="K458" s="15" t="s">
        <v>47</v>
      </c>
      <c r="L458" s="20" t="s">
        <v>159</v>
      </c>
      <c r="M458" s="20" t="s">
        <v>510</v>
      </c>
      <c r="N458" s="12">
        <v>0.94932729792874126</v>
      </c>
      <c r="O458" s="12">
        <v>166.13938104281701</v>
      </c>
      <c r="P458" s="12">
        <v>2.2204725881552814</v>
      </c>
      <c r="Q458" s="12">
        <v>2.4078478002378301</v>
      </c>
      <c r="R458" s="12">
        <v>24.128490969581701</v>
      </c>
      <c r="S458" s="12">
        <v>10.0207708174904</v>
      </c>
      <c r="T458" s="12">
        <v>157.720649684931</v>
      </c>
      <c r="U458" s="12" t="s">
        <v>138</v>
      </c>
      <c r="V458" s="12" t="s">
        <v>138</v>
      </c>
      <c r="W458" s="1"/>
      <c r="X458" s="12" t="s">
        <v>138</v>
      </c>
      <c r="Y458" s="15" t="s">
        <v>2</v>
      </c>
      <c r="Z458" s="15" t="s">
        <v>531</v>
      </c>
      <c r="AA458" s="12">
        <v>2.8069999999999999</v>
      </c>
      <c r="AB458" s="12">
        <v>1.6895452374874247</v>
      </c>
      <c r="AC458" s="12">
        <f t="shared" si="7"/>
        <v>1.7797289103280858</v>
      </c>
      <c r="AD458" s="12">
        <v>0</v>
      </c>
      <c r="AE458" s="12">
        <v>0</v>
      </c>
      <c r="AF458" s="12">
        <v>2.8069999999999999</v>
      </c>
      <c r="AG458" s="12">
        <v>1.6895452374874247</v>
      </c>
      <c r="AH458" s="12">
        <v>0</v>
      </c>
      <c r="AI458" s="12">
        <v>0</v>
      </c>
      <c r="AJ458" s="12">
        <v>0</v>
      </c>
      <c r="AK458" s="12">
        <v>0</v>
      </c>
      <c r="AL458" s="12">
        <v>0</v>
      </c>
      <c r="AM458" s="12">
        <v>0</v>
      </c>
      <c r="AN458"/>
    </row>
    <row r="459" spans="1:40" s="3" customFormat="1" x14ac:dyDescent="0.2">
      <c r="A459" s="8" t="s">
        <v>597</v>
      </c>
      <c r="B459" s="15" t="s">
        <v>139</v>
      </c>
      <c r="C459" s="15" t="s">
        <v>72</v>
      </c>
      <c r="D459" s="15" t="s">
        <v>96</v>
      </c>
      <c r="E459" s="15" t="s">
        <v>106</v>
      </c>
      <c r="F459" s="15" t="s">
        <v>32</v>
      </c>
      <c r="G459" s="20" t="s">
        <v>170</v>
      </c>
      <c r="H459" s="15" t="s">
        <v>175</v>
      </c>
      <c r="I459" s="15" t="s">
        <v>143</v>
      </c>
      <c r="J459" s="20" t="s">
        <v>35</v>
      </c>
      <c r="K459" s="15" t="s">
        <v>46</v>
      </c>
      <c r="L459" s="20" t="s">
        <v>35</v>
      </c>
      <c r="M459" s="20" t="s">
        <v>508</v>
      </c>
      <c r="N459" s="12">
        <v>0.9296861264992835</v>
      </c>
      <c r="O459" s="12">
        <v>166.49665792226199</v>
      </c>
      <c r="P459" s="12">
        <v>2.2214055203619361</v>
      </c>
      <c r="Q459" s="12">
        <v>0.68854062437462427</v>
      </c>
      <c r="R459" s="12">
        <v>39.956387216163897</v>
      </c>
      <c r="S459" s="12">
        <v>58.030544316037698</v>
      </c>
      <c r="T459" s="12">
        <v>154.78963297882399</v>
      </c>
      <c r="U459" s="12">
        <v>0.56830347009198001</v>
      </c>
      <c r="V459" s="12">
        <v>2.0339224464410033</v>
      </c>
      <c r="W459" s="1" t="s">
        <v>540</v>
      </c>
      <c r="X459" s="12">
        <v>108.12408529112879</v>
      </c>
      <c r="Y459" s="15" t="s">
        <v>1</v>
      </c>
      <c r="Z459" s="15"/>
      <c r="AA459" s="12">
        <v>0</v>
      </c>
      <c r="AB459" s="12">
        <v>0</v>
      </c>
      <c r="AC459" s="12">
        <f t="shared" si="7"/>
        <v>0</v>
      </c>
      <c r="AD459" s="12">
        <v>0</v>
      </c>
      <c r="AE459" s="12">
        <v>0</v>
      </c>
      <c r="AF459" s="12">
        <v>0</v>
      </c>
      <c r="AG459" s="12">
        <v>0</v>
      </c>
      <c r="AH459" s="12">
        <v>0</v>
      </c>
      <c r="AI459" s="12">
        <v>0</v>
      </c>
      <c r="AJ459" s="12">
        <v>0</v>
      </c>
      <c r="AK459" s="12">
        <v>0</v>
      </c>
      <c r="AL459" s="12">
        <v>0</v>
      </c>
      <c r="AM459" s="12">
        <v>0</v>
      </c>
    </row>
    <row r="460" spans="1:40" s="3" customFormat="1" x14ac:dyDescent="0.2">
      <c r="A460" s="8" t="s">
        <v>598</v>
      </c>
      <c r="B460" s="15" t="s">
        <v>139</v>
      </c>
      <c r="C460" s="15" t="s">
        <v>72</v>
      </c>
      <c r="D460" s="15" t="s">
        <v>107</v>
      </c>
      <c r="E460" s="15" t="s">
        <v>151</v>
      </c>
      <c r="F460" s="15" t="s">
        <v>152</v>
      </c>
      <c r="G460" s="20" t="s">
        <v>170</v>
      </c>
      <c r="H460" s="15" t="s">
        <v>175</v>
      </c>
      <c r="I460" s="15" t="s">
        <v>143</v>
      </c>
      <c r="J460" s="20" t="s">
        <v>42</v>
      </c>
      <c r="K460" s="15" t="s">
        <v>42</v>
      </c>
      <c r="L460" s="20" t="s">
        <v>42</v>
      </c>
      <c r="M460" s="20" t="s">
        <v>508</v>
      </c>
      <c r="N460" s="12">
        <v>1</v>
      </c>
      <c r="O460" s="12">
        <v>170.01412529792299</v>
      </c>
      <c r="P460" s="12">
        <v>2.2304850054023793</v>
      </c>
      <c r="Q460" s="12">
        <v>1.6796116504854413</v>
      </c>
      <c r="R460" s="12">
        <v>19.814376644752301</v>
      </c>
      <c r="S460" s="12">
        <v>11.7969988116155</v>
      </c>
      <c r="T460" s="12">
        <v>170.01412529792299</v>
      </c>
      <c r="U460" s="12">
        <v>0.76307023437171495</v>
      </c>
      <c r="V460" s="12">
        <v>2.1282340159051976</v>
      </c>
      <c r="W460" s="1" t="s">
        <v>540</v>
      </c>
      <c r="X460" s="12">
        <v>134.34886936414975</v>
      </c>
      <c r="Y460" s="15" t="s">
        <v>1</v>
      </c>
      <c r="Z460" s="15"/>
      <c r="AA460" s="12">
        <v>0</v>
      </c>
      <c r="AB460" s="12">
        <v>0</v>
      </c>
      <c r="AC460" s="12">
        <f t="shared" si="7"/>
        <v>0</v>
      </c>
      <c r="AD460" s="12">
        <v>0</v>
      </c>
      <c r="AE460" s="12">
        <v>0</v>
      </c>
      <c r="AF460" s="12">
        <v>0</v>
      </c>
      <c r="AG460" s="12">
        <v>0</v>
      </c>
      <c r="AH460" s="12">
        <v>0</v>
      </c>
      <c r="AI460" s="12">
        <v>0</v>
      </c>
      <c r="AJ460" s="12">
        <v>0</v>
      </c>
      <c r="AK460" s="12">
        <v>0</v>
      </c>
      <c r="AL460" s="12">
        <v>0</v>
      </c>
      <c r="AM460" s="12">
        <v>0</v>
      </c>
    </row>
    <row r="461" spans="1:40" s="3" customFormat="1" x14ac:dyDescent="0.2">
      <c r="A461" s="8" t="s">
        <v>599</v>
      </c>
      <c r="B461" s="15" t="s">
        <v>139</v>
      </c>
      <c r="C461" s="15" t="s">
        <v>72</v>
      </c>
      <c r="D461" s="15" t="s">
        <v>107</v>
      </c>
      <c r="E461" s="15" t="s">
        <v>151</v>
      </c>
      <c r="F461" s="15" t="s">
        <v>152</v>
      </c>
      <c r="G461" s="20" t="s">
        <v>492</v>
      </c>
      <c r="H461" s="15" t="s">
        <v>175</v>
      </c>
      <c r="I461" s="15" t="s">
        <v>143</v>
      </c>
      <c r="J461" s="20" t="s">
        <v>35</v>
      </c>
      <c r="K461" s="15" t="s">
        <v>42</v>
      </c>
      <c r="L461" s="20" t="s">
        <v>35</v>
      </c>
      <c r="M461" s="20" t="s">
        <v>508</v>
      </c>
      <c r="N461" s="12">
        <v>0.9844411988352616</v>
      </c>
      <c r="O461" s="12">
        <v>176.17761399299201</v>
      </c>
      <c r="P461" s="12">
        <v>2.2459507239570748</v>
      </c>
      <c r="Q461" s="12">
        <v>2.3668043889736214</v>
      </c>
      <c r="R461" s="12">
        <v>23.990535805031801</v>
      </c>
      <c r="S461" s="12">
        <v>10.1362562604658</v>
      </c>
      <c r="T461" s="12">
        <v>173.43650152719701</v>
      </c>
      <c r="U461" s="12">
        <v>0.46735442651292802</v>
      </c>
      <c r="V461" s="12">
        <v>1.959656642819456</v>
      </c>
      <c r="W461" s="1" t="s">
        <v>540</v>
      </c>
      <c r="X461" s="12">
        <v>91.12900802206849</v>
      </c>
      <c r="Y461" s="15" t="s">
        <v>1</v>
      </c>
      <c r="Z461" s="15"/>
      <c r="AA461" s="12">
        <v>0</v>
      </c>
      <c r="AB461" s="12">
        <v>0</v>
      </c>
      <c r="AC461" s="12">
        <f t="shared" si="7"/>
        <v>0</v>
      </c>
      <c r="AD461" s="12">
        <v>0</v>
      </c>
      <c r="AE461" s="12">
        <v>0</v>
      </c>
      <c r="AF461" s="12">
        <v>0</v>
      </c>
      <c r="AG461" s="12">
        <v>0</v>
      </c>
      <c r="AH461" s="12">
        <v>0</v>
      </c>
      <c r="AI461" s="12">
        <v>0</v>
      </c>
      <c r="AJ461" s="12">
        <v>0</v>
      </c>
      <c r="AK461" s="12">
        <v>0</v>
      </c>
      <c r="AL461" s="12">
        <v>0</v>
      </c>
      <c r="AM461" s="12">
        <v>0</v>
      </c>
    </row>
    <row r="462" spans="1:40" s="3" customFormat="1" x14ac:dyDescent="0.2">
      <c r="A462" s="8" t="s">
        <v>600</v>
      </c>
      <c r="B462" s="15" t="s">
        <v>139</v>
      </c>
      <c r="C462" s="15" t="s">
        <v>72</v>
      </c>
      <c r="D462" s="15" t="s">
        <v>113</v>
      </c>
      <c r="E462" s="15" t="s">
        <v>114</v>
      </c>
      <c r="F462" s="15" t="s">
        <v>23</v>
      </c>
      <c r="G462" s="20" t="s">
        <v>169</v>
      </c>
      <c r="H462" s="15" t="s">
        <v>174</v>
      </c>
      <c r="I462" s="15" t="s">
        <v>140</v>
      </c>
      <c r="J462" s="20" t="s">
        <v>62</v>
      </c>
      <c r="K462" s="15" t="s">
        <v>38</v>
      </c>
      <c r="L462" s="20" t="s">
        <v>38</v>
      </c>
      <c r="M462" s="20" t="s">
        <v>507</v>
      </c>
      <c r="N462" s="12">
        <v>0.96509906884093111</v>
      </c>
      <c r="O462" s="12">
        <v>180.492021084089</v>
      </c>
      <c r="P462" s="12">
        <v>2.2564580080381162</v>
      </c>
      <c r="Q462" s="12">
        <v>5.1919932403886682</v>
      </c>
      <c r="R462" s="12">
        <v>37.166224567221597</v>
      </c>
      <c r="S462" s="12">
        <v>7.1583730653007098</v>
      </c>
      <c r="T462" s="12">
        <v>174.19268148147199</v>
      </c>
      <c r="U462" s="12">
        <v>0.76581906930354304</v>
      </c>
      <c r="V462" s="12">
        <v>2.1195054396308084</v>
      </c>
      <c r="W462" s="1" t="s">
        <v>540</v>
      </c>
      <c r="X462" s="12">
        <v>131.67564052725299</v>
      </c>
      <c r="Y462" s="15" t="s">
        <v>1</v>
      </c>
      <c r="Z462" s="15"/>
      <c r="AA462" s="12">
        <v>0</v>
      </c>
      <c r="AB462" s="12">
        <v>0</v>
      </c>
      <c r="AC462" s="12">
        <f t="shared" si="7"/>
        <v>0</v>
      </c>
      <c r="AD462" s="12">
        <v>0</v>
      </c>
      <c r="AE462" s="12">
        <v>0</v>
      </c>
      <c r="AF462" s="12">
        <v>0</v>
      </c>
      <c r="AG462" s="12">
        <v>0</v>
      </c>
      <c r="AH462" s="12">
        <v>0</v>
      </c>
      <c r="AI462" s="12">
        <v>0</v>
      </c>
      <c r="AJ462" s="12">
        <v>0</v>
      </c>
      <c r="AK462" s="12">
        <v>0</v>
      </c>
      <c r="AL462" s="12">
        <v>0</v>
      </c>
      <c r="AM462" s="12">
        <v>0</v>
      </c>
    </row>
    <row r="463" spans="1:40" s="3" customFormat="1" x14ac:dyDescent="0.2">
      <c r="A463" s="8" t="s">
        <v>601</v>
      </c>
      <c r="B463" s="15" t="s">
        <v>139</v>
      </c>
      <c r="C463" s="15" t="s">
        <v>72</v>
      </c>
      <c r="D463" s="15" t="s">
        <v>84</v>
      </c>
      <c r="E463" s="15" t="s">
        <v>104</v>
      </c>
      <c r="F463" s="15" t="s">
        <v>17</v>
      </c>
      <c r="G463" s="20" t="s">
        <v>170</v>
      </c>
      <c r="H463" s="15" t="s">
        <v>174</v>
      </c>
      <c r="I463" s="15" t="s">
        <v>140</v>
      </c>
      <c r="J463" s="20" t="s">
        <v>62</v>
      </c>
      <c r="K463" s="15" t="s">
        <v>38</v>
      </c>
      <c r="L463" s="20" t="s">
        <v>38</v>
      </c>
      <c r="M463" s="20" t="s">
        <v>507</v>
      </c>
      <c r="N463" s="12">
        <v>0.90255353583785669</v>
      </c>
      <c r="O463" s="12">
        <v>180.61066101202201</v>
      </c>
      <c r="P463" s="12">
        <v>2.2567433820906682</v>
      </c>
      <c r="Q463" s="12">
        <v>1.6437768240343364</v>
      </c>
      <c r="R463" s="12">
        <v>23.573384412072201</v>
      </c>
      <c r="S463" s="12">
        <v>14.340988428231899</v>
      </c>
      <c r="T463" s="12">
        <v>163.01079070641299</v>
      </c>
      <c r="U463" s="12" t="s">
        <v>138</v>
      </c>
      <c r="V463" s="12" t="s">
        <v>138</v>
      </c>
      <c r="W463" s="1"/>
      <c r="X463" s="12" t="s">
        <v>138</v>
      </c>
      <c r="Y463" s="15" t="s">
        <v>1</v>
      </c>
      <c r="Z463" s="15"/>
      <c r="AA463" s="12">
        <v>0</v>
      </c>
      <c r="AB463" s="12">
        <v>0</v>
      </c>
      <c r="AC463" s="12">
        <f t="shared" si="7"/>
        <v>0</v>
      </c>
      <c r="AD463" s="12">
        <v>0</v>
      </c>
      <c r="AE463" s="12">
        <v>0</v>
      </c>
      <c r="AF463" s="12">
        <v>0</v>
      </c>
      <c r="AG463" s="12">
        <v>0</v>
      </c>
      <c r="AH463" s="12">
        <v>0</v>
      </c>
      <c r="AI463" s="12">
        <v>0</v>
      </c>
      <c r="AJ463" s="12">
        <v>0</v>
      </c>
      <c r="AK463" s="12">
        <v>0</v>
      </c>
      <c r="AL463" s="12">
        <v>0</v>
      </c>
      <c r="AM463" s="12">
        <v>0</v>
      </c>
    </row>
    <row r="464" spans="1:40" s="3" customFormat="1" x14ac:dyDescent="0.2">
      <c r="A464" s="8" t="s">
        <v>602</v>
      </c>
      <c r="B464" s="15" t="s">
        <v>139</v>
      </c>
      <c r="C464" s="15" t="s">
        <v>72</v>
      </c>
      <c r="D464" s="15" t="s">
        <v>121</v>
      </c>
      <c r="E464" s="15" t="s">
        <v>123</v>
      </c>
      <c r="F464" s="15" t="s">
        <v>30</v>
      </c>
      <c r="G464" s="20" t="s">
        <v>169</v>
      </c>
      <c r="H464" s="15" t="s">
        <v>174</v>
      </c>
      <c r="I464" s="15" t="s">
        <v>140</v>
      </c>
      <c r="J464" s="20" t="s">
        <v>36</v>
      </c>
      <c r="K464" s="15" t="s">
        <v>36</v>
      </c>
      <c r="L464" s="20" t="s">
        <v>36</v>
      </c>
      <c r="M464" s="20" t="s">
        <v>507</v>
      </c>
      <c r="N464" s="12">
        <v>0.85313322176849127</v>
      </c>
      <c r="O464" s="12">
        <v>182.76622934338499</v>
      </c>
      <c r="P464" s="12">
        <v>2.261895951984636</v>
      </c>
      <c r="Q464" s="12">
        <v>3.0856886931187293</v>
      </c>
      <c r="R464" s="12">
        <v>32.337579853251903</v>
      </c>
      <c r="S464" s="12">
        <v>10.479858167600201</v>
      </c>
      <c r="T464" s="12">
        <v>155.92394207020101</v>
      </c>
      <c r="U464" s="12">
        <v>0.52928845992337903</v>
      </c>
      <c r="V464" s="12">
        <v>1.9948567591729964</v>
      </c>
      <c r="W464" s="1" t="s">
        <v>540</v>
      </c>
      <c r="X464" s="12">
        <v>98.822709969375708</v>
      </c>
      <c r="Y464" s="15" t="s">
        <v>1</v>
      </c>
      <c r="Z464" s="15"/>
      <c r="AA464" s="12">
        <v>0</v>
      </c>
      <c r="AB464" s="12">
        <v>0</v>
      </c>
      <c r="AC464" s="12">
        <f t="shared" si="7"/>
        <v>0</v>
      </c>
      <c r="AD464" s="12">
        <v>0</v>
      </c>
      <c r="AE464" s="12">
        <v>0</v>
      </c>
      <c r="AF464" s="12">
        <v>0</v>
      </c>
      <c r="AG464" s="12">
        <v>0</v>
      </c>
      <c r="AH464" s="12">
        <v>0</v>
      </c>
      <c r="AI464" s="12">
        <v>0</v>
      </c>
      <c r="AJ464" s="12">
        <v>0</v>
      </c>
      <c r="AK464" s="12">
        <v>0</v>
      </c>
      <c r="AL464" s="12">
        <v>0</v>
      </c>
      <c r="AM464" s="12">
        <v>0</v>
      </c>
    </row>
    <row r="465" spans="1:40" s="3" customFormat="1" x14ac:dyDescent="0.2">
      <c r="A465" s="8" t="s">
        <v>603</v>
      </c>
      <c r="B465" s="15" t="s">
        <v>139</v>
      </c>
      <c r="C465" s="15" t="s">
        <v>72</v>
      </c>
      <c r="D465" s="15" t="s">
        <v>96</v>
      </c>
      <c r="E465" s="15" t="s">
        <v>106</v>
      </c>
      <c r="F465" s="15" t="s">
        <v>32</v>
      </c>
      <c r="G465" s="20" t="s">
        <v>170</v>
      </c>
      <c r="H465" s="15" t="s">
        <v>175</v>
      </c>
      <c r="I465" s="15" t="s">
        <v>143</v>
      </c>
      <c r="J465" s="20" t="s">
        <v>42</v>
      </c>
      <c r="K465" s="15" t="s">
        <v>46</v>
      </c>
      <c r="L465" s="20" t="s">
        <v>42</v>
      </c>
      <c r="M465" s="20" t="s">
        <v>508</v>
      </c>
      <c r="N465" s="12">
        <v>0.86378352805260328</v>
      </c>
      <c r="O465" s="12">
        <v>184.96484536458101</v>
      </c>
      <c r="P465" s="12">
        <v>2.2670891937275548</v>
      </c>
      <c r="Q465" s="12">
        <v>2.8385756024691915</v>
      </c>
      <c r="R465" s="12">
        <v>31.262112174337702</v>
      </c>
      <c r="S465" s="12">
        <v>11.013309685020801</v>
      </c>
      <c r="T465" s="12">
        <v>159.76958669472199</v>
      </c>
      <c r="U465" s="12">
        <v>0.74755332270911301</v>
      </c>
      <c r="V465" s="12">
        <v>2.1074345505901331</v>
      </c>
      <c r="W465" s="1" t="s">
        <v>540</v>
      </c>
      <c r="X465" s="12">
        <v>128.06620805859015</v>
      </c>
      <c r="Y465" s="15" t="s">
        <v>1</v>
      </c>
      <c r="Z465" s="15"/>
      <c r="AA465" s="12">
        <v>0</v>
      </c>
      <c r="AB465" s="12">
        <v>0</v>
      </c>
      <c r="AC465" s="12">
        <f t="shared" si="7"/>
        <v>0</v>
      </c>
      <c r="AD465" s="12">
        <v>0</v>
      </c>
      <c r="AE465" s="12">
        <v>0</v>
      </c>
      <c r="AF465" s="12">
        <v>0</v>
      </c>
      <c r="AG465" s="12">
        <v>0</v>
      </c>
      <c r="AH465" s="12">
        <v>0</v>
      </c>
      <c r="AI465" s="12">
        <v>0</v>
      </c>
      <c r="AJ465" s="12">
        <v>0</v>
      </c>
      <c r="AK465" s="12">
        <v>0</v>
      </c>
      <c r="AL465" s="12">
        <v>0</v>
      </c>
      <c r="AM465" s="12">
        <v>0</v>
      </c>
    </row>
    <row r="466" spans="1:40" s="3" customFormat="1" x14ac:dyDescent="0.2">
      <c r="A466" s="8" t="s">
        <v>604</v>
      </c>
      <c r="B466" s="15" t="s">
        <v>139</v>
      </c>
      <c r="C466" s="15" t="s">
        <v>72</v>
      </c>
      <c r="D466" s="15" t="s">
        <v>107</v>
      </c>
      <c r="E466" s="15" t="s">
        <v>151</v>
      </c>
      <c r="F466" s="15" t="s">
        <v>152</v>
      </c>
      <c r="G466" s="20" t="s">
        <v>170</v>
      </c>
      <c r="H466" s="15" t="s">
        <v>175</v>
      </c>
      <c r="I466" s="15" t="s">
        <v>143</v>
      </c>
      <c r="J466" s="20" t="s">
        <v>64</v>
      </c>
      <c r="K466" s="15" t="s">
        <v>42</v>
      </c>
      <c r="L466" s="20" t="s">
        <v>42</v>
      </c>
      <c r="M466" s="20" t="s">
        <v>508</v>
      </c>
      <c r="N466" s="12">
        <v>0.90772937797929931</v>
      </c>
      <c r="O466" s="12">
        <v>186.78297477425099</v>
      </c>
      <c r="P466" s="12">
        <v>2.2713372878546489</v>
      </c>
      <c r="Q466" s="12">
        <v>1.6872448979591934</v>
      </c>
      <c r="R466" s="12">
        <v>21.042435312843899</v>
      </c>
      <c r="S466" s="12">
        <v>12.471476629323799</v>
      </c>
      <c r="T466" s="12">
        <v>169.54839350895401</v>
      </c>
      <c r="U466" s="12">
        <v>0.97258889043639396</v>
      </c>
      <c r="V466" s="12">
        <v>2.1931271446448233</v>
      </c>
      <c r="W466" s="1" t="s">
        <v>540</v>
      </c>
      <c r="X466" s="12">
        <v>156.00091463851706</v>
      </c>
      <c r="Y466" s="15" t="s">
        <v>1</v>
      </c>
      <c r="Z466" s="15"/>
      <c r="AA466" s="12">
        <v>0</v>
      </c>
      <c r="AB466" s="12">
        <v>0</v>
      </c>
      <c r="AC466" s="12">
        <f t="shared" si="7"/>
        <v>0</v>
      </c>
      <c r="AD466" s="12">
        <v>0</v>
      </c>
      <c r="AE466" s="12">
        <v>0</v>
      </c>
      <c r="AF466" s="12">
        <v>0</v>
      </c>
      <c r="AG466" s="12">
        <v>0</v>
      </c>
      <c r="AH466" s="12">
        <v>0</v>
      </c>
      <c r="AI466" s="12">
        <v>0</v>
      </c>
      <c r="AJ466" s="12">
        <v>0</v>
      </c>
      <c r="AK466" s="12">
        <v>0</v>
      </c>
      <c r="AL466" s="12">
        <v>0</v>
      </c>
      <c r="AM466" s="12">
        <v>0</v>
      </c>
    </row>
    <row r="467" spans="1:40" s="3" customFormat="1" x14ac:dyDescent="0.2">
      <c r="A467" s="8" t="s">
        <v>605</v>
      </c>
      <c r="B467" s="15" t="s">
        <v>139</v>
      </c>
      <c r="C467" s="15" t="s">
        <v>72</v>
      </c>
      <c r="D467" s="15" t="s">
        <v>107</v>
      </c>
      <c r="E467" s="15" t="s">
        <v>151</v>
      </c>
      <c r="F467" s="15" t="s">
        <v>152</v>
      </c>
      <c r="G467" s="20" t="s">
        <v>138</v>
      </c>
      <c r="H467" s="15" t="s">
        <v>175</v>
      </c>
      <c r="I467" s="15" t="s">
        <v>143</v>
      </c>
      <c r="J467" s="20" t="s">
        <v>42</v>
      </c>
      <c r="K467" s="15" t="s">
        <v>42</v>
      </c>
      <c r="L467" s="20" t="s">
        <v>42</v>
      </c>
      <c r="M467" s="20" t="s">
        <v>508</v>
      </c>
      <c r="N467" s="12">
        <v>1</v>
      </c>
      <c r="O467" s="12">
        <v>192.16163304468799</v>
      </c>
      <c r="P467" s="12">
        <v>2.2836666808336181</v>
      </c>
      <c r="Q467" s="12">
        <v>2.0293141592920469</v>
      </c>
      <c r="R467" s="12">
        <v>23.345840690300701</v>
      </c>
      <c r="S467" s="12">
        <v>11.504300890723201</v>
      </c>
      <c r="T467" s="12">
        <v>192.16163304468799</v>
      </c>
      <c r="U467" s="12" t="s">
        <v>138</v>
      </c>
      <c r="V467" s="12" t="s">
        <v>138</v>
      </c>
      <c r="W467" s="1"/>
      <c r="X467" s="12" t="s">
        <v>138</v>
      </c>
      <c r="Y467" s="15" t="s">
        <v>1</v>
      </c>
      <c r="Z467" s="15"/>
      <c r="AA467" s="12">
        <v>0</v>
      </c>
      <c r="AB467" s="12">
        <v>0</v>
      </c>
      <c r="AC467" s="12">
        <f t="shared" si="7"/>
        <v>0</v>
      </c>
      <c r="AD467" s="12">
        <v>0</v>
      </c>
      <c r="AE467" s="12">
        <v>0</v>
      </c>
      <c r="AF467" s="12">
        <v>0</v>
      </c>
      <c r="AG467" s="12">
        <v>0</v>
      </c>
      <c r="AH467" s="12">
        <v>0</v>
      </c>
      <c r="AI467" s="12">
        <v>0</v>
      </c>
      <c r="AJ467" s="12">
        <v>0</v>
      </c>
      <c r="AK467" s="12">
        <v>0</v>
      </c>
      <c r="AL467" s="12">
        <v>0</v>
      </c>
      <c r="AM467" s="12">
        <v>0</v>
      </c>
    </row>
    <row r="468" spans="1:40" s="3" customFormat="1" x14ac:dyDescent="0.2">
      <c r="A468" s="8" t="s">
        <v>606</v>
      </c>
      <c r="B468" s="15" t="s">
        <v>139</v>
      </c>
      <c r="C468" s="15" t="s">
        <v>72</v>
      </c>
      <c r="D468" s="15" t="s">
        <v>84</v>
      </c>
      <c r="E468" s="15" t="s">
        <v>104</v>
      </c>
      <c r="F468" s="15" t="s">
        <v>17</v>
      </c>
      <c r="G468" s="20" t="s">
        <v>170</v>
      </c>
      <c r="H468" s="15" t="s">
        <v>174</v>
      </c>
      <c r="I468" s="15" t="s">
        <v>140</v>
      </c>
      <c r="J468" s="20" t="s">
        <v>62</v>
      </c>
      <c r="K468" s="15" t="s">
        <v>38</v>
      </c>
      <c r="L468" s="20" t="s">
        <v>38</v>
      </c>
      <c r="M468" s="20" t="s">
        <v>507</v>
      </c>
      <c r="N468" s="12">
        <v>0.9140039338132836</v>
      </c>
      <c r="O468" s="12">
        <v>192.40840862296201</v>
      </c>
      <c r="P468" s="12">
        <v>2.2842240476329576</v>
      </c>
      <c r="Q468" s="12">
        <v>4.8222903702077637</v>
      </c>
      <c r="R468" s="12">
        <v>43.580175221550697</v>
      </c>
      <c r="S468" s="12">
        <v>9.0372358103506496</v>
      </c>
      <c r="T468" s="12">
        <v>175.86204238014099</v>
      </c>
      <c r="U468" s="12" t="s">
        <v>138</v>
      </c>
      <c r="V468" s="12" t="s">
        <v>138</v>
      </c>
      <c r="W468" s="1"/>
      <c r="X468" s="12" t="s">
        <v>138</v>
      </c>
      <c r="Y468" s="15" t="s">
        <v>1</v>
      </c>
      <c r="Z468" s="15"/>
      <c r="AA468" s="12">
        <v>0</v>
      </c>
      <c r="AB468" s="12">
        <v>0</v>
      </c>
      <c r="AC468" s="12">
        <f t="shared" si="7"/>
        <v>0</v>
      </c>
      <c r="AD468" s="12">
        <v>0</v>
      </c>
      <c r="AE468" s="12">
        <v>0</v>
      </c>
      <c r="AF468" s="12">
        <v>0</v>
      </c>
      <c r="AG468" s="12">
        <v>0</v>
      </c>
      <c r="AH468" s="12">
        <v>0</v>
      </c>
      <c r="AI468" s="12">
        <v>0</v>
      </c>
      <c r="AJ468" s="12">
        <v>0</v>
      </c>
      <c r="AK468" s="12">
        <v>0</v>
      </c>
      <c r="AL468" s="12">
        <v>0</v>
      </c>
      <c r="AM468" s="12">
        <v>0</v>
      </c>
      <c r="AN468"/>
    </row>
    <row r="469" spans="1:40" s="3" customFormat="1" x14ac:dyDescent="0.2">
      <c r="A469" s="8" t="s">
        <v>607</v>
      </c>
      <c r="B469" s="15" t="s">
        <v>139</v>
      </c>
      <c r="C469" s="15" t="s">
        <v>72</v>
      </c>
      <c r="D469" s="15" t="s">
        <v>96</v>
      </c>
      <c r="E469" s="15" t="s">
        <v>97</v>
      </c>
      <c r="F469" s="15" t="s">
        <v>31</v>
      </c>
      <c r="G469" s="20" t="s">
        <v>170</v>
      </c>
      <c r="H469" s="15" t="s">
        <v>175</v>
      </c>
      <c r="I469" s="15" t="s">
        <v>143</v>
      </c>
      <c r="J469" s="20" t="s">
        <v>35</v>
      </c>
      <c r="K469" s="15" t="s">
        <v>47</v>
      </c>
      <c r="L469" s="20" t="s">
        <v>35</v>
      </c>
      <c r="M469" s="20" t="s">
        <v>508</v>
      </c>
      <c r="N469" s="12">
        <v>1</v>
      </c>
      <c r="O469" s="12">
        <v>192.56790824739701</v>
      </c>
      <c r="P469" s="12">
        <v>2.2845839129425141</v>
      </c>
      <c r="Q469" s="12">
        <v>2.8097305318105508</v>
      </c>
      <c r="R469" s="12">
        <v>28.784639655719399</v>
      </c>
      <c r="S469" s="12">
        <v>10.2446264258555</v>
      </c>
      <c r="T469" s="12">
        <v>192.56790824739701</v>
      </c>
      <c r="U469" s="12">
        <v>0.43164324258061798</v>
      </c>
      <c r="V469" s="12">
        <v>1.918524404286909</v>
      </c>
      <c r="W469" s="1" t="s">
        <v>540</v>
      </c>
      <c r="X469" s="12">
        <v>82.894249568630343</v>
      </c>
      <c r="Y469" s="15" t="s">
        <v>1</v>
      </c>
      <c r="Z469" s="15"/>
      <c r="AA469" s="12">
        <v>0</v>
      </c>
      <c r="AB469" s="12">
        <v>0</v>
      </c>
      <c r="AC469" s="12">
        <f t="shared" si="7"/>
        <v>0</v>
      </c>
      <c r="AD469" s="12">
        <v>0</v>
      </c>
      <c r="AE469" s="12">
        <v>0</v>
      </c>
      <c r="AF469" s="12">
        <v>0</v>
      </c>
      <c r="AG469" s="12">
        <v>0</v>
      </c>
      <c r="AH469" s="12">
        <v>0</v>
      </c>
      <c r="AI469" s="12">
        <v>0</v>
      </c>
      <c r="AJ469" s="12">
        <v>0</v>
      </c>
      <c r="AK469" s="12">
        <v>0</v>
      </c>
      <c r="AL469" s="12">
        <v>0</v>
      </c>
      <c r="AM469" s="12">
        <v>0</v>
      </c>
      <c r="AN469"/>
    </row>
    <row r="470" spans="1:40" s="3" customFormat="1" x14ac:dyDescent="0.2">
      <c r="A470" s="8" t="s">
        <v>608</v>
      </c>
      <c r="B470" s="15" t="s">
        <v>139</v>
      </c>
      <c r="C470" s="15" t="s">
        <v>72</v>
      </c>
      <c r="D470" s="15" t="s">
        <v>96</v>
      </c>
      <c r="E470" s="15" t="s">
        <v>97</v>
      </c>
      <c r="F470" s="15" t="s">
        <v>31</v>
      </c>
      <c r="G470" s="20" t="s">
        <v>170</v>
      </c>
      <c r="H470" s="15" t="s">
        <v>175</v>
      </c>
      <c r="I470" s="15" t="s">
        <v>143</v>
      </c>
      <c r="J470" s="20" t="s">
        <v>65</v>
      </c>
      <c r="K470" s="15" t="s">
        <v>47</v>
      </c>
      <c r="L470" s="20" t="s">
        <v>47</v>
      </c>
      <c r="M470" s="20" t="s">
        <v>510</v>
      </c>
      <c r="N470" s="12">
        <v>0.8961449165804789</v>
      </c>
      <c r="O470" s="12">
        <v>192.91173433639699</v>
      </c>
      <c r="P470" s="12">
        <v>2.285358645490176</v>
      </c>
      <c r="Q470" s="12">
        <v>4.5239394996132747</v>
      </c>
      <c r="R470" s="12">
        <v>36.3313736725433</v>
      </c>
      <c r="S470" s="12">
        <v>8.0309150190114291</v>
      </c>
      <c r="T470" s="12">
        <v>172.87687007428599</v>
      </c>
      <c r="U470" s="12" t="s">
        <v>138</v>
      </c>
      <c r="V470" s="12" t="s">
        <v>138</v>
      </c>
      <c r="W470" s="1"/>
      <c r="X470" s="12" t="s">
        <v>138</v>
      </c>
      <c r="Y470" s="15" t="s">
        <v>1</v>
      </c>
      <c r="Z470" s="15"/>
      <c r="AA470" s="12">
        <v>0</v>
      </c>
      <c r="AB470" s="12">
        <v>0</v>
      </c>
      <c r="AC470" s="12">
        <f t="shared" si="7"/>
        <v>0</v>
      </c>
      <c r="AD470" s="12">
        <v>0</v>
      </c>
      <c r="AE470" s="12">
        <v>0</v>
      </c>
      <c r="AF470" s="12">
        <v>0</v>
      </c>
      <c r="AG470" s="12">
        <v>0</v>
      </c>
      <c r="AH470" s="12">
        <v>0</v>
      </c>
      <c r="AI470" s="12">
        <v>0</v>
      </c>
      <c r="AJ470" s="12">
        <v>0</v>
      </c>
      <c r="AK470" s="12">
        <v>0</v>
      </c>
      <c r="AL470" s="12">
        <v>0</v>
      </c>
      <c r="AM470" s="12">
        <v>0</v>
      </c>
      <c r="AN470"/>
    </row>
    <row r="471" spans="1:40" s="3" customFormat="1" x14ac:dyDescent="0.2">
      <c r="A471" s="8" t="s">
        <v>609</v>
      </c>
      <c r="B471" s="15" t="s">
        <v>139</v>
      </c>
      <c r="C471" s="15" t="s">
        <v>72</v>
      </c>
      <c r="D471" s="15" t="s">
        <v>107</v>
      </c>
      <c r="E471" s="15" t="s">
        <v>151</v>
      </c>
      <c r="F471" s="15" t="s">
        <v>152</v>
      </c>
      <c r="G471" s="20" t="s">
        <v>170</v>
      </c>
      <c r="H471" s="15" t="s">
        <v>175</v>
      </c>
      <c r="I471" s="15" t="s">
        <v>143</v>
      </c>
      <c r="J471" s="20" t="s">
        <v>64</v>
      </c>
      <c r="K471" s="15" t="s">
        <v>42</v>
      </c>
      <c r="L471" s="20" t="s">
        <v>42</v>
      </c>
      <c r="M471" s="20" t="s">
        <v>508</v>
      </c>
      <c r="N471" s="12">
        <v>0.9288580782324003</v>
      </c>
      <c r="O471" s="12">
        <v>196.456578877635</v>
      </c>
      <c r="P471" s="12">
        <v>2.2932665769117011</v>
      </c>
      <c r="Q471" s="12">
        <v>3.0128639133378483</v>
      </c>
      <c r="R471" s="12">
        <v>28.3153423471894</v>
      </c>
      <c r="S471" s="12">
        <v>9.3981484599547702</v>
      </c>
      <c r="T471" s="12">
        <v>182.48028031239201</v>
      </c>
      <c r="U471" s="12">
        <v>0.70816190185680705</v>
      </c>
      <c r="V471" s="12">
        <v>2.0794734423905434</v>
      </c>
      <c r="W471" s="1" t="s">
        <v>540</v>
      </c>
      <c r="X471" s="12">
        <v>120.0807639994551</v>
      </c>
      <c r="Y471" s="15" t="s">
        <v>1</v>
      </c>
      <c r="Z471" s="15"/>
      <c r="AA471" s="12">
        <v>0</v>
      </c>
      <c r="AB471" s="12">
        <v>0</v>
      </c>
      <c r="AC471" s="12">
        <f t="shared" si="7"/>
        <v>0</v>
      </c>
      <c r="AD471" s="12">
        <v>0</v>
      </c>
      <c r="AE471" s="12">
        <v>0</v>
      </c>
      <c r="AF471" s="12">
        <v>0</v>
      </c>
      <c r="AG471" s="12">
        <v>0</v>
      </c>
      <c r="AH471" s="12">
        <v>0</v>
      </c>
      <c r="AI471" s="12">
        <v>0</v>
      </c>
      <c r="AJ471" s="12">
        <v>0</v>
      </c>
      <c r="AK471" s="12">
        <v>0</v>
      </c>
      <c r="AL471" s="12">
        <v>0</v>
      </c>
      <c r="AM471" s="12">
        <v>0</v>
      </c>
    </row>
    <row r="472" spans="1:40" s="3" customFormat="1" x14ac:dyDescent="0.2">
      <c r="A472" s="8" t="s">
        <v>610</v>
      </c>
      <c r="B472" s="15" t="s">
        <v>139</v>
      </c>
      <c r="C472" s="15" t="s">
        <v>72</v>
      </c>
      <c r="D472" s="15" t="s">
        <v>96</v>
      </c>
      <c r="E472" s="15" t="s">
        <v>97</v>
      </c>
      <c r="F472" s="15" t="s">
        <v>31</v>
      </c>
      <c r="G472" s="20" t="s">
        <v>170</v>
      </c>
      <c r="H472" s="15" t="s">
        <v>175</v>
      </c>
      <c r="I472" s="15" t="s">
        <v>143</v>
      </c>
      <c r="J472" s="20" t="s">
        <v>64</v>
      </c>
      <c r="K472" s="15" t="s">
        <v>47</v>
      </c>
      <c r="L472" s="20" t="s">
        <v>47</v>
      </c>
      <c r="M472" s="20" t="s">
        <v>510</v>
      </c>
      <c r="N472" s="12">
        <v>1</v>
      </c>
      <c r="O472" s="12">
        <v>203.73492979883599</v>
      </c>
      <c r="P472" s="12">
        <v>2.3090654939898649</v>
      </c>
      <c r="Q472" s="12">
        <v>4.4972640218878208</v>
      </c>
      <c r="R472" s="12">
        <v>40.630078124999898</v>
      </c>
      <c r="S472" s="12">
        <v>9.0343991207224192</v>
      </c>
      <c r="T472" s="12">
        <v>203.73492979883599</v>
      </c>
      <c r="U472" s="12">
        <v>1.2956770659182699</v>
      </c>
      <c r="V472" s="12">
        <v>2.2738845148154883</v>
      </c>
      <c r="W472" s="1" t="s">
        <v>540</v>
      </c>
      <c r="X472" s="12">
        <v>187.88171457164742</v>
      </c>
      <c r="Y472" s="15" t="s">
        <v>1</v>
      </c>
      <c r="Z472" s="15"/>
      <c r="AA472" s="12">
        <v>0</v>
      </c>
      <c r="AB472" s="12">
        <v>0</v>
      </c>
      <c r="AC472" s="12">
        <f t="shared" si="7"/>
        <v>0</v>
      </c>
      <c r="AD472" s="12">
        <v>0</v>
      </c>
      <c r="AE472" s="12">
        <v>0</v>
      </c>
      <c r="AF472" s="12">
        <v>0</v>
      </c>
      <c r="AG472" s="12">
        <v>0</v>
      </c>
      <c r="AH472" s="12">
        <v>0</v>
      </c>
      <c r="AI472" s="12">
        <v>0</v>
      </c>
      <c r="AJ472" s="12">
        <v>0</v>
      </c>
      <c r="AK472" s="12">
        <v>0</v>
      </c>
      <c r="AL472" s="12">
        <v>0</v>
      </c>
      <c r="AM472" s="12">
        <v>0</v>
      </c>
      <c r="AN472"/>
    </row>
    <row r="473" spans="1:40" s="3" customFormat="1" x14ac:dyDescent="0.2">
      <c r="A473" s="8" t="s">
        <v>611</v>
      </c>
      <c r="B473" s="15" t="s">
        <v>139</v>
      </c>
      <c r="C473" s="15" t="s">
        <v>72</v>
      </c>
      <c r="D473" s="15" t="s">
        <v>113</v>
      </c>
      <c r="E473" s="15" t="s">
        <v>114</v>
      </c>
      <c r="F473" s="15" t="s">
        <v>23</v>
      </c>
      <c r="G473" s="20" t="s">
        <v>169</v>
      </c>
      <c r="H473" s="15" t="s">
        <v>174</v>
      </c>
      <c r="I473" s="15" t="s">
        <v>140</v>
      </c>
      <c r="J473" s="20" t="s">
        <v>62</v>
      </c>
      <c r="K473" s="15" t="s">
        <v>38</v>
      </c>
      <c r="L473" s="20" t="s">
        <v>38</v>
      </c>
      <c r="M473" s="20" t="s">
        <v>507</v>
      </c>
      <c r="N473" s="12">
        <v>0.94556958228159715</v>
      </c>
      <c r="O473" s="12">
        <v>204.414036356976</v>
      </c>
      <c r="P473" s="12">
        <v>2.3105107138848084</v>
      </c>
      <c r="Q473" s="12">
        <v>3.647029422224795</v>
      </c>
      <c r="R473" s="12">
        <v>36.719193695645501</v>
      </c>
      <c r="S473" s="12">
        <v>10.068247179987299</v>
      </c>
      <c r="T473" s="12">
        <v>193.28769497056101</v>
      </c>
      <c r="U473" s="12" t="s">
        <v>138</v>
      </c>
      <c r="V473" s="12" t="s">
        <v>138</v>
      </c>
      <c r="W473" s="1"/>
      <c r="X473" s="12" t="s">
        <v>138</v>
      </c>
      <c r="Y473" s="15" t="s">
        <v>1</v>
      </c>
      <c r="Z473" s="15"/>
      <c r="AA473" s="12">
        <v>0</v>
      </c>
      <c r="AB473" s="12">
        <v>0</v>
      </c>
      <c r="AC473" s="12">
        <f t="shared" si="7"/>
        <v>0</v>
      </c>
      <c r="AD473" s="12">
        <v>0</v>
      </c>
      <c r="AE473" s="12">
        <v>0</v>
      </c>
      <c r="AF473" s="12">
        <v>0</v>
      </c>
      <c r="AG473" s="12">
        <v>0</v>
      </c>
      <c r="AH473" s="12">
        <v>0</v>
      </c>
      <c r="AI473" s="12">
        <v>0</v>
      </c>
      <c r="AJ473" s="12">
        <v>0</v>
      </c>
      <c r="AK473" s="12">
        <v>0</v>
      </c>
      <c r="AL473" s="12">
        <v>0</v>
      </c>
      <c r="AM473" s="12">
        <v>0</v>
      </c>
    </row>
    <row r="474" spans="1:40" s="3" customFormat="1" x14ac:dyDescent="0.2">
      <c r="A474" s="8" t="s">
        <v>612</v>
      </c>
      <c r="B474" s="15" t="s">
        <v>139</v>
      </c>
      <c r="C474" s="15" t="s">
        <v>72</v>
      </c>
      <c r="D474" s="15" t="s">
        <v>84</v>
      </c>
      <c r="E474" s="15" t="s">
        <v>104</v>
      </c>
      <c r="F474" s="15" t="s">
        <v>17</v>
      </c>
      <c r="G474" s="20" t="s">
        <v>170</v>
      </c>
      <c r="H474" s="15" t="s">
        <v>174</v>
      </c>
      <c r="I474" s="15" t="s">
        <v>140</v>
      </c>
      <c r="J474" s="20" t="s">
        <v>62</v>
      </c>
      <c r="K474" s="15" t="s">
        <v>38</v>
      </c>
      <c r="L474" s="20" t="s">
        <v>38</v>
      </c>
      <c r="M474" s="20" t="s">
        <v>507</v>
      </c>
      <c r="N474" s="12">
        <v>0.99298815879450419</v>
      </c>
      <c r="O474" s="12">
        <v>205.36541195048</v>
      </c>
      <c r="P474" s="12">
        <v>2.3125273006831573</v>
      </c>
      <c r="Q474" s="12">
        <v>3.310065440947346</v>
      </c>
      <c r="R474" s="12">
        <v>40.861045891813099</v>
      </c>
      <c r="S474" s="12">
        <v>12.3444827967264</v>
      </c>
      <c r="T474" s="12">
        <v>203.925422292782</v>
      </c>
      <c r="U474" s="12" t="s">
        <v>138</v>
      </c>
      <c r="V474" s="12" t="s">
        <v>138</v>
      </c>
      <c r="W474" s="1"/>
      <c r="X474" s="12" t="s">
        <v>138</v>
      </c>
      <c r="Y474" s="15" t="s">
        <v>1</v>
      </c>
      <c r="Z474" s="15"/>
      <c r="AA474" s="12">
        <v>0</v>
      </c>
      <c r="AB474" s="12">
        <v>0</v>
      </c>
      <c r="AC474" s="12">
        <f t="shared" si="7"/>
        <v>0</v>
      </c>
      <c r="AD474" s="12">
        <v>0</v>
      </c>
      <c r="AE474" s="12">
        <v>0</v>
      </c>
      <c r="AF474" s="12">
        <v>0</v>
      </c>
      <c r="AG474" s="12">
        <v>0</v>
      </c>
      <c r="AH474" s="12">
        <v>0</v>
      </c>
      <c r="AI474" s="12">
        <v>0</v>
      </c>
      <c r="AJ474" s="12">
        <v>0</v>
      </c>
      <c r="AK474" s="12">
        <v>0</v>
      </c>
      <c r="AL474" s="12">
        <v>0</v>
      </c>
      <c r="AM474" s="12">
        <v>0</v>
      </c>
    </row>
    <row r="475" spans="1:40" s="3" customFormat="1" x14ac:dyDescent="0.2">
      <c r="A475" s="8" t="s">
        <v>613</v>
      </c>
      <c r="B475" s="15" t="s">
        <v>139</v>
      </c>
      <c r="C475" s="15" t="s">
        <v>72</v>
      </c>
      <c r="D475" s="15" t="s">
        <v>113</v>
      </c>
      <c r="E475" s="15" t="s">
        <v>114</v>
      </c>
      <c r="F475" s="15" t="s">
        <v>23</v>
      </c>
      <c r="G475" s="20" t="s">
        <v>169</v>
      </c>
      <c r="H475" s="15" t="s">
        <v>174</v>
      </c>
      <c r="I475" s="15" t="s">
        <v>140</v>
      </c>
      <c r="J475" s="20" t="s">
        <v>62</v>
      </c>
      <c r="K475" s="15" t="s">
        <v>38</v>
      </c>
      <c r="L475" s="20" t="s">
        <v>38</v>
      </c>
      <c r="M475" s="20" t="s">
        <v>507</v>
      </c>
      <c r="N475" s="12">
        <v>0.99672707581331321</v>
      </c>
      <c r="O475" s="12">
        <v>211.40586058501401</v>
      </c>
      <c r="P475" s="12">
        <v>2.3251170226329627</v>
      </c>
      <c r="Q475" s="12">
        <v>3.7985372340425516</v>
      </c>
      <c r="R475" s="12">
        <v>36.351809175166999</v>
      </c>
      <c r="S475" s="12">
        <v>9.569949413522</v>
      </c>
      <c r="T475" s="12">
        <v>210.71394523069799</v>
      </c>
      <c r="U475" s="12" t="s">
        <v>138</v>
      </c>
      <c r="V475" s="12" t="s">
        <v>138</v>
      </c>
      <c r="W475" s="1"/>
      <c r="X475" s="12" t="s">
        <v>138</v>
      </c>
      <c r="Y475" s="15" t="s">
        <v>1</v>
      </c>
      <c r="Z475" s="15"/>
      <c r="AA475" s="12">
        <v>0</v>
      </c>
      <c r="AB475" s="12">
        <v>0</v>
      </c>
      <c r="AC475" s="12">
        <f t="shared" si="7"/>
        <v>0</v>
      </c>
      <c r="AD475" s="12">
        <v>0</v>
      </c>
      <c r="AE475" s="12">
        <v>0</v>
      </c>
      <c r="AF475" s="12">
        <v>0</v>
      </c>
      <c r="AG475" s="12">
        <v>0</v>
      </c>
      <c r="AH475" s="12">
        <v>0</v>
      </c>
      <c r="AI475" s="12">
        <v>0</v>
      </c>
      <c r="AJ475" s="12">
        <v>0</v>
      </c>
      <c r="AK475" s="12">
        <v>0</v>
      </c>
      <c r="AL475" s="12">
        <v>0</v>
      </c>
      <c r="AM475" s="12">
        <v>0</v>
      </c>
    </row>
    <row r="476" spans="1:40" s="3" customFormat="1" x14ac:dyDescent="0.2">
      <c r="A476" s="8" t="s">
        <v>614</v>
      </c>
      <c r="B476" s="15" t="s">
        <v>139</v>
      </c>
      <c r="C476" s="15" t="s">
        <v>72</v>
      </c>
      <c r="D476" s="15" t="s">
        <v>113</v>
      </c>
      <c r="E476" s="15" t="s">
        <v>114</v>
      </c>
      <c r="F476" s="15" t="s">
        <v>23</v>
      </c>
      <c r="G476" s="20" t="s">
        <v>169</v>
      </c>
      <c r="H476" s="15" t="s">
        <v>174</v>
      </c>
      <c r="I476" s="15" t="s">
        <v>140</v>
      </c>
      <c r="J476" s="20" t="s">
        <v>38</v>
      </c>
      <c r="K476" s="15" t="s">
        <v>38</v>
      </c>
      <c r="L476" s="20" t="s">
        <v>38</v>
      </c>
      <c r="M476" s="20" t="s">
        <v>507</v>
      </c>
      <c r="N476" s="12">
        <v>0.94148721511806632</v>
      </c>
      <c r="O476" s="12">
        <v>213.79961326085501</v>
      </c>
      <c r="P476" s="12">
        <v>2.3300069152842253</v>
      </c>
      <c r="Q476" s="12">
        <v>3.1182392151340266</v>
      </c>
      <c r="R476" s="12">
        <v>32.1429882366429</v>
      </c>
      <c r="S476" s="12">
        <v>10.308057214032999</v>
      </c>
      <c r="T476" s="12">
        <v>201.28960248228199</v>
      </c>
      <c r="U476" s="12" t="s">
        <v>138</v>
      </c>
      <c r="V476" s="12" t="s">
        <v>138</v>
      </c>
      <c r="W476" s="1"/>
      <c r="X476" s="12" t="s">
        <v>138</v>
      </c>
      <c r="Y476" s="15" t="s">
        <v>1</v>
      </c>
      <c r="Z476" s="15"/>
      <c r="AA476" s="12">
        <v>0</v>
      </c>
      <c r="AB476" s="12">
        <v>0</v>
      </c>
      <c r="AC476" s="12">
        <f t="shared" si="7"/>
        <v>0</v>
      </c>
      <c r="AD476" s="12">
        <v>0</v>
      </c>
      <c r="AE476" s="12">
        <v>0</v>
      </c>
      <c r="AF476" s="12">
        <v>0</v>
      </c>
      <c r="AG476" s="12">
        <v>0</v>
      </c>
      <c r="AH476" s="12">
        <v>0</v>
      </c>
      <c r="AI476" s="12">
        <v>0</v>
      </c>
      <c r="AJ476" s="12">
        <v>0</v>
      </c>
      <c r="AK476" s="12">
        <v>0</v>
      </c>
      <c r="AL476" s="12">
        <v>0</v>
      </c>
      <c r="AM476" s="12">
        <v>0</v>
      </c>
    </row>
    <row r="477" spans="1:40" s="3" customFormat="1" x14ac:dyDescent="0.2">
      <c r="A477" s="8" t="s">
        <v>615</v>
      </c>
      <c r="B477" s="15" t="s">
        <v>139</v>
      </c>
      <c r="C477" s="15" t="s">
        <v>72</v>
      </c>
      <c r="D477" s="15" t="s">
        <v>113</v>
      </c>
      <c r="E477" s="15" t="s">
        <v>114</v>
      </c>
      <c r="F477" s="15" t="s">
        <v>23</v>
      </c>
      <c r="G477" s="20" t="s">
        <v>169</v>
      </c>
      <c r="H477" s="15" t="s">
        <v>174</v>
      </c>
      <c r="I477" s="15" t="s">
        <v>140</v>
      </c>
      <c r="J477" s="20" t="s">
        <v>38</v>
      </c>
      <c r="K477" s="15" t="s">
        <v>38</v>
      </c>
      <c r="L477" s="20" t="s">
        <v>38</v>
      </c>
      <c r="M477" s="20" t="s">
        <v>507</v>
      </c>
      <c r="N477" s="12">
        <v>0.95726614733015813</v>
      </c>
      <c r="O477" s="12">
        <v>216.429136730892</v>
      </c>
      <c r="P477" s="12">
        <v>2.3353157271814959</v>
      </c>
      <c r="Q477" s="12">
        <v>3.9820099852119109</v>
      </c>
      <c r="R477" s="12">
        <v>37.068795692413097</v>
      </c>
      <c r="S477" s="12">
        <v>9.30906648403103</v>
      </c>
      <c r="T477" s="12">
        <v>207.18028588837299</v>
      </c>
      <c r="U477" s="12">
        <v>0.92327966867759503</v>
      </c>
      <c r="V477" s="12">
        <v>2.1514240121547243</v>
      </c>
      <c r="W477" s="1" t="s">
        <v>540</v>
      </c>
      <c r="X477" s="12">
        <v>141.71767284910769</v>
      </c>
      <c r="Y477" s="15" t="s">
        <v>1</v>
      </c>
      <c r="Z477" s="15"/>
      <c r="AA477" s="12">
        <v>0</v>
      </c>
      <c r="AB477" s="12">
        <v>0</v>
      </c>
      <c r="AC477" s="12">
        <f t="shared" si="7"/>
        <v>0</v>
      </c>
      <c r="AD477" s="12">
        <v>0</v>
      </c>
      <c r="AE477" s="12">
        <v>0</v>
      </c>
      <c r="AF477" s="12">
        <v>0</v>
      </c>
      <c r="AG477" s="12">
        <v>0</v>
      </c>
      <c r="AH477" s="12">
        <v>0</v>
      </c>
      <c r="AI477" s="12">
        <v>0</v>
      </c>
      <c r="AJ477" s="12">
        <v>0</v>
      </c>
      <c r="AK477" s="12">
        <v>0</v>
      </c>
      <c r="AL477" s="12">
        <v>0</v>
      </c>
      <c r="AM477" s="12">
        <v>0</v>
      </c>
    </row>
    <row r="478" spans="1:40" s="3" customFormat="1" x14ac:dyDescent="0.2">
      <c r="A478" s="8" t="s">
        <v>616</v>
      </c>
      <c r="B478" s="15" t="s">
        <v>139</v>
      </c>
      <c r="C478" s="15" t="s">
        <v>72</v>
      </c>
      <c r="D478" s="15" t="s">
        <v>107</v>
      </c>
      <c r="E478" s="15" t="s">
        <v>151</v>
      </c>
      <c r="F478" s="15" t="s">
        <v>152</v>
      </c>
      <c r="G478" s="20" t="s">
        <v>492</v>
      </c>
      <c r="H478" s="15" t="s">
        <v>175</v>
      </c>
      <c r="I478" s="15" t="s">
        <v>143</v>
      </c>
      <c r="J478" s="20" t="s">
        <v>64</v>
      </c>
      <c r="K478" s="15" t="s">
        <v>42</v>
      </c>
      <c r="L478" s="20" t="s">
        <v>42</v>
      </c>
      <c r="M478" s="20" t="s">
        <v>508</v>
      </c>
      <c r="N478" s="12">
        <v>1</v>
      </c>
      <c r="O478" s="12">
        <v>217.90363281987101</v>
      </c>
      <c r="P478" s="12">
        <v>2.3382644707257052</v>
      </c>
      <c r="Q478" s="12">
        <v>2.5143305935913216</v>
      </c>
      <c r="R478" s="12">
        <v>27.806012157850301</v>
      </c>
      <c r="S478" s="12">
        <v>11.059011980653599</v>
      </c>
      <c r="T478" s="12">
        <v>217.90363281987101</v>
      </c>
      <c r="U478" s="12">
        <v>0.59525291876888797</v>
      </c>
      <c r="V478" s="12">
        <v>2.0046549438576715</v>
      </c>
      <c r="W478" s="1" t="s">
        <v>540</v>
      </c>
      <c r="X478" s="12">
        <v>101.07760522114638</v>
      </c>
      <c r="Y478" s="15" t="s">
        <v>2</v>
      </c>
      <c r="Z478" s="15" t="s">
        <v>530</v>
      </c>
      <c r="AA478" s="12">
        <v>0.49099999999999999</v>
      </c>
      <c r="AB478" s="12">
        <v>0.22532896475658246</v>
      </c>
      <c r="AC478" s="12">
        <f t="shared" si="7"/>
        <v>0.22532896475658246</v>
      </c>
      <c r="AD478" s="12">
        <v>0.49099999999999999</v>
      </c>
      <c r="AE478" s="12">
        <v>0.22532896475658246</v>
      </c>
      <c r="AF478" s="12">
        <v>0</v>
      </c>
      <c r="AG478" s="12">
        <v>0</v>
      </c>
      <c r="AH478" s="12">
        <v>0</v>
      </c>
      <c r="AI478" s="12">
        <v>0</v>
      </c>
      <c r="AJ478" s="12">
        <v>0</v>
      </c>
      <c r="AK478" s="12">
        <v>0</v>
      </c>
      <c r="AL478" s="12">
        <v>0</v>
      </c>
      <c r="AM478" s="12">
        <v>0</v>
      </c>
    </row>
    <row r="479" spans="1:40" s="3" customFormat="1" x14ac:dyDescent="0.2">
      <c r="A479" s="8" t="s">
        <v>617</v>
      </c>
      <c r="B479" s="15" t="s">
        <v>139</v>
      </c>
      <c r="C479" s="15" t="s">
        <v>72</v>
      </c>
      <c r="D479" s="15" t="s">
        <v>107</v>
      </c>
      <c r="E479" s="15" t="s">
        <v>151</v>
      </c>
      <c r="F479" s="15" t="s">
        <v>152</v>
      </c>
      <c r="G479" s="20" t="s">
        <v>492</v>
      </c>
      <c r="H479" s="15" t="s">
        <v>175</v>
      </c>
      <c r="I479" s="15" t="s">
        <v>143</v>
      </c>
      <c r="J479" s="20" t="s">
        <v>64</v>
      </c>
      <c r="K479" s="15" t="s">
        <v>42</v>
      </c>
      <c r="L479" s="20" t="s">
        <v>42</v>
      </c>
      <c r="M479" s="20" t="s">
        <v>508</v>
      </c>
      <c r="N479" s="12">
        <v>1</v>
      </c>
      <c r="O479" s="12">
        <v>224.83675525157301</v>
      </c>
      <c r="P479" s="12">
        <v>2.3518673091128712</v>
      </c>
      <c r="Q479" s="12">
        <v>2.6668681983071578</v>
      </c>
      <c r="R479" s="12">
        <v>28.067185414259001</v>
      </c>
      <c r="S479" s="12">
        <v>10.524399155562</v>
      </c>
      <c r="T479" s="12">
        <v>224.83675525157301</v>
      </c>
      <c r="U479" s="12">
        <v>0.64234025992889199</v>
      </c>
      <c r="V479" s="12">
        <v>2.0247192572633796</v>
      </c>
      <c r="W479" s="1" t="s">
        <v>540</v>
      </c>
      <c r="X479" s="12">
        <v>105.85692087831973</v>
      </c>
      <c r="Y479" s="15" t="s">
        <v>1</v>
      </c>
      <c r="Z479" s="15"/>
      <c r="AA479" s="12">
        <v>0</v>
      </c>
      <c r="AB479" s="12">
        <v>0</v>
      </c>
      <c r="AC479" s="12">
        <f t="shared" si="7"/>
        <v>0</v>
      </c>
      <c r="AD479" s="12">
        <v>0</v>
      </c>
      <c r="AE479" s="12">
        <v>0</v>
      </c>
      <c r="AF479" s="12">
        <v>0</v>
      </c>
      <c r="AG479" s="12">
        <v>0</v>
      </c>
      <c r="AH479" s="12">
        <v>0</v>
      </c>
      <c r="AI479" s="12">
        <v>0</v>
      </c>
      <c r="AJ479" s="12">
        <v>0</v>
      </c>
      <c r="AK479" s="12">
        <v>0</v>
      </c>
      <c r="AL479" s="12">
        <v>0</v>
      </c>
      <c r="AM479" s="12">
        <v>0</v>
      </c>
    </row>
    <row r="480" spans="1:40" s="3" customFormat="1" x14ac:dyDescent="0.2">
      <c r="A480" s="8" t="s">
        <v>618</v>
      </c>
      <c r="B480" s="15" t="s">
        <v>139</v>
      </c>
      <c r="C480" s="15" t="s">
        <v>72</v>
      </c>
      <c r="D480" s="15" t="s">
        <v>107</v>
      </c>
      <c r="E480" s="15" t="s">
        <v>151</v>
      </c>
      <c r="F480" s="15" t="s">
        <v>152</v>
      </c>
      <c r="G480" s="20" t="s">
        <v>492</v>
      </c>
      <c r="H480" s="15" t="s">
        <v>175</v>
      </c>
      <c r="I480" s="15" t="s">
        <v>143</v>
      </c>
      <c r="J480" s="20" t="s">
        <v>35</v>
      </c>
      <c r="K480" s="15" t="s">
        <v>42</v>
      </c>
      <c r="L480" s="20" t="s">
        <v>35</v>
      </c>
      <c r="M480" s="20" t="s">
        <v>508</v>
      </c>
      <c r="N480" s="12">
        <v>0.85151208977342674</v>
      </c>
      <c r="O480" s="12">
        <v>225.18762730222599</v>
      </c>
      <c r="P480" s="12">
        <v>2.3525445249804431</v>
      </c>
      <c r="Q480" s="12">
        <v>1.656537753222842</v>
      </c>
      <c r="R480" s="12">
        <v>22.894067812401701</v>
      </c>
      <c r="S480" s="12">
        <v>13.8204322647405</v>
      </c>
      <c r="T480" s="12">
        <v>191.74998711523801</v>
      </c>
      <c r="U480" s="12">
        <v>0.71444477742415702</v>
      </c>
      <c r="V480" s="12">
        <v>2.0597600522017263</v>
      </c>
      <c r="W480" s="1" t="s">
        <v>540</v>
      </c>
      <c r="X480" s="12">
        <v>114.75194415729138</v>
      </c>
      <c r="Y480" s="15" t="s">
        <v>1</v>
      </c>
      <c r="Z480" s="15"/>
      <c r="AA480" s="12">
        <v>0</v>
      </c>
      <c r="AB480" s="12">
        <v>0</v>
      </c>
      <c r="AC480" s="12">
        <f t="shared" si="7"/>
        <v>0</v>
      </c>
      <c r="AD480" s="12">
        <v>0</v>
      </c>
      <c r="AE480" s="12">
        <v>0</v>
      </c>
      <c r="AF480" s="12">
        <v>0</v>
      </c>
      <c r="AG480" s="12">
        <v>0</v>
      </c>
      <c r="AH480" s="12">
        <v>0</v>
      </c>
      <c r="AI480" s="12">
        <v>0</v>
      </c>
      <c r="AJ480" s="12">
        <v>0</v>
      </c>
      <c r="AK480" s="12">
        <v>0</v>
      </c>
      <c r="AL480" s="12">
        <v>0</v>
      </c>
      <c r="AM480" s="12">
        <v>0</v>
      </c>
    </row>
    <row r="481" spans="1:40" s="3" customFormat="1" x14ac:dyDescent="0.2">
      <c r="A481" s="8" t="s">
        <v>619</v>
      </c>
      <c r="B481" s="15" t="s">
        <v>139</v>
      </c>
      <c r="C481" s="15" t="s">
        <v>72</v>
      </c>
      <c r="D481" s="15" t="s">
        <v>96</v>
      </c>
      <c r="E481" s="15" t="s">
        <v>97</v>
      </c>
      <c r="F481" s="15" t="s">
        <v>31</v>
      </c>
      <c r="G481" s="20" t="s">
        <v>170</v>
      </c>
      <c r="H481" s="15" t="s">
        <v>175</v>
      </c>
      <c r="I481" s="15" t="s">
        <v>143</v>
      </c>
      <c r="J481" s="20" t="s">
        <v>42</v>
      </c>
      <c r="K481" s="15" t="s">
        <v>47</v>
      </c>
      <c r="L481" s="20" t="s">
        <v>42</v>
      </c>
      <c r="M481" s="20" t="s">
        <v>508</v>
      </c>
      <c r="N481" s="12">
        <v>1</v>
      </c>
      <c r="O481" s="12">
        <v>225.413584651496</v>
      </c>
      <c r="P481" s="12">
        <v>2.3529800854518998</v>
      </c>
      <c r="Q481" s="12">
        <v>2.8871003494077048</v>
      </c>
      <c r="R481" s="12">
        <v>30.440331210927798</v>
      </c>
      <c r="S481" s="12">
        <v>10.543565351711001</v>
      </c>
      <c r="T481" s="12">
        <v>225.413584651496</v>
      </c>
      <c r="U481" s="12">
        <v>1.0134727254531299</v>
      </c>
      <c r="V481" s="12">
        <v>2.1756020253738044</v>
      </c>
      <c r="W481" s="1" t="s">
        <v>540</v>
      </c>
      <c r="X481" s="12">
        <v>149.83111981237724</v>
      </c>
      <c r="Y481" s="15" t="s">
        <v>1</v>
      </c>
      <c r="Z481" s="15"/>
      <c r="AA481" s="12">
        <v>0</v>
      </c>
      <c r="AB481" s="12">
        <v>0</v>
      </c>
      <c r="AC481" s="12">
        <f t="shared" si="7"/>
        <v>0</v>
      </c>
      <c r="AD481" s="12">
        <v>0</v>
      </c>
      <c r="AE481" s="12">
        <v>0</v>
      </c>
      <c r="AF481" s="12">
        <v>0</v>
      </c>
      <c r="AG481" s="12">
        <v>0</v>
      </c>
      <c r="AH481" s="12">
        <v>0</v>
      </c>
      <c r="AI481" s="12">
        <v>0</v>
      </c>
      <c r="AJ481" s="12">
        <v>0</v>
      </c>
      <c r="AK481" s="12">
        <v>0</v>
      </c>
      <c r="AL481" s="12">
        <v>0</v>
      </c>
      <c r="AM481" s="12">
        <v>0</v>
      </c>
      <c r="AN481"/>
    </row>
    <row r="482" spans="1:40" s="3" customFormat="1" x14ac:dyDescent="0.2">
      <c r="A482" s="8" t="s">
        <v>620</v>
      </c>
      <c r="B482" s="15" t="s">
        <v>139</v>
      </c>
      <c r="C482" s="15" t="s">
        <v>72</v>
      </c>
      <c r="D482" s="15" t="s">
        <v>96</v>
      </c>
      <c r="E482" s="15" t="s">
        <v>97</v>
      </c>
      <c r="F482" s="15" t="s">
        <v>31</v>
      </c>
      <c r="G482" s="20" t="s">
        <v>170</v>
      </c>
      <c r="H482" s="15" t="s">
        <v>175</v>
      </c>
      <c r="I482" s="15" t="s">
        <v>143</v>
      </c>
      <c r="J482" s="20" t="s">
        <v>64</v>
      </c>
      <c r="K482" s="15" t="s">
        <v>47</v>
      </c>
      <c r="L482" s="20" t="s">
        <v>47</v>
      </c>
      <c r="M482" s="20" t="s">
        <v>510</v>
      </c>
      <c r="N482" s="12">
        <v>0.95372175229801315</v>
      </c>
      <c r="O482" s="12">
        <v>226.133826176995</v>
      </c>
      <c r="P482" s="12">
        <v>2.3543655310460179</v>
      </c>
      <c r="Q482" s="12">
        <v>4.541790573981185</v>
      </c>
      <c r="R482" s="12">
        <v>40.7438217000309</v>
      </c>
      <c r="S482" s="12">
        <v>8.9708719581749001</v>
      </c>
      <c r="T482" s="12">
        <v>215.66874895537799</v>
      </c>
      <c r="U482" s="12" t="s">
        <v>138</v>
      </c>
      <c r="V482" s="12" t="s">
        <v>138</v>
      </c>
      <c r="W482" s="1"/>
      <c r="X482" s="12" t="s">
        <v>138</v>
      </c>
      <c r="Y482" s="15" t="s">
        <v>1</v>
      </c>
      <c r="Z482" s="15"/>
      <c r="AA482" s="12">
        <v>0</v>
      </c>
      <c r="AB482" s="12">
        <v>0</v>
      </c>
      <c r="AC482" s="12">
        <f t="shared" si="7"/>
        <v>0</v>
      </c>
      <c r="AD482" s="12">
        <v>0</v>
      </c>
      <c r="AE482" s="12">
        <v>0</v>
      </c>
      <c r="AF482" s="12">
        <v>0</v>
      </c>
      <c r="AG482" s="12">
        <v>0</v>
      </c>
      <c r="AH482" s="12">
        <v>0</v>
      </c>
      <c r="AI482" s="12">
        <v>0</v>
      </c>
      <c r="AJ482" s="12">
        <v>0</v>
      </c>
      <c r="AK482" s="12">
        <v>0</v>
      </c>
      <c r="AL482" s="12">
        <v>0</v>
      </c>
      <c r="AM482" s="12">
        <v>0</v>
      </c>
      <c r="AN482"/>
    </row>
    <row r="483" spans="1:40" s="3" customFormat="1" x14ac:dyDescent="0.2">
      <c r="A483" s="8" t="s">
        <v>621</v>
      </c>
      <c r="B483" s="15" t="s">
        <v>139</v>
      </c>
      <c r="C483" s="15" t="s">
        <v>72</v>
      </c>
      <c r="D483" s="15" t="s">
        <v>113</v>
      </c>
      <c r="E483" s="15" t="s">
        <v>114</v>
      </c>
      <c r="F483" s="15" t="s">
        <v>23</v>
      </c>
      <c r="G483" s="20" t="s">
        <v>169</v>
      </c>
      <c r="H483" s="15" t="s">
        <v>174</v>
      </c>
      <c r="I483" s="15" t="s">
        <v>140</v>
      </c>
      <c r="J483" s="20" t="s">
        <v>62</v>
      </c>
      <c r="K483" s="15" t="s">
        <v>38</v>
      </c>
      <c r="L483" s="20" t="s">
        <v>38</v>
      </c>
      <c r="M483" s="20" t="s">
        <v>507</v>
      </c>
      <c r="N483" s="12">
        <v>0.97473042750821881</v>
      </c>
      <c r="O483" s="12">
        <v>227.68392598320699</v>
      </c>
      <c r="P483" s="12">
        <v>2.357332371400358</v>
      </c>
      <c r="Q483" s="12">
        <v>5.4391052195526015</v>
      </c>
      <c r="R483" s="12">
        <v>41.773083709954697</v>
      </c>
      <c r="S483" s="12">
        <v>7.6801389242826197</v>
      </c>
      <c r="T483" s="12">
        <v>221.930450510361</v>
      </c>
      <c r="U483" s="12" t="s">
        <v>138</v>
      </c>
      <c r="V483" s="12" t="s">
        <v>138</v>
      </c>
      <c r="W483" s="1"/>
      <c r="X483" s="12" t="s">
        <v>138</v>
      </c>
      <c r="Y483" s="15" t="s">
        <v>1</v>
      </c>
      <c r="Z483" s="15"/>
      <c r="AA483" s="12">
        <v>0</v>
      </c>
      <c r="AB483" s="12">
        <v>0</v>
      </c>
      <c r="AC483" s="12">
        <f t="shared" si="7"/>
        <v>0</v>
      </c>
      <c r="AD483" s="12">
        <v>0</v>
      </c>
      <c r="AE483" s="12">
        <v>0</v>
      </c>
      <c r="AF483" s="12">
        <v>0</v>
      </c>
      <c r="AG483" s="12">
        <v>0</v>
      </c>
      <c r="AH483" s="12">
        <v>0</v>
      </c>
      <c r="AI483" s="12">
        <v>0</v>
      </c>
      <c r="AJ483" s="12">
        <v>0</v>
      </c>
      <c r="AK483" s="12">
        <v>0</v>
      </c>
      <c r="AL483" s="12">
        <v>0</v>
      </c>
      <c r="AM483" s="12">
        <v>0</v>
      </c>
    </row>
    <row r="484" spans="1:40" s="3" customFormat="1" x14ac:dyDescent="0.2">
      <c r="A484" s="8" t="s">
        <v>622</v>
      </c>
      <c r="B484" s="15" t="s">
        <v>139</v>
      </c>
      <c r="C484" s="15" t="s">
        <v>72</v>
      </c>
      <c r="D484" s="15" t="s">
        <v>121</v>
      </c>
      <c r="E484" s="15" t="s">
        <v>123</v>
      </c>
      <c r="F484" s="15" t="s">
        <v>30</v>
      </c>
      <c r="G484" s="20" t="s">
        <v>169</v>
      </c>
      <c r="H484" s="15" t="s">
        <v>174</v>
      </c>
      <c r="I484" s="15" t="s">
        <v>140</v>
      </c>
      <c r="J484" s="20" t="s">
        <v>36</v>
      </c>
      <c r="K484" s="15" t="s">
        <v>36</v>
      </c>
      <c r="L484" s="20" t="s">
        <v>36</v>
      </c>
      <c r="M484" s="20" t="s">
        <v>507</v>
      </c>
      <c r="N484" s="12">
        <v>0.86818247800457637</v>
      </c>
      <c r="O484" s="12">
        <v>228.572267868008</v>
      </c>
      <c r="P484" s="12">
        <v>2.3590235373344353</v>
      </c>
      <c r="Q484" s="12">
        <v>1.4666743608979229</v>
      </c>
      <c r="R484" s="12">
        <v>23.366671646647902</v>
      </c>
      <c r="S484" s="12">
        <v>15.931737998298701</v>
      </c>
      <c r="T484" s="12">
        <v>198.44243792077299</v>
      </c>
      <c r="U484" s="12" t="s">
        <v>138</v>
      </c>
      <c r="V484" s="12" t="s">
        <v>138</v>
      </c>
      <c r="W484" s="1"/>
      <c r="X484" s="12" t="s">
        <v>138</v>
      </c>
      <c r="Y484" s="15" t="s">
        <v>1</v>
      </c>
      <c r="Z484" s="15"/>
      <c r="AA484" s="12">
        <v>0</v>
      </c>
      <c r="AB484" s="12">
        <v>0</v>
      </c>
      <c r="AC484" s="12">
        <f t="shared" si="7"/>
        <v>0</v>
      </c>
      <c r="AD484" s="12">
        <v>0</v>
      </c>
      <c r="AE484" s="12">
        <v>0</v>
      </c>
      <c r="AF484" s="12">
        <v>0</v>
      </c>
      <c r="AG484" s="12">
        <v>0</v>
      </c>
      <c r="AH484" s="12">
        <v>0</v>
      </c>
      <c r="AI484" s="12">
        <v>0</v>
      </c>
      <c r="AJ484" s="12">
        <v>0</v>
      </c>
      <c r="AK484" s="12">
        <v>0</v>
      </c>
      <c r="AL484" s="12">
        <v>0</v>
      </c>
      <c r="AM484" s="12">
        <v>0</v>
      </c>
    </row>
    <row r="485" spans="1:40" s="3" customFormat="1" x14ac:dyDescent="0.2">
      <c r="A485" s="8" t="s">
        <v>623</v>
      </c>
      <c r="B485" s="15" t="s">
        <v>139</v>
      </c>
      <c r="C485" s="15" t="s">
        <v>72</v>
      </c>
      <c r="D485" s="15" t="s">
        <v>84</v>
      </c>
      <c r="E485" s="15" t="s">
        <v>104</v>
      </c>
      <c r="F485" s="15" t="s">
        <v>158</v>
      </c>
      <c r="G485" s="20" t="s">
        <v>170</v>
      </c>
      <c r="H485" s="15" t="s">
        <v>174</v>
      </c>
      <c r="I485" s="15" t="s">
        <v>140</v>
      </c>
      <c r="J485" s="20" t="s">
        <v>62</v>
      </c>
      <c r="K485" s="15" t="s">
        <v>38</v>
      </c>
      <c r="L485" s="20" t="s">
        <v>38</v>
      </c>
      <c r="M485" s="20" t="s">
        <v>507</v>
      </c>
      <c r="N485" s="12">
        <v>0.98797288832759356</v>
      </c>
      <c r="O485" s="12">
        <v>231.757467425285</v>
      </c>
      <c r="P485" s="12">
        <v>2.3650337363843779</v>
      </c>
      <c r="Q485" s="12">
        <v>4.9555525588294698</v>
      </c>
      <c r="R485" s="12">
        <v>42.515183505584503</v>
      </c>
      <c r="S485" s="12">
        <v>8.5793023080410702</v>
      </c>
      <c r="T485" s="12">
        <v>228.97009448364699</v>
      </c>
      <c r="U485" s="12" t="s">
        <v>138</v>
      </c>
      <c r="V485" s="12" t="s">
        <v>138</v>
      </c>
      <c r="W485" s="1"/>
      <c r="X485" s="12" t="s">
        <v>138</v>
      </c>
      <c r="Y485" s="15" t="s">
        <v>1</v>
      </c>
      <c r="Z485" s="15"/>
      <c r="AA485" s="12">
        <v>0</v>
      </c>
      <c r="AB485" s="12">
        <v>0</v>
      </c>
      <c r="AC485" s="12">
        <f t="shared" si="7"/>
        <v>0</v>
      </c>
      <c r="AD485" s="12">
        <v>0</v>
      </c>
      <c r="AE485" s="12">
        <v>0</v>
      </c>
      <c r="AF485" s="12">
        <v>0</v>
      </c>
      <c r="AG485" s="12">
        <v>0</v>
      </c>
      <c r="AH485" s="12">
        <v>0</v>
      </c>
      <c r="AI485" s="12">
        <v>0</v>
      </c>
      <c r="AJ485" s="12">
        <v>0</v>
      </c>
      <c r="AK485" s="12">
        <v>0</v>
      </c>
      <c r="AL485" s="12">
        <v>0</v>
      </c>
      <c r="AM485" s="12">
        <v>0</v>
      </c>
    </row>
    <row r="486" spans="1:40" s="3" customFormat="1" x14ac:dyDescent="0.2">
      <c r="A486" s="8" t="s">
        <v>624</v>
      </c>
      <c r="B486" s="15" t="s">
        <v>139</v>
      </c>
      <c r="C486" s="15" t="s">
        <v>72</v>
      </c>
      <c r="D486" s="15" t="s">
        <v>113</v>
      </c>
      <c r="E486" s="15" t="s">
        <v>114</v>
      </c>
      <c r="F486" s="15" t="s">
        <v>23</v>
      </c>
      <c r="G486" s="20" t="s">
        <v>169</v>
      </c>
      <c r="H486" s="15" t="s">
        <v>174</v>
      </c>
      <c r="I486" s="15" t="s">
        <v>140</v>
      </c>
      <c r="J486" s="20" t="s">
        <v>62</v>
      </c>
      <c r="K486" s="15" t="s">
        <v>38</v>
      </c>
      <c r="L486" s="20" t="s">
        <v>38</v>
      </c>
      <c r="M486" s="20" t="s">
        <v>507</v>
      </c>
      <c r="N486" s="12">
        <v>0.9966117608638615</v>
      </c>
      <c r="O486" s="12">
        <v>233.093872100803</v>
      </c>
      <c r="P486" s="12">
        <v>2.3675308563271455</v>
      </c>
      <c r="Q486" s="12">
        <v>4.9861857252494142</v>
      </c>
      <c r="R486" s="12">
        <v>41.340399826896601</v>
      </c>
      <c r="S486" s="12">
        <v>8.2909867591883</v>
      </c>
      <c r="T486" s="12">
        <v>232.30409432095701</v>
      </c>
      <c r="U486" s="12">
        <v>0.59738707123597601</v>
      </c>
      <c r="V486" s="12">
        <v>1.9946626588178922</v>
      </c>
      <c r="W486" s="1" t="s">
        <v>540</v>
      </c>
      <c r="X486" s="12">
        <v>98.77855274861615</v>
      </c>
      <c r="Y486" s="15" t="s">
        <v>1</v>
      </c>
      <c r="Z486" s="15"/>
      <c r="AA486" s="12">
        <v>0</v>
      </c>
      <c r="AB486" s="12">
        <v>0</v>
      </c>
      <c r="AC486" s="12">
        <f t="shared" si="7"/>
        <v>0</v>
      </c>
      <c r="AD486" s="12">
        <v>0</v>
      </c>
      <c r="AE486" s="12">
        <v>0</v>
      </c>
      <c r="AF486" s="12">
        <v>0</v>
      </c>
      <c r="AG486" s="12">
        <v>0</v>
      </c>
      <c r="AH486" s="12">
        <v>0</v>
      </c>
      <c r="AI486" s="12">
        <v>0</v>
      </c>
      <c r="AJ486" s="12">
        <v>0</v>
      </c>
      <c r="AK486" s="12">
        <v>0</v>
      </c>
      <c r="AL486" s="12">
        <v>0</v>
      </c>
      <c r="AM486" s="12">
        <v>0</v>
      </c>
    </row>
    <row r="487" spans="1:40" s="3" customFormat="1" x14ac:dyDescent="0.2">
      <c r="A487" s="8" t="s">
        <v>625</v>
      </c>
      <c r="B487" s="15" t="s">
        <v>139</v>
      </c>
      <c r="C487" s="15" t="s">
        <v>72</v>
      </c>
      <c r="D487" s="15" t="s">
        <v>96</v>
      </c>
      <c r="E487" s="15" t="s">
        <v>106</v>
      </c>
      <c r="F487" s="15" t="s">
        <v>160</v>
      </c>
      <c r="G487" s="20" t="s">
        <v>170</v>
      </c>
      <c r="H487" s="15" t="s">
        <v>175</v>
      </c>
      <c r="I487" s="15" t="s">
        <v>143</v>
      </c>
      <c r="J487" s="20" t="s">
        <v>35</v>
      </c>
      <c r="K487" s="15" t="s">
        <v>35</v>
      </c>
      <c r="L487" s="20" t="s">
        <v>35</v>
      </c>
      <c r="M487" s="20" t="s">
        <v>508</v>
      </c>
      <c r="N487" s="12">
        <v>0.88721232032830699</v>
      </c>
      <c r="O487" s="12">
        <v>235.18192440014599</v>
      </c>
      <c r="P487" s="12">
        <v>2.3714039397045323</v>
      </c>
      <c r="Q487" s="12">
        <v>2.8705127157424104</v>
      </c>
      <c r="R487" s="12">
        <v>40.045517579907298</v>
      </c>
      <c r="S487" s="12">
        <v>13.9506497777524</v>
      </c>
      <c r="T487" s="12">
        <v>208.65630084633</v>
      </c>
      <c r="U487" s="12">
        <v>0.69405201610851297</v>
      </c>
      <c r="V487" s="12">
        <v>2.0429471983987622</v>
      </c>
      <c r="W487" s="1" t="s">
        <v>540</v>
      </c>
      <c r="X487" s="12">
        <v>110.39443939846173</v>
      </c>
      <c r="Y487" s="15" t="s">
        <v>1</v>
      </c>
      <c r="Z487" s="15"/>
      <c r="AA487" s="12">
        <v>0</v>
      </c>
      <c r="AB487" s="12">
        <v>0</v>
      </c>
      <c r="AC487" s="12">
        <f t="shared" si="7"/>
        <v>0</v>
      </c>
      <c r="AD487" s="12">
        <v>0</v>
      </c>
      <c r="AE487" s="12">
        <v>0</v>
      </c>
      <c r="AF487" s="12">
        <v>0</v>
      </c>
      <c r="AG487" s="12">
        <v>0</v>
      </c>
      <c r="AH487" s="12">
        <v>0</v>
      </c>
      <c r="AI487" s="12">
        <v>0</v>
      </c>
      <c r="AJ487" s="12">
        <v>0</v>
      </c>
      <c r="AK487" s="12">
        <v>0</v>
      </c>
      <c r="AL487" s="12">
        <v>0</v>
      </c>
      <c r="AM487" s="12">
        <v>0</v>
      </c>
    </row>
    <row r="488" spans="1:40" s="3" customFormat="1" x14ac:dyDescent="0.2">
      <c r="A488" s="8" t="s">
        <v>626</v>
      </c>
      <c r="B488" s="15" t="s">
        <v>139</v>
      </c>
      <c r="C488" s="15" t="s">
        <v>72</v>
      </c>
      <c r="D488" s="15" t="s">
        <v>84</v>
      </c>
      <c r="E488" s="15" t="s">
        <v>104</v>
      </c>
      <c r="F488" s="15" t="s">
        <v>17</v>
      </c>
      <c r="G488" s="20" t="s">
        <v>170</v>
      </c>
      <c r="H488" s="15" t="s">
        <v>174</v>
      </c>
      <c r="I488" s="15" t="s">
        <v>143</v>
      </c>
      <c r="J488" s="20" t="s">
        <v>64</v>
      </c>
      <c r="K488" s="15" t="s">
        <v>38</v>
      </c>
      <c r="L488" s="20" t="s">
        <v>38</v>
      </c>
      <c r="M488" s="20" t="s">
        <v>507</v>
      </c>
      <c r="N488" s="12">
        <v>0.81017579400555595</v>
      </c>
      <c r="O488" s="12">
        <v>238.93707887735101</v>
      </c>
      <c r="P488" s="12">
        <v>2.3782835499269375</v>
      </c>
      <c r="Q488" s="12">
        <v>5.5900649953574844</v>
      </c>
      <c r="R488" s="12">
        <v>46.319700017258803</v>
      </c>
      <c r="S488" s="12">
        <v>8.2860753954966597</v>
      </c>
      <c r="T488" s="12">
        <v>193.58103759682601</v>
      </c>
      <c r="U488" s="12" t="s">
        <v>138</v>
      </c>
      <c r="V488" s="12" t="s">
        <v>138</v>
      </c>
      <c r="W488" s="1"/>
      <c r="X488" s="12" t="s">
        <v>138</v>
      </c>
      <c r="Y488" s="15" t="s">
        <v>1</v>
      </c>
      <c r="Z488" s="15"/>
      <c r="AA488" s="12">
        <v>0</v>
      </c>
      <c r="AB488" s="12">
        <v>0</v>
      </c>
      <c r="AC488" s="12">
        <f t="shared" si="7"/>
        <v>0</v>
      </c>
      <c r="AD488" s="12">
        <v>0</v>
      </c>
      <c r="AE488" s="12">
        <v>0</v>
      </c>
      <c r="AF488" s="12">
        <v>0</v>
      </c>
      <c r="AG488" s="12">
        <v>0</v>
      </c>
      <c r="AH488" s="12">
        <v>0</v>
      </c>
      <c r="AI488" s="12">
        <v>0</v>
      </c>
      <c r="AJ488" s="12">
        <v>0</v>
      </c>
      <c r="AK488" s="12">
        <v>0</v>
      </c>
      <c r="AL488" s="12">
        <v>0</v>
      </c>
      <c r="AM488" s="12">
        <v>0</v>
      </c>
      <c r="AN488"/>
    </row>
    <row r="489" spans="1:40" s="3" customFormat="1" x14ac:dyDescent="0.2">
      <c r="A489" s="8" t="s">
        <v>627</v>
      </c>
      <c r="B489" s="15" t="s">
        <v>139</v>
      </c>
      <c r="C489" s="15" t="s">
        <v>72</v>
      </c>
      <c r="D489" s="15" t="s">
        <v>84</v>
      </c>
      <c r="E489" s="15" t="s">
        <v>104</v>
      </c>
      <c r="F489" s="15" t="s">
        <v>17</v>
      </c>
      <c r="G489" s="20" t="s">
        <v>170</v>
      </c>
      <c r="H489" s="15" t="s">
        <v>174</v>
      </c>
      <c r="I489" s="15" t="s">
        <v>140</v>
      </c>
      <c r="J489" s="20" t="s">
        <v>62</v>
      </c>
      <c r="K489" s="15" t="s">
        <v>38</v>
      </c>
      <c r="L489" s="20" t="s">
        <v>38</v>
      </c>
      <c r="M489" s="20" t="s">
        <v>507</v>
      </c>
      <c r="N489" s="12">
        <v>0.96687424566372926</v>
      </c>
      <c r="O489" s="12">
        <v>242.078674046967</v>
      </c>
      <c r="P489" s="12">
        <v>2.383956531896632</v>
      </c>
      <c r="Q489" s="12">
        <v>4.6499133448873522</v>
      </c>
      <c r="R489" s="12">
        <v>41.284197374405899</v>
      </c>
      <c r="S489" s="12">
        <v>8.8784874711264195</v>
      </c>
      <c r="T489" s="12">
        <v>234.059635360437</v>
      </c>
      <c r="U489" s="12">
        <v>0.77967802587288004</v>
      </c>
      <c r="V489" s="12">
        <v>2.076751889748401</v>
      </c>
      <c r="W489" s="1" t="s">
        <v>540</v>
      </c>
      <c r="X489" s="12">
        <v>119.3306179878422</v>
      </c>
      <c r="Y489" s="15" t="s">
        <v>1</v>
      </c>
      <c r="Z489" s="15"/>
      <c r="AA489" s="12">
        <v>0</v>
      </c>
      <c r="AB489" s="12">
        <v>0</v>
      </c>
      <c r="AC489" s="12">
        <f t="shared" si="7"/>
        <v>0</v>
      </c>
      <c r="AD489" s="12">
        <v>0</v>
      </c>
      <c r="AE489" s="12">
        <v>0</v>
      </c>
      <c r="AF489" s="12">
        <v>0</v>
      </c>
      <c r="AG489" s="12">
        <v>0</v>
      </c>
      <c r="AH489" s="12">
        <v>0</v>
      </c>
      <c r="AI489" s="12">
        <v>0</v>
      </c>
      <c r="AJ489" s="12">
        <v>0</v>
      </c>
      <c r="AK489" s="12">
        <v>0</v>
      </c>
      <c r="AL489" s="12">
        <v>0</v>
      </c>
      <c r="AM489" s="12">
        <v>0</v>
      </c>
      <c r="AN489"/>
    </row>
    <row r="490" spans="1:40" s="3" customFormat="1" x14ac:dyDescent="0.2">
      <c r="A490" s="8" t="s">
        <v>628</v>
      </c>
      <c r="B490" s="15" t="s">
        <v>139</v>
      </c>
      <c r="C490" s="15" t="s">
        <v>72</v>
      </c>
      <c r="D490" s="15" t="s">
        <v>153</v>
      </c>
      <c r="E490" s="15" t="s">
        <v>154</v>
      </c>
      <c r="F490" s="15" t="s">
        <v>155</v>
      </c>
      <c r="G490" s="20" t="s">
        <v>170</v>
      </c>
      <c r="H490" s="15" t="s">
        <v>174</v>
      </c>
      <c r="I490" s="15" t="s">
        <v>143</v>
      </c>
      <c r="J490" s="20" t="s">
        <v>64</v>
      </c>
      <c r="K490" s="15" t="s">
        <v>138</v>
      </c>
      <c r="L490" s="20" t="s">
        <v>46</v>
      </c>
      <c r="M490" s="20" t="s">
        <v>508</v>
      </c>
      <c r="N490" s="12">
        <v>0.94072828399543684</v>
      </c>
      <c r="O490" s="12">
        <v>242.76047012170599</v>
      </c>
      <c r="P490" s="12">
        <v>2.3851779698592313</v>
      </c>
      <c r="Q490" s="12">
        <v>2.0147938227587101</v>
      </c>
      <c r="R490" s="12">
        <v>26.609111615818001</v>
      </c>
      <c r="S490" s="12">
        <v>13.2068657920462</v>
      </c>
      <c r="T490" s="12">
        <v>228.37164047951799</v>
      </c>
      <c r="U490" s="12" t="s">
        <v>138</v>
      </c>
      <c r="V490" s="12" t="s">
        <v>138</v>
      </c>
      <c r="W490" s="1"/>
      <c r="X490" s="12" t="s">
        <v>138</v>
      </c>
      <c r="Y490" s="15" t="s">
        <v>1</v>
      </c>
      <c r="Z490" s="15"/>
      <c r="AA490" s="12">
        <v>0</v>
      </c>
      <c r="AB490" s="12">
        <v>0</v>
      </c>
      <c r="AC490" s="12">
        <f t="shared" si="7"/>
        <v>0</v>
      </c>
      <c r="AD490" s="12">
        <v>0</v>
      </c>
      <c r="AE490" s="12">
        <v>0</v>
      </c>
      <c r="AF490" s="12">
        <v>0</v>
      </c>
      <c r="AG490" s="12">
        <v>0</v>
      </c>
      <c r="AH490" s="12">
        <v>0</v>
      </c>
      <c r="AI490" s="12">
        <v>0</v>
      </c>
      <c r="AJ490" s="12">
        <v>0</v>
      </c>
      <c r="AK490" s="12">
        <v>0</v>
      </c>
      <c r="AL490" s="12">
        <v>0</v>
      </c>
      <c r="AM490" s="12">
        <v>0</v>
      </c>
      <c r="AN490"/>
    </row>
    <row r="491" spans="1:40" s="3" customFormat="1" x14ac:dyDescent="0.2">
      <c r="A491" s="8" t="s">
        <v>629</v>
      </c>
      <c r="B491" s="15" t="s">
        <v>139</v>
      </c>
      <c r="C491" s="15" t="s">
        <v>72</v>
      </c>
      <c r="D491" s="15" t="s">
        <v>107</v>
      </c>
      <c r="E491" s="15" t="s">
        <v>151</v>
      </c>
      <c r="F491" s="15" t="s">
        <v>152</v>
      </c>
      <c r="G491" s="20" t="s">
        <v>492</v>
      </c>
      <c r="H491" s="15" t="s">
        <v>175</v>
      </c>
      <c r="I491" s="15" t="s">
        <v>143</v>
      </c>
      <c r="J491" s="20" t="s">
        <v>35</v>
      </c>
      <c r="K491" s="15" t="s">
        <v>35</v>
      </c>
      <c r="L491" s="20" t="s">
        <v>35</v>
      </c>
      <c r="M491" s="20" t="s">
        <v>508</v>
      </c>
      <c r="N491" s="12">
        <v>1</v>
      </c>
      <c r="O491" s="12">
        <v>247.20899585772</v>
      </c>
      <c r="P491" s="12">
        <v>2.3930642705441341</v>
      </c>
      <c r="Q491" s="12">
        <v>1.7929006861035164</v>
      </c>
      <c r="R491" s="12">
        <v>23.702168593995601</v>
      </c>
      <c r="S491" s="12">
        <v>13.220012004963399</v>
      </c>
      <c r="T491" s="12">
        <v>247.20899585772</v>
      </c>
      <c r="U491" s="12">
        <v>0.55043308616756004</v>
      </c>
      <c r="V491" s="12">
        <v>1.9577477104623469</v>
      </c>
      <c r="W491" s="1" t="s">
        <v>540</v>
      </c>
      <c r="X491" s="12">
        <v>90.729331392433053</v>
      </c>
      <c r="Y491" s="15" t="s">
        <v>1</v>
      </c>
      <c r="Z491" s="15"/>
      <c r="AA491" s="12">
        <v>0</v>
      </c>
      <c r="AB491" s="12">
        <v>0</v>
      </c>
      <c r="AC491" s="12">
        <f t="shared" si="7"/>
        <v>0</v>
      </c>
      <c r="AD491" s="12">
        <v>0</v>
      </c>
      <c r="AE491" s="12">
        <v>0</v>
      </c>
      <c r="AF491" s="12">
        <v>0</v>
      </c>
      <c r="AG491" s="12">
        <v>0</v>
      </c>
      <c r="AH491" s="12">
        <v>0</v>
      </c>
      <c r="AI491" s="12">
        <v>0</v>
      </c>
      <c r="AJ491" s="12">
        <v>0</v>
      </c>
      <c r="AK491" s="12">
        <v>0</v>
      </c>
      <c r="AL491" s="12">
        <v>0</v>
      </c>
      <c r="AM491" s="12">
        <v>0</v>
      </c>
    </row>
    <row r="492" spans="1:40" s="3" customFormat="1" x14ac:dyDescent="0.2">
      <c r="A492" s="8" t="s">
        <v>559</v>
      </c>
      <c r="B492" s="15" t="s">
        <v>139</v>
      </c>
      <c r="C492" s="15" t="s">
        <v>72</v>
      </c>
      <c r="D492" s="15" t="s">
        <v>107</v>
      </c>
      <c r="E492" s="15" t="s">
        <v>151</v>
      </c>
      <c r="F492" s="15" t="s">
        <v>152</v>
      </c>
      <c r="G492" s="20" t="s">
        <v>138</v>
      </c>
      <c r="H492" s="15" t="s">
        <v>175</v>
      </c>
      <c r="I492" s="15" t="s">
        <v>143</v>
      </c>
      <c r="J492" s="20" t="s">
        <v>64</v>
      </c>
      <c r="K492" s="15" t="s">
        <v>42</v>
      </c>
      <c r="L492" s="20" t="s">
        <v>42</v>
      </c>
      <c r="M492" s="20" t="s">
        <v>508</v>
      </c>
      <c r="N492" s="12">
        <v>0.99871039191307653</v>
      </c>
      <c r="O492" s="12">
        <v>247.584035013837</v>
      </c>
      <c r="P492" s="12">
        <v>2.3937226365963178</v>
      </c>
      <c r="Q492" s="12">
        <v>2.534768211920531</v>
      </c>
      <c r="R492" s="12">
        <v>29.225251101267599</v>
      </c>
      <c r="S492" s="12">
        <v>11.529752883844299</v>
      </c>
      <c r="T492" s="12">
        <v>247.26474864009</v>
      </c>
      <c r="U492" s="12" t="s">
        <v>138</v>
      </c>
      <c r="V492" s="12" t="s">
        <v>138</v>
      </c>
      <c r="W492" s="1"/>
      <c r="X492" s="12" t="s">
        <v>138</v>
      </c>
      <c r="Y492" s="15" t="s">
        <v>1</v>
      </c>
      <c r="Z492" s="15"/>
      <c r="AA492" s="12">
        <v>0</v>
      </c>
      <c r="AB492" s="12">
        <v>0</v>
      </c>
      <c r="AC492" s="12">
        <f t="shared" si="7"/>
        <v>0</v>
      </c>
      <c r="AD492" s="12">
        <v>0</v>
      </c>
      <c r="AE492" s="12">
        <v>0</v>
      </c>
      <c r="AF492" s="12">
        <v>0</v>
      </c>
      <c r="AG492" s="12">
        <v>0</v>
      </c>
      <c r="AH492" s="12">
        <v>0</v>
      </c>
      <c r="AI492" s="12">
        <v>0</v>
      </c>
      <c r="AJ492" s="12">
        <v>0</v>
      </c>
      <c r="AK492" s="12">
        <v>0</v>
      </c>
      <c r="AL492" s="12">
        <v>0</v>
      </c>
      <c r="AM492" s="12">
        <v>0</v>
      </c>
    </row>
    <row r="493" spans="1:40" s="3" customFormat="1" x14ac:dyDescent="0.2">
      <c r="A493" s="8" t="s">
        <v>630</v>
      </c>
      <c r="B493" s="15" t="s">
        <v>139</v>
      </c>
      <c r="C493" s="15" t="s">
        <v>72</v>
      </c>
      <c r="D493" s="15" t="s">
        <v>173</v>
      </c>
      <c r="E493" s="15" t="s">
        <v>172</v>
      </c>
      <c r="F493" s="15" t="s">
        <v>171</v>
      </c>
      <c r="G493" s="20" t="s">
        <v>170</v>
      </c>
      <c r="H493" s="15" t="s">
        <v>175</v>
      </c>
      <c r="I493" s="15" t="s">
        <v>140</v>
      </c>
      <c r="J493" s="20" t="s">
        <v>62</v>
      </c>
      <c r="K493" s="15" t="s">
        <v>37</v>
      </c>
      <c r="L493" s="20" t="s">
        <v>37</v>
      </c>
      <c r="M493" s="20" t="s">
        <v>507</v>
      </c>
      <c r="N493" s="12">
        <v>1</v>
      </c>
      <c r="O493" s="12">
        <v>252.87339102099401</v>
      </c>
      <c r="P493" s="12">
        <v>2.4029031324652599</v>
      </c>
      <c r="Q493" s="12">
        <v>1.5785383903792778</v>
      </c>
      <c r="R493" s="12">
        <v>24.018401164448601</v>
      </c>
      <c r="S493" s="12">
        <v>15.215595205560801</v>
      </c>
      <c r="T493" s="12">
        <v>252.87339102099401</v>
      </c>
      <c r="U493" s="12">
        <v>0.86304083616977401</v>
      </c>
      <c r="V493" s="12">
        <v>2.1032189513950938</v>
      </c>
      <c r="W493" s="1" t="s">
        <v>540</v>
      </c>
      <c r="X493" s="12">
        <v>126.82911190210726</v>
      </c>
      <c r="Y493" s="15" t="s">
        <v>1</v>
      </c>
      <c r="Z493" s="15"/>
      <c r="AA493" s="12">
        <v>0</v>
      </c>
      <c r="AB493" s="12">
        <v>0</v>
      </c>
      <c r="AC493" s="12">
        <f t="shared" si="7"/>
        <v>0</v>
      </c>
      <c r="AD493" s="12">
        <v>0</v>
      </c>
      <c r="AE493" s="12">
        <v>0</v>
      </c>
      <c r="AF493" s="12">
        <v>0</v>
      </c>
      <c r="AG493" s="12">
        <v>0</v>
      </c>
      <c r="AH493" s="12">
        <v>0</v>
      </c>
      <c r="AI493" s="12">
        <v>0</v>
      </c>
      <c r="AJ493" s="12">
        <v>0</v>
      </c>
      <c r="AK493" s="12">
        <v>0</v>
      </c>
      <c r="AL493" s="12">
        <v>0</v>
      </c>
      <c r="AM493" s="12">
        <v>0</v>
      </c>
    </row>
    <row r="494" spans="1:40" s="3" customFormat="1" x14ac:dyDescent="0.2">
      <c r="A494" s="8" t="s">
        <v>631</v>
      </c>
      <c r="B494" s="15" t="s">
        <v>139</v>
      </c>
      <c r="C494" s="15" t="s">
        <v>72</v>
      </c>
      <c r="D494" s="15" t="s">
        <v>96</v>
      </c>
      <c r="E494" s="15" t="s">
        <v>97</v>
      </c>
      <c r="F494" s="15" t="s">
        <v>31</v>
      </c>
      <c r="G494" s="20" t="s">
        <v>170</v>
      </c>
      <c r="H494" s="15" t="s">
        <v>175</v>
      </c>
      <c r="I494" s="15" t="s">
        <v>143</v>
      </c>
      <c r="J494" s="20" t="s">
        <v>42</v>
      </c>
      <c r="K494" s="15" t="s">
        <v>47</v>
      </c>
      <c r="L494" s="20" t="s">
        <v>42</v>
      </c>
      <c r="M494" s="20" t="s">
        <v>508</v>
      </c>
      <c r="N494" s="12">
        <v>0.93612773971905894</v>
      </c>
      <c r="O494" s="12">
        <v>255.24906318154501</v>
      </c>
      <c r="P494" s="12">
        <v>2.4069641568085771</v>
      </c>
      <c r="Q494" s="12">
        <v>2.6811397557666403</v>
      </c>
      <c r="R494" s="12">
        <v>34.189824524714801</v>
      </c>
      <c r="S494" s="12">
        <v>12.7519740256653</v>
      </c>
      <c r="T494" s="12">
        <v>238.945728581547</v>
      </c>
      <c r="U494" s="12" t="s">
        <v>138</v>
      </c>
      <c r="V494" s="12" t="s">
        <v>138</v>
      </c>
      <c r="W494" s="1"/>
      <c r="X494" s="12" t="s">
        <v>138</v>
      </c>
      <c r="Y494" s="15" t="s">
        <v>1</v>
      </c>
      <c r="Z494" s="15"/>
      <c r="AA494" s="12">
        <v>0</v>
      </c>
      <c r="AB494" s="12">
        <v>0</v>
      </c>
      <c r="AC494" s="12">
        <f t="shared" si="7"/>
        <v>0</v>
      </c>
      <c r="AD494" s="12">
        <v>0</v>
      </c>
      <c r="AE494" s="12">
        <v>0</v>
      </c>
      <c r="AF494" s="12">
        <v>0</v>
      </c>
      <c r="AG494" s="12">
        <v>0</v>
      </c>
      <c r="AH494" s="12">
        <v>0</v>
      </c>
      <c r="AI494" s="12">
        <v>0</v>
      </c>
      <c r="AJ494" s="12">
        <v>0</v>
      </c>
      <c r="AK494" s="12">
        <v>0</v>
      </c>
      <c r="AL494" s="12">
        <v>0</v>
      </c>
      <c r="AM494" s="12">
        <v>0</v>
      </c>
      <c r="AN494"/>
    </row>
    <row r="495" spans="1:40" s="3" customFormat="1" x14ac:dyDescent="0.2">
      <c r="A495" s="8" t="s">
        <v>632</v>
      </c>
      <c r="B495" s="15" t="s">
        <v>139</v>
      </c>
      <c r="C495" s="15" t="s">
        <v>72</v>
      </c>
      <c r="D495" s="15" t="s">
        <v>84</v>
      </c>
      <c r="E495" s="15" t="s">
        <v>104</v>
      </c>
      <c r="F495" s="15" t="s">
        <v>17</v>
      </c>
      <c r="G495" s="20" t="s">
        <v>170</v>
      </c>
      <c r="H495" s="15" t="s">
        <v>174</v>
      </c>
      <c r="I495" s="15" t="s">
        <v>140</v>
      </c>
      <c r="J495" s="20" t="s">
        <v>62</v>
      </c>
      <c r="K495" s="15" t="s">
        <v>38</v>
      </c>
      <c r="L495" s="20" t="s">
        <v>38</v>
      </c>
      <c r="M495" s="20" t="s">
        <v>507</v>
      </c>
      <c r="N495" s="12">
        <v>0.97953742528459764</v>
      </c>
      <c r="O495" s="12">
        <v>255.52678553927399</v>
      </c>
      <c r="P495" s="12">
        <v>2.4074364316808166</v>
      </c>
      <c r="Q495" s="12">
        <v>4.1514900662251648</v>
      </c>
      <c r="R495" s="12">
        <v>38.583721549132598</v>
      </c>
      <c r="S495" s="12">
        <v>9.2939452903992397</v>
      </c>
      <c r="T495" s="12">
        <v>250.29804959839001</v>
      </c>
      <c r="U495" s="12" t="s">
        <v>138</v>
      </c>
      <c r="V495" s="12" t="s">
        <v>138</v>
      </c>
      <c r="W495" s="1"/>
      <c r="X495" s="12" t="s">
        <v>138</v>
      </c>
      <c r="Y495" s="15" t="s">
        <v>1</v>
      </c>
      <c r="Z495" s="15"/>
      <c r="AA495" s="12">
        <v>0</v>
      </c>
      <c r="AB495" s="12">
        <v>0</v>
      </c>
      <c r="AC495" s="12">
        <f t="shared" si="7"/>
        <v>0</v>
      </c>
      <c r="AD495" s="12">
        <v>0</v>
      </c>
      <c r="AE495" s="12">
        <v>0</v>
      </c>
      <c r="AF495" s="12">
        <v>0</v>
      </c>
      <c r="AG495" s="12">
        <v>0</v>
      </c>
      <c r="AH495" s="12">
        <v>0</v>
      </c>
      <c r="AI495" s="12">
        <v>0</v>
      </c>
      <c r="AJ495" s="12">
        <v>0</v>
      </c>
      <c r="AK495" s="12">
        <v>0</v>
      </c>
      <c r="AL495" s="12">
        <v>0</v>
      </c>
      <c r="AM495" s="12">
        <v>0</v>
      </c>
      <c r="AN495"/>
    </row>
    <row r="496" spans="1:40" s="3" customFormat="1" x14ac:dyDescent="0.2">
      <c r="A496" s="8" t="s">
        <v>633</v>
      </c>
      <c r="B496" s="15" t="s">
        <v>139</v>
      </c>
      <c r="C496" s="15" t="s">
        <v>72</v>
      </c>
      <c r="D496" s="15" t="s">
        <v>107</v>
      </c>
      <c r="E496" s="15" t="s">
        <v>151</v>
      </c>
      <c r="F496" s="15" t="s">
        <v>152</v>
      </c>
      <c r="G496" s="20" t="s">
        <v>138</v>
      </c>
      <c r="H496" s="15" t="s">
        <v>175</v>
      </c>
      <c r="I496" s="15" t="s">
        <v>143</v>
      </c>
      <c r="J496" s="20" t="s">
        <v>42</v>
      </c>
      <c r="K496" s="15" t="s">
        <v>42</v>
      </c>
      <c r="L496" s="20" t="s">
        <v>42</v>
      </c>
      <c r="M496" s="20" t="s">
        <v>508</v>
      </c>
      <c r="N496" s="12">
        <v>1</v>
      </c>
      <c r="O496" s="12">
        <v>256.93322996350298</v>
      </c>
      <c r="P496" s="12">
        <v>2.409820276537666</v>
      </c>
      <c r="Q496" s="12">
        <v>2.3731422505307957</v>
      </c>
      <c r="R496" s="12">
        <v>28.448965311075</v>
      </c>
      <c r="S496" s="12">
        <v>11.9878887600235</v>
      </c>
      <c r="T496" s="12">
        <v>256.93322996350298</v>
      </c>
      <c r="U496" s="12" t="s">
        <v>138</v>
      </c>
      <c r="V496" s="12" t="s">
        <v>138</v>
      </c>
      <c r="W496" s="1"/>
      <c r="X496" s="12" t="s">
        <v>138</v>
      </c>
      <c r="Y496" s="15" t="s">
        <v>1</v>
      </c>
      <c r="Z496" s="15"/>
      <c r="AA496" s="12">
        <v>0</v>
      </c>
      <c r="AB496" s="12">
        <v>0</v>
      </c>
      <c r="AC496" s="12">
        <f t="shared" si="7"/>
        <v>0</v>
      </c>
      <c r="AD496" s="12">
        <v>0</v>
      </c>
      <c r="AE496" s="12">
        <v>0</v>
      </c>
      <c r="AF496" s="12">
        <v>0</v>
      </c>
      <c r="AG496" s="12">
        <v>0</v>
      </c>
      <c r="AH496" s="12">
        <v>0</v>
      </c>
      <c r="AI496" s="12">
        <v>0</v>
      </c>
      <c r="AJ496" s="12">
        <v>0</v>
      </c>
      <c r="AK496" s="12">
        <v>0</v>
      </c>
      <c r="AL496" s="12">
        <v>0</v>
      </c>
      <c r="AM496" s="12">
        <v>0</v>
      </c>
    </row>
    <row r="497" spans="1:40" s="3" customFormat="1" x14ac:dyDescent="0.2">
      <c r="A497" s="8" t="s">
        <v>634</v>
      </c>
      <c r="B497" s="15" t="s">
        <v>139</v>
      </c>
      <c r="C497" s="15" t="s">
        <v>72</v>
      </c>
      <c r="D497" s="15" t="s">
        <v>84</v>
      </c>
      <c r="E497" s="15" t="s">
        <v>104</v>
      </c>
      <c r="F497" s="15" t="s">
        <v>158</v>
      </c>
      <c r="G497" s="20" t="s">
        <v>170</v>
      </c>
      <c r="H497" s="15" t="s">
        <v>174</v>
      </c>
      <c r="I497" s="15" t="s">
        <v>140</v>
      </c>
      <c r="J497" s="20" t="s">
        <v>62</v>
      </c>
      <c r="K497" s="15" t="s">
        <v>38</v>
      </c>
      <c r="L497" s="20" t="s">
        <v>38</v>
      </c>
      <c r="M497" s="20" t="s">
        <v>507</v>
      </c>
      <c r="N497" s="12">
        <v>0.95748425434151085</v>
      </c>
      <c r="O497" s="12">
        <v>262.51008206550199</v>
      </c>
      <c r="P497" s="12">
        <v>2.4191459877470414</v>
      </c>
      <c r="Q497" s="12">
        <v>5.3037288135593164</v>
      </c>
      <c r="R497" s="12">
        <v>49.777735546530998</v>
      </c>
      <c r="S497" s="12">
        <v>9.38542246339426</v>
      </c>
      <c r="T497" s="12">
        <v>251.349270183616</v>
      </c>
      <c r="U497" s="12">
        <v>0.61175127692401199</v>
      </c>
      <c r="V497" s="12">
        <v>1.9828294444681964</v>
      </c>
      <c r="W497" s="1" t="s">
        <v>540</v>
      </c>
      <c r="X497" s="12">
        <v>96.123470947588288</v>
      </c>
      <c r="Y497" s="15" t="s">
        <v>2</v>
      </c>
      <c r="Z497" s="15" t="s">
        <v>529</v>
      </c>
      <c r="AA497" s="12">
        <v>8.7789999999999999</v>
      </c>
      <c r="AB497" s="12">
        <v>3.3442525067701774</v>
      </c>
      <c r="AC497" s="12">
        <f t="shared" si="7"/>
        <v>3.492749349774023</v>
      </c>
      <c r="AD497" s="12">
        <v>0.99099999999999999</v>
      </c>
      <c r="AE497" s="12">
        <v>0.37750931019583617</v>
      </c>
      <c r="AF497" s="12">
        <v>7.7880000000000003</v>
      </c>
      <c r="AG497" s="12">
        <v>2.9667431965743414</v>
      </c>
      <c r="AH497" s="12">
        <v>0</v>
      </c>
      <c r="AI497" s="12">
        <v>0</v>
      </c>
      <c r="AJ497" s="12">
        <v>0</v>
      </c>
      <c r="AK497" s="12">
        <v>0</v>
      </c>
      <c r="AL497" s="12">
        <v>0</v>
      </c>
      <c r="AM497" s="12">
        <v>0</v>
      </c>
    </row>
    <row r="498" spans="1:40" s="3" customFormat="1" x14ac:dyDescent="0.2">
      <c r="A498" s="8" t="s">
        <v>556</v>
      </c>
      <c r="B498" s="15" t="s">
        <v>139</v>
      </c>
      <c r="C498" s="15" t="s">
        <v>72</v>
      </c>
      <c r="D498" s="15" t="s">
        <v>107</v>
      </c>
      <c r="E498" s="15" t="s">
        <v>151</v>
      </c>
      <c r="F498" s="15" t="s">
        <v>152</v>
      </c>
      <c r="G498" s="20" t="s">
        <v>492</v>
      </c>
      <c r="H498" s="15" t="s">
        <v>175</v>
      </c>
      <c r="I498" s="15" t="s">
        <v>143</v>
      </c>
      <c r="J498" s="20" t="s">
        <v>42</v>
      </c>
      <c r="K498" s="15" t="s">
        <v>42</v>
      </c>
      <c r="L498" s="20" t="s">
        <v>42</v>
      </c>
      <c r="M498" s="20" t="s">
        <v>508</v>
      </c>
      <c r="N498" s="12">
        <v>0.9656709634409657</v>
      </c>
      <c r="O498" s="12">
        <v>262.77457473603403</v>
      </c>
      <c r="P498" s="12">
        <v>2.4195833419150579</v>
      </c>
      <c r="Q498" s="12">
        <v>1.5159634438267007</v>
      </c>
      <c r="R498" s="12">
        <v>22.7068553382849</v>
      </c>
      <c r="S498" s="12">
        <v>14.978497951749199</v>
      </c>
      <c r="T498" s="12">
        <v>253.75377675313601</v>
      </c>
      <c r="U498" s="12">
        <v>0.63472722388902003</v>
      </c>
      <c r="V498" s="12">
        <v>1.9948957275788879</v>
      </c>
      <c r="W498" s="1" t="s">
        <v>540</v>
      </c>
      <c r="X498" s="12">
        <v>98.831577538292166</v>
      </c>
      <c r="Y498" s="15" t="s">
        <v>1</v>
      </c>
      <c r="Z498" s="15"/>
      <c r="AA498" s="12">
        <v>0</v>
      </c>
      <c r="AB498" s="12">
        <v>0</v>
      </c>
      <c r="AC498" s="12">
        <f t="shared" si="7"/>
        <v>0</v>
      </c>
      <c r="AD498" s="12">
        <v>0</v>
      </c>
      <c r="AE498" s="12">
        <v>0</v>
      </c>
      <c r="AF498" s="12">
        <v>0</v>
      </c>
      <c r="AG498" s="12">
        <v>0</v>
      </c>
      <c r="AH498" s="12">
        <v>0</v>
      </c>
      <c r="AI498" s="12">
        <v>0</v>
      </c>
      <c r="AJ498" s="12">
        <v>0</v>
      </c>
      <c r="AK498" s="12">
        <v>0</v>
      </c>
      <c r="AL498" s="12">
        <v>0</v>
      </c>
      <c r="AM498" s="12">
        <v>0</v>
      </c>
    </row>
    <row r="499" spans="1:40" s="3" customFormat="1" x14ac:dyDescent="0.2">
      <c r="A499" s="8" t="s">
        <v>635</v>
      </c>
      <c r="B499" s="15" t="s">
        <v>139</v>
      </c>
      <c r="C499" s="15" t="s">
        <v>72</v>
      </c>
      <c r="D499" s="15" t="s">
        <v>96</v>
      </c>
      <c r="E499" s="15" t="s">
        <v>97</v>
      </c>
      <c r="F499" s="15" t="s">
        <v>31</v>
      </c>
      <c r="G499" s="20" t="s">
        <v>170</v>
      </c>
      <c r="H499" s="15" t="s">
        <v>175</v>
      </c>
      <c r="I499" s="15" t="s">
        <v>143</v>
      </c>
      <c r="J499" s="20" t="s">
        <v>42</v>
      </c>
      <c r="K499" s="15" t="s">
        <v>47</v>
      </c>
      <c r="L499" s="20" t="s">
        <v>42</v>
      </c>
      <c r="M499" s="20" t="s">
        <v>508</v>
      </c>
      <c r="N499" s="12">
        <v>0.90728588009877909</v>
      </c>
      <c r="O499" s="12">
        <v>265.19418819670199</v>
      </c>
      <c r="P499" s="12">
        <v>2.4235640021544569</v>
      </c>
      <c r="Q499" s="12">
        <v>3.8027423463241319</v>
      </c>
      <c r="R499" s="12">
        <v>39.321433945676098</v>
      </c>
      <c r="S499" s="12">
        <v>10.3402835019011</v>
      </c>
      <c r="T499" s="12">
        <v>240.606942435126</v>
      </c>
      <c r="U499" s="12">
        <v>0.79975405138137101</v>
      </c>
      <c r="V499" s="12">
        <v>2.0700572780631048</v>
      </c>
      <c r="W499" s="1" t="s">
        <v>540</v>
      </c>
      <c r="X499" s="12">
        <v>117.50525195937868</v>
      </c>
      <c r="Y499" s="15" t="s">
        <v>1</v>
      </c>
      <c r="Z499" s="15"/>
      <c r="AA499" s="12">
        <v>0</v>
      </c>
      <c r="AB499" s="12">
        <v>0</v>
      </c>
      <c r="AC499" s="12">
        <f t="shared" si="7"/>
        <v>0</v>
      </c>
      <c r="AD499" s="12">
        <v>0</v>
      </c>
      <c r="AE499" s="12">
        <v>0</v>
      </c>
      <c r="AF499" s="12">
        <v>0</v>
      </c>
      <c r="AG499" s="12">
        <v>0</v>
      </c>
      <c r="AH499" s="12">
        <v>0</v>
      </c>
      <c r="AI499" s="12">
        <v>0</v>
      </c>
      <c r="AJ499" s="12">
        <v>0</v>
      </c>
      <c r="AK499" s="12">
        <v>0</v>
      </c>
      <c r="AL499" s="12">
        <v>0</v>
      </c>
      <c r="AM499" s="12">
        <v>0</v>
      </c>
      <c r="AN499"/>
    </row>
    <row r="500" spans="1:40" s="3" customFormat="1" x14ac:dyDescent="0.2">
      <c r="A500" s="8" t="s">
        <v>636</v>
      </c>
      <c r="B500" s="15" t="s">
        <v>139</v>
      </c>
      <c r="C500" s="15" t="s">
        <v>72</v>
      </c>
      <c r="D500" s="15" t="s">
        <v>96</v>
      </c>
      <c r="E500" s="15" t="s">
        <v>97</v>
      </c>
      <c r="F500" s="15" t="s">
        <v>31</v>
      </c>
      <c r="G500" s="20" t="s">
        <v>170</v>
      </c>
      <c r="H500" s="15" t="s">
        <v>175</v>
      </c>
      <c r="I500" s="15" t="s">
        <v>143</v>
      </c>
      <c r="J500" s="20" t="s">
        <v>62</v>
      </c>
      <c r="K500" s="15" t="s">
        <v>38</v>
      </c>
      <c r="L500" s="20" t="s">
        <v>38</v>
      </c>
      <c r="M500" s="20" t="s">
        <v>507</v>
      </c>
      <c r="N500" s="12">
        <v>0.8616023470641565</v>
      </c>
      <c r="O500" s="12">
        <v>266.90386586116898</v>
      </c>
      <c r="P500" s="12">
        <v>2.4263548641959551</v>
      </c>
      <c r="Q500" s="12">
        <v>3.8698156138000894</v>
      </c>
      <c r="R500" s="12">
        <v>40.074536663661299</v>
      </c>
      <c r="S500" s="12">
        <v>10.3556708285408</v>
      </c>
      <c r="T500" s="12">
        <v>229.96499726648</v>
      </c>
      <c r="U500" s="12" t="s">
        <v>138</v>
      </c>
      <c r="V500" s="12" t="s">
        <v>138</v>
      </c>
      <c r="W500" s="1"/>
      <c r="X500" s="12" t="s">
        <v>138</v>
      </c>
      <c r="Y500" s="15" t="s">
        <v>1</v>
      </c>
      <c r="Z500" s="15"/>
      <c r="AA500" s="12">
        <v>0</v>
      </c>
      <c r="AB500" s="12">
        <v>0</v>
      </c>
      <c r="AC500" s="12">
        <f t="shared" si="7"/>
        <v>0</v>
      </c>
      <c r="AD500" s="12">
        <v>0</v>
      </c>
      <c r="AE500" s="12">
        <v>0</v>
      </c>
      <c r="AF500" s="12">
        <v>0</v>
      </c>
      <c r="AG500" s="12">
        <v>0</v>
      </c>
      <c r="AH500" s="12">
        <v>0</v>
      </c>
      <c r="AI500" s="12">
        <v>0</v>
      </c>
      <c r="AJ500" s="12">
        <v>0</v>
      </c>
      <c r="AK500" s="12">
        <v>0</v>
      </c>
      <c r="AL500" s="12">
        <v>0</v>
      </c>
      <c r="AM500" s="12">
        <v>0</v>
      </c>
      <c r="AN500"/>
    </row>
    <row r="501" spans="1:40" s="3" customFormat="1" x14ac:dyDescent="0.2">
      <c r="A501" s="8" t="s">
        <v>637</v>
      </c>
      <c r="B501" s="15" t="s">
        <v>139</v>
      </c>
      <c r="C501" s="15" t="s">
        <v>72</v>
      </c>
      <c r="D501" s="15" t="s">
        <v>92</v>
      </c>
      <c r="E501" s="15" t="s">
        <v>93</v>
      </c>
      <c r="F501" s="15" t="s">
        <v>142</v>
      </c>
      <c r="G501" s="11" t="s">
        <v>169</v>
      </c>
      <c r="H501" s="15" t="s">
        <v>175</v>
      </c>
      <c r="I501" s="15" t="s">
        <v>143</v>
      </c>
      <c r="J501" s="20" t="s">
        <v>42</v>
      </c>
      <c r="K501" s="15" t="s">
        <v>42</v>
      </c>
      <c r="L501" s="20" t="s">
        <v>42</v>
      </c>
      <c r="M501" s="20" t="s">
        <v>508</v>
      </c>
      <c r="N501" s="12">
        <v>0.82528441954961085</v>
      </c>
      <c r="O501" s="12">
        <v>267.29823787228798</v>
      </c>
      <c r="P501" s="12">
        <v>2.4269960957379655</v>
      </c>
      <c r="Q501" s="12">
        <v>1.7922865755570445</v>
      </c>
      <c r="R501" s="12">
        <v>26.1853823812055</v>
      </c>
      <c r="S501" s="12">
        <v>14.610042131832101</v>
      </c>
      <c r="T501" s="12">
        <v>220.597071089065</v>
      </c>
      <c r="U501" s="12" t="s">
        <v>138</v>
      </c>
      <c r="V501" s="12" t="s">
        <v>138</v>
      </c>
      <c r="W501" s="1"/>
      <c r="X501" s="12" t="s">
        <v>138</v>
      </c>
      <c r="Y501" s="15" t="s">
        <v>1</v>
      </c>
      <c r="Z501" s="15"/>
      <c r="AA501" s="12">
        <v>0</v>
      </c>
      <c r="AB501" s="12">
        <v>0</v>
      </c>
      <c r="AC501" s="12">
        <f t="shared" si="7"/>
        <v>0</v>
      </c>
      <c r="AD501" s="12">
        <v>0</v>
      </c>
      <c r="AE501" s="12">
        <v>0</v>
      </c>
      <c r="AF501" s="12">
        <v>0</v>
      </c>
      <c r="AG501" s="12">
        <v>0</v>
      </c>
      <c r="AH501" s="12">
        <v>0</v>
      </c>
      <c r="AI501" s="12">
        <v>0</v>
      </c>
      <c r="AJ501" s="12">
        <v>0</v>
      </c>
      <c r="AK501" s="12">
        <v>0</v>
      </c>
      <c r="AL501" s="12">
        <v>0</v>
      </c>
      <c r="AM501" s="12">
        <v>0</v>
      </c>
      <c r="AN501"/>
    </row>
    <row r="502" spans="1:40" s="3" customFormat="1" x14ac:dyDescent="0.2">
      <c r="A502" s="8" t="s">
        <v>638</v>
      </c>
      <c r="B502" s="15" t="s">
        <v>139</v>
      </c>
      <c r="C502" s="15" t="s">
        <v>72</v>
      </c>
      <c r="D502" s="15" t="s">
        <v>84</v>
      </c>
      <c r="E502" s="15" t="s">
        <v>104</v>
      </c>
      <c r="F502" s="15" t="s">
        <v>17</v>
      </c>
      <c r="G502" s="20" t="s">
        <v>170</v>
      </c>
      <c r="H502" s="15" t="s">
        <v>174</v>
      </c>
      <c r="I502" s="15" t="s">
        <v>140</v>
      </c>
      <c r="J502" s="20" t="s">
        <v>62</v>
      </c>
      <c r="K502" s="15" t="s">
        <v>38</v>
      </c>
      <c r="L502" s="20" t="s">
        <v>38</v>
      </c>
      <c r="M502" s="20" t="s">
        <v>507</v>
      </c>
      <c r="N502" s="12">
        <v>0.95465718541068523</v>
      </c>
      <c r="O502" s="12">
        <v>273.80438705286502</v>
      </c>
      <c r="P502" s="12">
        <v>2.4374404023720664</v>
      </c>
      <c r="Q502" s="12">
        <v>3.8356836296750583</v>
      </c>
      <c r="R502" s="12">
        <v>39.806917241352103</v>
      </c>
      <c r="S502" s="12">
        <v>10.3780501951159</v>
      </c>
      <c r="T502" s="12">
        <v>261.38932549698598</v>
      </c>
      <c r="U502" s="12" t="s">
        <v>138</v>
      </c>
      <c r="V502" s="12" t="s">
        <v>138</v>
      </c>
      <c r="W502" s="1"/>
      <c r="X502" s="12" t="s">
        <v>138</v>
      </c>
      <c r="Y502" s="15" t="s">
        <v>1</v>
      </c>
      <c r="Z502" s="15"/>
      <c r="AA502" s="12">
        <v>0</v>
      </c>
      <c r="AB502" s="12">
        <v>0</v>
      </c>
      <c r="AC502" s="12">
        <f t="shared" si="7"/>
        <v>0</v>
      </c>
      <c r="AD502" s="12">
        <v>0</v>
      </c>
      <c r="AE502" s="12">
        <v>0</v>
      </c>
      <c r="AF502" s="12">
        <v>0</v>
      </c>
      <c r="AG502" s="12">
        <v>0</v>
      </c>
      <c r="AH502" s="12">
        <v>0</v>
      </c>
      <c r="AI502" s="12">
        <v>0</v>
      </c>
      <c r="AJ502" s="12">
        <v>0</v>
      </c>
      <c r="AK502" s="12">
        <v>0</v>
      </c>
      <c r="AL502" s="12">
        <v>0</v>
      </c>
      <c r="AM502" s="12">
        <v>0</v>
      </c>
      <c r="AN502"/>
    </row>
    <row r="503" spans="1:40" s="3" customFormat="1" x14ac:dyDescent="0.2">
      <c r="A503" s="8" t="s">
        <v>639</v>
      </c>
      <c r="B503" s="15" t="s">
        <v>139</v>
      </c>
      <c r="C503" s="15" t="s">
        <v>72</v>
      </c>
      <c r="D503" s="15" t="s">
        <v>107</v>
      </c>
      <c r="E503" s="15" t="s">
        <v>151</v>
      </c>
      <c r="F503" s="15" t="s">
        <v>152</v>
      </c>
      <c r="G503" s="20" t="s">
        <v>169</v>
      </c>
      <c r="H503" s="15" t="s">
        <v>175</v>
      </c>
      <c r="I503" s="15" t="s">
        <v>143</v>
      </c>
      <c r="J503" s="20" t="s">
        <v>64</v>
      </c>
      <c r="K503" s="15" t="s">
        <v>42</v>
      </c>
      <c r="L503" s="20" t="s">
        <v>42</v>
      </c>
      <c r="M503" s="20" t="s">
        <v>508</v>
      </c>
      <c r="N503" s="12">
        <v>0.90575843463987982</v>
      </c>
      <c r="O503" s="12">
        <v>279.642645240219</v>
      </c>
      <c r="P503" s="12">
        <v>2.446603401623888</v>
      </c>
      <c r="Q503" s="12">
        <v>1.6184242803746802</v>
      </c>
      <c r="R503" s="12">
        <v>24.262160830478798</v>
      </c>
      <c r="S503" s="12">
        <v>14.991223948309701</v>
      </c>
      <c r="T503" s="12">
        <v>253.28868461133601</v>
      </c>
      <c r="U503" s="12">
        <v>0.46161979919201501</v>
      </c>
      <c r="V503" s="12">
        <v>1.8789108033710762</v>
      </c>
      <c r="W503" s="1" t="s">
        <v>540</v>
      </c>
      <c r="X503" s="12">
        <v>75.667747050190243</v>
      </c>
      <c r="Y503" s="15" t="s">
        <v>1</v>
      </c>
      <c r="Z503" s="15"/>
      <c r="AA503" s="12">
        <v>0</v>
      </c>
      <c r="AB503" s="12">
        <v>0</v>
      </c>
      <c r="AC503" s="12">
        <f t="shared" si="7"/>
        <v>0</v>
      </c>
      <c r="AD503" s="12">
        <v>0</v>
      </c>
      <c r="AE503" s="12">
        <v>0</v>
      </c>
      <c r="AF503" s="12">
        <v>0</v>
      </c>
      <c r="AG503" s="12">
        <v>0</v>
      </c>
      <c r="AH503" s="12">
        <v>0</v>
      </c>
      <c r="AI503" s="12">
        <v>0</v>
      </c>
      <c r="AJ503" s="12">
        <v>0</v>
      </c>
      <c r="AK503" s="12">
        <v>0</v>
      </c>
      <c r="AL503" s="12">
        <v>0</v>
      </c>
      <c r="AM503" s="12">
        <v>0</v>
      </c>
    </row>
    <row r="504" spans="1:40" s="3" customFormat="1" x14ac:dyDescent="0.2">
      <c r="A504" s="8" t="s">
        <v>640</v>
      </c>
      <c r="B504" s="15" t="s">
        <v>139</v>
      </c>
      <c r="C504" s="15" t="s">
        <v>72</v>
      </c>
      <c r="D504" s="15" t="s">
        <v>96</v>
      </c>
      <c r="E504" s="15" t="s">
        <v>97</v>
      </c>
      <c r="F504" s="15" t="s">
        <v>31</v>
      </c>
      <c r="G504" s="20" t="s">
        <v>170</v>
      </c>
      <c r="H504" s="15" t="s">
        <v>175</v>
      </c>
      <c r="I504" s="15" t="s">
        <v>143</v>
      </c>
      <c r="J504" s="20" t="s">
        <v>35</v>
      </c>
      <c r="K504" s="15" t="s">
        <v>47</v>
      </c>
      <c r="L504" s="20" t="s">
        <v>35</v>
      </c>
      <c r="M504" s="20" t="s">
        <v>508</v>
      </c>
      <c r="N504" s="12">
        <v>0.90249246616284651</v>
      </c>
      <c r="O504" s="12">
        <v>287.280216311537</v>
      </c>
      <c r="P504" s="12">
        <v>2.4583057191260629</v>
      </c>
      <c r="Q504" s="12">
        <v>6.425476743786068</v>
      </c>
      <c r="R504" s="12">
        <v>53.136538578895099</v>
      </c>
      <c r="S504" s="12">
        <v>8.2696647576045201</v>
      </c>
      <c r="T504" s="12">
        <v>259.26823089879503</v>
      </c>
      <c r="U504" s="12" t="s">
        <v>138</v>
      </c>
      <c r="V504" s="12" t="s">
        <v>138</v>
      </c>
      <c r="W504" s="1"/>
      <c r="X504" s="12" t="s">
        <v>138</v>
      </c>
      <c r="Y504" s="15" t="s">
        <v>1</v>
      </c>
      <c r="Z504" s="15"/>
      <c r="AA504" s="12">
        <v>0</v>
      </c>
      <c r="AB504" s="12">
        <v>0</v>
      </c>
      <c r="AC504" s="12">
        <f t="shared" si="7"/>
        <v>0</v>
      </c>
      <c r="AD504" s="12">
        <v>0</v>
      </c>
      <c r="AE504" s="12">
        <v>0</v>
      </c>
      <c r="AF504" s="12">
        <v>0</v>
      </c>
      <c r="AG504" s="12">
        <v>0</v>
      </c>
      <c r="AH504" s="12">
        <v>0</v>
      </c>
      <c r="AI504" s="12">
        <v>0</v>
      </c>
      <c r="AJ504" s="12">
        <v>0</v>
      </c>
      <c r="AK504" s="12">
        <v>0</v>
      </c>
      <c r="AL504" s="12">
        <v>0</v>
      </c>
      <c r="AM504" s="12">
        <v>0</v>
      </c>
      <c r="AN504"/>
    </row>
    <row r="505" spans="1:40" s="3" customFormat="1" x14ac:dyDescent="0.2">
      <c r="A505" s="8" t="s">
        <v>641</v>
      </c>
      <c r="B505" s="15" t="s">
        <v>139</v>
      </c>
      <c r="C505" s="15" t="s">
        <v>72</v>
      </c>
      <c r="D505" s="15" t="s">
        <v>107</v>
      </c>
      <c r="E505" s="15" t="s">
        <v>151</v>
      </c>
      <c r="F505" s="15" t="s">
        <v>152</v>
      </c>
      <c r="G505" s="20" t="s">
        <v>492</v>
      </c>
      <c r="H505" s="15" t="s">
        <v>175</v>
      </c>
      <c r="I505" s="15" t="s">
        <v>143</v>
      </c>
      <c r="J505" s="20" t="s">
        <v>64</v>
      </c>
      <c r="K505" s="15" t="s">
        <v>42</v>
      </c>
      <c r="L505" s="20" t="s">
        <v>42</v>
      </c>
      <c r="M505" s="20" t="s">
        <v>508</v>
      </c>
      <c r="N505" s="12">
        <v>0.87011777810901147</v>
      </c>
      <c r="O505" s="12">
        <v>287.92692374296098</v>
      </c>
      <c r="P505" s="12">
        <v>2.4592822771958689</v>
      </c>
      <c r="Q505" s="12">
        <v>2.8159311087190533</v>
      </c>
      <c r="R505" s="12">
        <v>33.291207002358398</v>
      </c>
      <c r="S505" s="12">
        <v>11.822450804736601</v>
      </c>
      <c r="T505" s="12">
        <v>250.53033514498799</v>
      </c>
      <c r="U505" s="12">
        <v>0.64655387810870402</v>
      </c>
      <c r="V505" s="12">
        <v>1.9858561769578458</v>
      </c>
      <c r="W505" s="1" t="s">
        <v>540</v>
      </c>
      <c r="X505" s="12">
        <v>96.795724981523136</v>
      </c>
      <c r="Y505" s="15" t="s">
        <v>1</v>
      </c>
      <c r="Z505" s="15"/>
      <c r="AA505" s="12">
        <v>0</v>
      </c>
      <c r="AB505" s="12">
        <v>0</v>
      </c>
      <c r="AC505" s="12">
        <f t="shared" si="7"/>
        <v>0</v>
      </c>
      <c r="AD505" s="12">
        <v>0</v>
      </c>
      <c r="AE505" s="12">
        <v>0</v>
      </c>
      <c r="AF505" s="12">
        <v>0</v>
      </c>
      <c r="AG505" s="12">
        <v>0</v>
      </c>
      <c r="AH505" s="12">
        <v>0</v>
      </c>
      <c r="AI505" s="12">
        <v>0</v>
      </c>
      <c r="AJ505" s="12">
        <v>0</v>
      </c>
      <c r="AK505" s="12">
        <v>0</v>
      </c>
      <c r="AL505" s="12">
        <v>0</v>
      </c>
      <c r="AM505" s="12">
        <v>0</v>
      </c>
    </row>
    <row r="506" spans="1:40" s="3" customFormat="1" x14ac:dyDescent="0.2">
      <c r="A506" s="8" t="s">
        <v>642</v>
      </c>
      <c r="B506" s="15" t="s">
        <v>139</v>
      </c>
      <c r="C506" s="15" t="s">
        <v>72</v>
      </c>
      <c r="D506" s="15" t="s">
        <v>107</v>
      </c>
      <c r="E506" s="15" t="s">
        <v>151</v>
      </c>
      <c r="F506" s="15" t="s">
        <v>152</v>
      </c>
      <c r="G506" s="20" t="s">
        <v>492</v>
      </c>
      <c r="H506" s="15" t="s">
        <v>175</v>
      </c>
      <c r="I506" s="15" t="s">
        <v>143</v>
      </c>
      <c r="J506" s="20" t="s">
        <v>42</v>
      </c>
      <c r="K506" s="15" t="s">
        <v>42</v>
      </c>
      <c r="L506" s="20" t="s">
        <v>42</v>
      </c>
      <c r="M506" s="20" t="s">
        <v>508</v>
      </c>
      <c r="N506" s="12">
        <v>0.94895140024775271</v>
      </c>
      <c r="O506" s="12">
        <v>292.764976218296</v>
      </c>
      <c r="P506" s="12">
        <v>2.4665191203886585</v>
      </c>
      <c r="Q506" s="12">
        <v>2.6678553234844609</v>
      </c>
      <c r="R506" s="12">
        <v>33.323021993759802</v>
      </c>
      <c r="S506" s="12">
        <v>12.490565624164701</v>
      </c>
      <c r="T506" s="12">
        <v>277.81973412585199</v>
      </c>
      <c r="U506" s="12">
        <v>0.82838284268497797</v>
      </c>
      <c r="V506" s="12">
        <v>2.0653182528101235</v>
      </c>
      <c r="W506" s="1" t="s">
        <v>540</v>
      </c>
      <c r="X506" s="12">
        <v>116.23000401615124</v>
      </c>
      <c r="Y506" s="15" t="s">
        <v>1</v>
      </c>
      <c r="Z506" s="15"/>
      <c r="AA506" s="12">
        <v>0</v>
      </c>
      <c r="AB506" s="12">
        <v>0</v>
      </c>
      <c r="AC506" s="12">
        <f t="shared" si="7"/>
        <v>0</v>
      </c>
      <c r="AD506" s="12">
        <v>0</v>
      </c>
      <c r="AE506" s="12">
        <v>0</v>
      </c>
      <c r="AF506" s="12">
        <v>0</v>
      </c>
      <c r="AG506" s="12">
        <v>0</v>
      </c>
      <c r="AH506" s="12">
        <v>0</v>
      </c>
      <c r="AI506" s="12">
        <v>0</v>
      </c>
      <c r="AJ506" s="12">
        <v>0</v>
      </c>
      <c r="AK506" s="12">
        <v>0</v>
      </c>
      <c r="AL506" s="12">
        <v>0</v>
      </c>
      <c r="AM506" s="12">
        <v>0</v>
      </c>
    </row>
    <row r="507" spans="1:40" s="3" customFormat="1" x14ac:dyDescent="0.2">
      <c r="A507" s="8" t="s">
        <v>548</v>
      </c>
      <c r="B507" s="15" t="s">
        <v>139</v>
      </c>
      <c r="C507" s="15" t="s">
        <v>72</v>
      </c>
      <c r="D507" s="15" t="s">
        <v>96</v>
      </c>
      <c r="E507" s="15" t="s">
        <v>106</v>
      </c>
      <c r="F507" s="15" t="s">
        <v>32</v>
      </c>
      <c r="G507" s="20" t="s">
        <v>170</v>
      </c>
      <c r="H507" s="15" t="s">
        <v>175</v>
      </c>
      <c r="I507" s="15" t="s">
        <v>143</v>
      </c>
      <c r="J507" s="20" t="s">
        <v>35</v>
      </c>
      <c r="K507" s="15" t="s">
        <v>46</v>
      </c>
      <c r="L507" s="20" t="s">
        <v>35</v>
      </c>
      <c r="M507" s="20" t="s">
        <v>508</v>
      </c>
      <c r="N507" s="12">
        <v>0.95740405221284675</v>
      </c>
      <c r="O507" s="12">
        <v>294.70363762449301</v>
      </c>
      <c r="P507" s="12">
        <v>2.4693854965234729</v>
      </c>
      <c r="Q507" s="12">
        <v>2.4687868080094266</v>
      </c>
      <c r="R507" s="12">
        <v>32.251836636882103</v>
      </c>
      <c r="S507" s="12">
        <v>13.063840317134</v>
      </c>
      <c r="T507" s="12">
        <v>282.15045686355597</v>
      </c>
      <c r="U507" s="12">
        <v>1.2002114778992301</v>
      </c>
      <c r="V507" s="12">
        <v>2.1872476809691372</v>
      </c>
      <c r="W507" s="1" t="s">
        <v>540</v>
      </c>
      <c r="X507" s="12">
        <v>153.90321100932997</v>
      </c>
      <c r="Y507" s="15" t="s">
        <v>1</v>
      </c>
      <c r="Z507" s="15"/>
      <c r="AA507" s="12">
        <v>0</v>
      </c>
      <c r="AB507" s="12">
        <v>0</v>
      </c>
      <c r="AC507" s="12">
        <f t="shared" si="7"/>
        <v>0</v>
      </c>
      <c r="AD507" s="12">
        <v>0</v>
      </c>
      <c r="AE507" s="12">
        <v>0</v>
      </c>
      <c r="AF507" s="12">
        <v>0</v>
      </c>
      <c r="AG507" s="12">
        <v>0</v>
      </c>
      <c r="AH507" s="12">
        <v>0</v>
      </c>
      <c r="AI507" s="12">
        <v>0</v>
      </c>
      <c r="AJ507" s="12">
        <v>0</v>
      </c>
      <c r="AK507" s="12">
        <v>0</v>
      </c>
      <c r="AL507" s="12">
        <v>0</v>
      </c>
      <c r="AM507" s="12">
        <v>0</v>
      </c>
    </row>
    <row r="508" spans="1:40" s="3" customFormat="1" x14ac:dyDescent="0.2">
      <c r="A508" s="8" t="s">
        <v>576</v>
      </c>
      <c r="B508" s="15" t="s">
        <v>139</v>
      </c>
      <c r="C508" s="15" t="s">
        <v>72</v>
      </c>
      <c r="D508" s="15" t="s">
        <v>84</v>
      </c>
      <c r="E508" s="15" t="s">
        <v>104</v>
      </c>
      <c r="F508" s="15" t="s">
        <v>17</v>
      </c>
      <c r="G508" s="20" t="s">
        <v>170</v>
      </c>
      <c r="H508" s="15" t="s">
        <v>174</v>
      </c>
      <c r="I508" s="15" t="s">
        <v>140</v>
      </c>
      <c r="J508" s="20" t="s">
        <v>62</v>
      </c>
      <c r="K508" s="15" t="s">
        <v>38</v>
      </c>
      <c r="L508" s="20" t="s">
        <v>38</v>
      </c>
      <c r="M508" s="20" t="s">
        <v>507</v>
      </c>
      <c r="N508" s="12">
        <v>0.90758093490685421</v>
      </c>
      <c r="O508" s="12">
        <v>296.288071671186</v>
      </c>
      <c r="P508" s="12">
        <v>2.4717141674717471</v>
      </c>
      <c r="Q508" s="12">
        <v>4.978441127694853</v>
      </c>
      <c r="R508" s="12">
        <v>46.192754572481</v>
      </c>
      <c r="S508" s="12">
        <v>9.2785579637595195</v>
      </c>
      <c r="T508" s="12">
        <v>268.90540508908401</v>
      </c>
      <c r="U508" s="12" t="s">
        <v>138</v>
      </c>
      <c r="V508" s="12" t="s">
        <v>138</v>
      </c>
      <c r="W508" s="1"/>
      <c r="X508" s="12" t="s">
        <v>138</v>
      </c>
      <c r="Y508" s="15" t="s">
        <v>1</v>
      </c>
      <c r="Z508" s="15"/>
      <c r="AA508" s="12">
        <v>0</v>
      </c>
      <c r="AB508" s="12">
        <v>0</v>
      </c>
      <c r="AC508" s="12">
        <f t="shared" si="7"/>
        <v>0</v>
      </c>
      <c r="AD508" s="12">
        <v>0</v>
      </c>
      <c r="AE508" s="12">
        <v>0</v>
      </c>
      <c r="AF508" s="12">
        <v>0</v>
      </c>
      <c r="AG508" s="12">
        <v>0</v>
      </c>
      <c r="AH508" s="12">
        <v>0</v>
      </c>
      <c r="AI508" s="12">
        <v>0</v>
      </c>
      <c r="AJ508" s="12">
        <v>0</v>
      </c>
      <c r="AK508" s="12">
        <v>0</v>
      </c>
      <c r="AL508" s="12">
        <v>0</v>
      </c>
      <c r="AM508" s="12">
        <v>0</v>
      </c>
    </row>
    <row r="509" spans="1:40" s="3" customFormat="1" x14ac:dyDescent="0.2">
      <c r="A509" s="8" t="s">
        <v>643</v>
      </c>
      <c r="B509" s="15" t="s">
        <v>139</v>
      </c>
      <c r="C509" s="15" t="s">
        <v>72</v>
      </c>
      <c r="D509" s="15" t="s">
        <v>173</v>
      </c>
      <c r="E509" s="15" t="s">
        <v>172</v>
      </c>
      <c r="F509" s="15" t="s">
        <v>171</v>
      </c>
      <c r="G509" s="20" t="s">
        <v>170</v>
      </c>
      <c r="H509" s="15" t="s">
        <v>175</v>
      </c>
      <c r="I509" s="15" t="s">
        <v>140</v>
      </c>
      <c r="J509" s="20" t="s">
        <v>36</v>
      </c>
      <c r="K509" s="15" t="s">
        <v>37</v>
      </c>
      <c r="L509" s="20" t="s">
        <v>36</v>
      </c>
      <c r="M509" s="20" t="s">
        <v>507</v>
      </c>
      <c r="N509" s="12">
        <v>0.97610959484986759</v>
      </c>
      <c r="O509" s="12">
        <v>299.098451711915</v>
      </c>
      <c r="P509" s="12">
        <v>2.4758141649045644</v>
      </c>
      <c r="Q509" s="12">
        <v>2.1071428571428652</v>
      </c>
      <c r="R509" s="12">
        <v>30.632979467680599</v>
      </c>
      <c r="S509" s="12">
        <v>14.5376851711026</v>
      </c>
      <c r="T509" s="12">
        <v>291.95286852074003</v>
      </c>
      <c r="U509" s="12" t="s">
        <v>138</v>
      </c>
      <c r="V509" s="12" t="s">
        <v>138</v>
      </c>
      <c r="W509" s="1"/>
      <c r="X509" s="12" t="s">
        <v>138</v>
      </c>
      <c r="Y509" s="15" t="s">
        <v>1</v>
      </c>
      <c r="Z509" s="15"/>
      <c r="AA509" s="12">
        <v>0</v>
      </c>
      <c r="AB509" s="12">
        <v>0</v>
      </c>
      <c r="AC509" s="12">
        <f t="shared" si="7"/>
        <v>0</v>
      </c>
      <c r="AD509" s="12">
        <v>0</v>
      </c>
      <c r="AE509" s="12">
        <v>0</v>
      </c>
      <c r="AF509" s="12">
        <v>0</v>
      </c>
      <c r="AG509" s="12">
        <v>0</v>
      </c>
      <c r="AH509" s="12">
        <v>0</v>
      </c>
      <c r="AI509" s="12">
        <v>0</v>
      </c>
      <c r="AJ509" s="12">
        <v>0</v>
      </c>
      <c r="AK509" s="12">
        <v>0</v>
      </c>
      <c r="AL509" s="12">
        <v>0</v>
      </c>
      <c r="AM509" s="12">
        <v>0</v>
      </c>
    </row>
    <row r="510" spans="1:40" s="3" customFormat="1" x14ac:dyDescent="0.2">
      <c r="A510" s="8" t="s">
        <v>644</v>
      </c>
      <c r="B510" s="15" t="s">
        <v>139</v>
      </c>
      <c r="C510" s="15" t="s">
        <v>72</v>
      </c>
      <c r="D510" s="15" t="s">
        <v>173</v>
      </c>
      <c r="E510" s="15" t="s">
        <v>172</v>
      </c>
      <c r="F510" s="15" t="s">
        <v>171</v>
      </c>
      <c r="G510" s="20" t="s">
        <v>170</v>
      </c>
      <c r="H510" s="15" t="s">
        <v>175</v>
      </c>
      <c r="I510" s="15" t="s">
        <v>140</v>
      </c>
      <c r="J510" s="20" t="s">
        <v>36</v>
      </c>
      <c r="K510" s="15" t="s">
        <v>37</v>
      </c>
      <c r="L510" s="20" t="s">
        <v>36</v>
      </c>
      <c r="M510" s="20" t="s">
        <v>507</v>
      </c>
      <c r="N510" s="12">
        <v>1</v>
      </c>
      <c r="O510" s="12">
        <v>299.45180168247202</v>
      </c>
      <c r="P510" s="12">
        <v>2.476326930405373</v>
      </c>
      <c r="Q510" s="12">
        <v>2.4114658925979664</v>
      </c>
      <c r="R510" s="12">
        <v>32.618121432390602</v>
      </c>
      <c r="S510" s="12">
        <v>13.5262628148764</v>
      </c>
      <c r="T510" s="12">
        <v>299.45180168247202</v>
      </c>
      <c r="U510" s="12" t="s">
        <v>138</v>
      </c>
      <c r="V510" s="12" t="s">
        <v>138</v>
      </c>
      <c r="W510" s="1"/>
      <c r="X510" s="12" t="s">
        <v>138</v>
      </c>
      <c r="Y510" s="15" t="s">
        <v>1</v>
      </c>
      <c r="Z510" s="15"/>
      <c r="AA510" s="12">
        <v>0</v>
      </c>
      <c r="AB510" s="12">
        <v>0</v>
      </c>
      <c r="AC510" s="12">
        <f t="shared" si="7"/>
        <v>0</v>
      </c>
      <c r="AD510" s="12">
        <v>0</v>
      </c>
      <c r="AE510" s="12">
        <v>0</v>
      </c>
      <c r="AF510" s="12">
        <v>0</v>
      </c>
      <c r="AG510" s="12">
        <v>0</v>
      </c>
      <c r="AH510" s="12">
        <v>0</v>
      </c>
      <c r="AI510" s="12">
        <v>0</v>
      </c>
      <c r="AJ510" s="12">
        <v>0</v>
      </c>
      <c r="AK510" s="12">
        <v>0</v>
      </c>
      <c r="AL510" s="12">
        <v>0</v>
      </c>
      <c r="AM510" s="12">
        <v>0</v>
      </c>
    </row>
    <row r="511" spans="1:40" s="3" customFormat="1" x14ac:dyDescent="0.2">
      <c r="A511" s="8" t="s">
        <v>645</v>
      </c>
      <c r="B511" s="15" t="s">
        <v>139</v>
      </c>
      <c r="C511" s="15" t="s">
        <v>72</v>
      </c>
      <c r="D511" s="15" t="s">
        <v>107</v>
      </c>
      <c r="E511" s="15" t="s">
        <v>151</v>
      </c>
      <c r="F511" s="15" t="s">
        <v>152</v>
      </c>
      <c r="G511" s="20" t="s">
        <v>138</v>
      </c>
      <c r="H511" s="15" t="s">
        <v>175</v>
      </c>
      <c r="I511" s="15" t="s">
        <v>143</v>
      </c>
      <c r="J511" s="20" t="s">
        <v>42</v>
      </c>
      <c r="K511" s="15" t="s">
        <v>42</v>
      </c>
      <c r="L511" s="20" t="s">
        <v>42</v>
      </c>
      <c r="M511" s="20" t="s">
        <v>508</v>
      </c>
      <c r="N511" s="12">
        <v>0.89288171413136608</v>
      </c>
      <c r="O511" s="12">
        <v>300.587868157674</v>
      </c>
      <c r="P511" s="12">
        <v>2.4779714483117634</v>
      </c>
      <c r="Q511" s="12">
        <v>2.3990045712821018</v>
      </c>
      <c r="R511" s="12">
        <v>32.605745149595997</v>
      </c>
      <c r="S511" s="12">
        <v>13.591364326650901</v>
      </c>
      <c r="T511" s="12">
        <v>268.38941096771703</v>
      </c>
      <c r="U511" s="12" t="s">
        <v>138</v>
      </c>
      <c r="V511" s="12" t="s">
        <v>138</v>
      </c>
      <c r="W511" s="1"/>
      <c r="X511" s="12" t="s">
        <v>138</v>
      </c>
      <c r="Y511" s="15" t="s">
        <v>1</v>
      </c>
      <c r="Z511" s="15"/>
      <c r="AA511" s="12">
        <v>0</v>
      </c>
      <c r="AB511" s="12">
        <v>0</v>
      </c>
      <c r="AC511" s="12">
        <f t="shared" si="7"/>
        <v>0</v>
      </c>
      <c r="AD511" s="12">
        <v>0</v>
      </c>
      <c r="AE511" s="12">
        <v>0</v>
      </c>
      <c r="AF511" s="12">
        <v>0</v>
      </c>
      <c r="AG511" s="12">
        <v>0</v>
      </c>
      <c r="AH511" s="12">
        <v>0</v>
      </c>
      <c r="AI511" s="12">
        <v>0</v>
      </c>
      <c r="AJ511" s="12">
        <v>0</v>
      </c>
      <c r="AK511" s="12">
        <v>0</v>
      </c>
      <c r="AL511" s="12">
        <v>0</v>
      </c>
      <c r="AM511" s="12">
        <v>0</v>
      </c>
    </row>
    <row r="512" spans="1:40" s="3" customFormat="1" x14ac:dyDescent="0.2">
      <c r="A512" s="8" t="s">
        <v>646</v>
      </c>
      <c r="B512" s="15" t="s">
        <v>139</v>
      </c>
      <c r="C512" s="15" t="s">
        <v>72</v>
      </c>
      <c r="D512" s="15" t="s">
        <v>96</v>
      </c>
      <c r="E512" s="15" t="s">
        <v>97</v>
      </c>
      <c r="F512" s="15" t="s">
        <v>31</v>
      </c>
      <c r="G512" s="20" t="s">
        <v>170</v>
      </c>
      <c r="H512" s="15" t="s">
        <v>175</v>
      </c>
      <c r="I512" s="15" t="s">
        <v>143</v>
      </c>
      <c r="J512" s="20" t="s">
        <v>42</v>
      </c>
      <c r="K512" s="15" t="s">
        <v>47</v>
      </c>
      <c r="L512" s="20" t="s">
        <v>42</v>
      </c>
      <c r="M512" s="20" t="s">
        <v>508</v>
      </c>
      <c r="N512" s="12">
        <v>0.90082134414261394</v>
      </c>
      <c r="O512" s="12">
        <v>300.71380633277602</v>
      </c>
      <c r="P512" s="12">
        <v>2.4781533678294623</v>
      </c>
      <c r="Q512" s="12">
        <v>6.2197802197801515</v>
      </c>
      <c r="R512" s="12">
        <v>54.813441444866299</v>
      </c>
      <c r="S512" s="12">
        <v>8.8127617870722403</v>
      </c>
      <c r="T512" s="12">
        <v>270.889415222933</v>
      </c>
      <c r="U512" s="12" t="s">
        <v>138</v>
      </c>
      <c r="V512" s="12" t="s">
        <v>138</v>
      </c>
      <c r="W512" s="1"/>
      <c r="X512" s="12" t="s">
        <v>138</v>
      </c>
      <c r="Y512" s="15" t="s">
        <v>1</v>
      </c>
      <c r="Z512" s="15"/>
      <c r="AA512" s="12">
        <v>0</v>
      </c>
      <c r="AB512" s="12">
        <v>0</v>
      </c>
      <c r="AC512" s="12">
        <f t="shared" si="7"/>
        <v>0</v>
      </c>
      <c r="AD512" s="12">
        <v>0</v>
      </c>
      <c r="AE512" s="12">
        <v>0</v>
      </c>
      <c r="AF512" s="12">
        <v>0</v>
      </c>
      <c r="AG512" s="12">
        <v>0</v>
      </c>
      <c r="AH512" s="12">
        <v>0</v>
      </c>
      <c r="AI512" s="12">
        <v>0</v>
      </c>
      <c r="AJ512" s="12">
        <v>0</v>
      </c>
      <c r="AK512" s="12">
        <v>0</v>
      </c>
      <c r="AL512" s="12">
        <v>0</v>
      </c>
      <c r="AM512" s="12">
        <v>0</v>
      </c>
      <c r="AN512"/>
    </row>
    <row r="513" spans="1:40" s="3" customFormat="1" x14ac:dyDescent="0.2">
      <c r="A513" s="8" t="s">
        <v>545</v>
      </c>
      <c r="B513" s="15" t="s">
        <v>139</v>
      </c>
      <c r="C513" s="15" t="s">
        <v>72</v>
      </c>
      <c r="D513" s="15" t="s">
        <v>84</v>
      </c>
      <c r="E513" s="15" t="s">
        <v>104</v>
      </c>
      <c r="F513" s="15" t="s">
        <v>158</v>
      </c>
      <c r="G513" s="20" t="s">
        <v>170</v>
      </c>
      <c r="H513" s="15" t="s">
        <v>174</v>
      </c>
      <c r="I513" s="15" t="s">
        <v>140</v>
      </c>
      <c r="J513" s="20" t="s">
        <v>64</v>
      </c>
      <c r="K513" s="15" t="s">
        <v>42</v>
      </c>
      <c r="L513" s="20" t="s">
        <v>42</v>
      </c>
      <c r="M513" s="20" t="s">
        <v>508</v>
      </c>
      <c r="N513" s="12">
        <v>0.98034525279064733</v>
      </c>
      <c r="O513" s="12">
        <v>302.34241657925099</v>
      </c>
      <c r="P513" s="12">
        <v>2.4804990800063287</v>
      </c>
      <c r="Q513" s="12">
        <v>4.8798572561459093</v>
      </c>
      <c r="R513" s="12">
        <v>47.342957238800999</v>
      </c>
      <c r="S513" s="12">
        <v>9.7017094463521794</v>
      </c>
      <c r="T513" s="12">
        <v>296.399952810721</v>
      </c>
      <c r="U513" s="12" t="s">
        <v>138</v>
      </c>
      <c r="V513" s="12" t="s">
        <v>138</v>
      </c>
      <c r="W513" s="1"/>
      <c r="X513" s="12" t="s">
        <v>138</v>
      </c>
      <c r="Y513" s="15" t="s">
        <v>1</v>
      </c>
      <c r="Z513" s="15"/>
      <c r="AA513" s="12">
        <v>0</v>
      </c>
      <c r="AB513" s="12">
        <v>0</v>
      </c>
      <c r="AC513" s="12">
        <f t="shared" si="7"/>
        <v>0</v>
      </c>
      <c r="AD513" s="12">
        <v>0</v>
      </c>
      <c r="AE513" s="12">
        <v>0</v>
      </c>
      <c r="AF513" s="12">
        <v>0</v>
      </c>
      <c r="AG513" s="12">
        <v>0</v>
      </c>
      <c r="AH513" s="12">
        <v>0</v>
      </c>
      <c r="AI513" s="12">
        <v>0</v>
      </c>
      <c r="AJ513" s="12">
        <v>0</v>
      </c>
      <c r="AK513" s="12">
        <v>0</v>
      </c>
      <c r="AL513" s="12">
        <v>0</v>
      </c>
      <c r="AM513" s="12">
        <v>0</v>
      </c>
    </row>
    <row r="514" spans="1:40" s="3" customFormat="1" x14ac:dyDescent="0.2">
      <c r="A514" s="8" t="s">
        <v>568</v>
      </c>
      <c r="B514" s="15" t="s">
        <v>139</v>
      </c>
      <c r="C514" s="15" t="s">
        <v>72</v>
      </c>
      <c r="D514" s="15" t="s">
        <v>121</v>
      </c>
      <c r="E514" s="15" t="s">
        <v>123</v>
      </c>
      <c r="F514" s="15" t="s">
        <v>30</v>
      </c>
      <c r="G514" s="20" t="s">
        <v>169</v>
      </c>
      <c r="H514" s="15" t="s">
        <v>174</v>
      </c>
      <c r="I514" s="15" t="s">
        <v>140</v>
      </c>
      <c r="J514" s="20" t="s">
        <v>36</v>
      </c>
      <c r="K514" s="15" t="s">
        <v>36</v>
      </c>
      <c r="L514" s="20" t="s">
        <v>36</v>
      </c>
      <c r="M514" s="20" t="s">
        <v>507</v>
      </c>
      <c r="N514" s="12">
        <v>0.98647674419364528</v>
      </c>
      <c r="O514" s="12">
        <v>304.194318483789</v>
      </c>
      <c r="P514" s="12">
        <v>2.48315109836201</v>
      </c>
      <c r="Q514" s="12">
        <v>2.9615191232386686</v>
      </c>
      <c r="R514" s="12">
        <v>40.043799812310702</v>
      </c>
      <c r="S514" s="12">
        <v>13.5213713455679</v>
      </c>
      <c r="T514" s="12">
        <v>300.08062090009298</v>
      </c>
      <c r="U514" s="12">
        <v>0.555451055476892</v>
      </c>
      <c r="V514" s="12">
        <v>1.9263456688441103</v>
      </c>
      <c r="W514" s="1" t="s">
        <v>540</v>
      </c>
      <c r="X514" s="12">
        <v>84.400626202399167</v>
      </c>
      <c r="Y514" s="15" t="s">
        <v>1</v>
      </c>
      <c r="Z514" s="15"/>
      <c r="AA514" s="12">
        <v>0</v>
      </c>
      <c r="AB514" s="12">
        <v>0</v>
      </c>
      <c r="AC514" s="12">
        <f t="shared" ref="AC514:AC577" si="8">AA514/T514*100</f>
        <v>0</v>
      </c>
      <c r="AD514" s="12">
        <v>0</v>
      </c>
      <c r="AE514" s="12">
        <v>0</v>
      </c>
      <c r="AF514" s="12">
        <v>0</v>
      </c>
      <c r="AG514" s="12">
        <v>0</v>
      </c>
      <c r="AH514" s="12">
        <v>0</v>
      </c>
      <c r="AI514" s="12">
        <v>0</v>
      </c>
      <c r="AJ514" s="12">
        <v>0</v>
      </c>
      <c r="AK514" s="12">
        <v>0</v>
      </c>
      <c r="AL514" s="12">
        <v>0</v>
      </c>
      <c r="AM514" s="12">
        <v>0</v>
      </c>
    </row>
    <row r="515" spans="1:40" s="3" customFormat="1" x14ac:dyDescent="0.2">
      <c r="A515" s="8" t="s">
        <v>647</v>
      </c>
      <c r="B515" s="15" t="s">
        <v>139</v>
      </c>
      <c r="C515" s="15" t="s">
        <v>72</v>
      </c>
      <c r="D515" s="15" t="s">
        <v>173</v>
      </c>
      <c r="E515" s="15" t="s">
        <v>172</v>
      </c>
      <c r="F515" s="15" t="s">
        <v>171</v>
      </c>
      <c r="G515" s="20" t="s">
        <v>170</v>
      </c>
      <c r="H515" s="15" t="s">
        <v>175</v>
      </c>
      <c r="I515" s="15" t="s">
        <v>140</v>
      </c>
      <c r="J515" s="20" t="s">
        <v>62</v>
      </c>
      <c r="K515" s="15" t="s">
        <v>37</v>
      </c>
      <c r="L515" s="20" t="s">
        <v>37</v>
      </c>
      <c r="M515" s="20" t="s">
        <v>507</v>
      </c>
      <c r="N515" s="12">
        <v>1</v>
      </c>
      <c r="O515" s="12">
        <v>304.225957501528</v>
      </c>
      <c r="P515" s="12">
        <v>2.4831962666490366</v>
      </c>
      <c r="Q515" s="12">
        <v>1.4922394678492252</v>
      </c>
      <c r="R515" s="12">
        <v>25.889177071352201</v>
      </c>
      <c r="S515" s="12">
        <v>17.349210786299899</v>
      </c>
      <c r="T515" s="12">
        <v>304.225957501528</v>
      </c>
      <c r="U515" s="12">
        <v>1.0927439774954799</v>
      </c>
      <c r="V515" s="12">
        <v>2.1508471002542477</v>
      </c>
      <c r="W515" s="1" t="s">
        <v>540</v>
      </c>
      <c r="X515" s="12">
        <v>141.52954167128559</v>
      </c>
      <c r="Y515" s="15" t="s">
        <v>1</v>
      </c>
      <c r="Z515" s="15"/>
      <c r="AA515" s="12">
        <v>0</v>
      </c>
      <c r="AB515" s="12">
        <v>0</v>
      </c>
      <c r="AC515" s="12">
        <f t="shared" si="8"/>
        <v>0</v>
      </c>
      <c r="AD515" s="12">
        <v>0</v>
      </c>
      <c r="AE515" s="12">
        <v>0</v>
      </c>
      <c r="AF515" s="12">
        <v>0</v>
      </c>
      <c r="AG515" s="12">
        <v>0</v>
      </c>
      <c r="AH515" s="12">
        <v>0</v>
      </c>
      <c r="AI515" s="12">
        <v>0</v>
      </c>
      <c r="AJ515" s="12">
        <v>0</v>
      </c>
      <c r="AK515" s="12">
        <v>0</v>
      </c>
      <c r="AL515" s="12">
        <v>0</v>
      </c>
      <c r="AM515" s="12">
        <v>0</v>
      </c>
    </row>
    <row r="516" spans="1:40" s="3" customFormat="1" x14ac:dyDescent="0.2">
      <c r="A516" s="8" t="s">
        <v>648</v>
      </c>
      <c r="B516" s="15" t="s">
        <v>139</v>
      </c>
      <c r="C516" s="15" t="s">
        <v>72</v>
      </c>
      <c r="D516" s="15" t="s">
        <v>84</v>
      </c>
      <c r="E516" s="15" t="s">
        <v>104</v>
      </c>
      <c r="F516" s="15" t="s">
        <v>17</v>
      </c>
      <c r="G516" s="20" t="s">
        <v>170</v>
      </c>
      <c r="H516" s="15" t="s">
        <v>174</v>
      </c>
      <c r="I516" s="15" t="s">
        <v>140</v>
      </c>
      <c r="J516" s="20" t="s">
        <v>62</v>
      </c>
      <c r="K516" s="15" t="s">
        <v>38</v>
      </c>
      <c r="L516" s="20" t="s">
        <v>38</v>
      </c>
      <c r="M516" s="20" t="s">
        <v>507</v>
      </c>
      <c r="N516" s="12">
        <v>0.96961497993938528</v>
      </c>
      <c r="O516" s="12">
        <v>304.72855890609799</v>
      </c>
      <c r="P516" s="12">
        <v>2.4839131578462745</v>
      </c>
      <c r="Q516" s="12">
        <v>5.8075880758807701</v>
      </c>
      <c r="R516" s="12">
        <v>54.543621258451203</v>
      </c>
      <c r="S516" s="12">
        <v>9.3917854616745</v>
      </c>
      <c r="T516" s="12">
        <v>295.46937553069398</v>
      </c>
      <c r="U516" s="12" t="s">
        <v>138</v>
      </c>
      <c r="V516" s="12" t="s">
        <v>138</v>
      </c>
      <c r="W516" s="1"/>
      <c r="X516" s="12" t="s">
        <v>138</v>
      </c>
      <c r="Y516" s="15" t="s">
        <v>1</v>
      </c>
      <c r="Z516" s="15"/>
      <c r="AA516" s="12">
        <v>0</v>
      </c>
      <c r="AB516" s="12">
        <v>0</v>
      </c>
      <c r="AC516" s="12">
        <f t="shared" si="8"/>
        <v>0</v>
      </c>
      <c r="AD516" s="12">
        <v>0</v>
      </c>
      <c r="AE516" s="12">
        <v>0</v>
      </c>
      <c r="AF516" s="12">
        <v>0</v>
      </c>
      <c r="AG516" s="12">
        <v>0</v>
      </c>
      <c r="AH516" s="12">
        <v>0</v>
      </c>
      <c r="AI516" s="12">
        <v>0</v>
      </c>
      <c r="AJ516" s="12">
        <v>0</v>
      </c>
      <c r="AK516" s="12">
        <v>0</v>
      </c>
      <c r="AL516" s="12">
        <v>0</v>
      </c>
      <c r="AM516" s="12">
        <v>0</v>
      </c>
      <c r="AN516"/>
    </row>
    <row r="517" spans="1:40" s="3" customFormat="1" x14ac:dyDescent="0.2">
      <c r="A517" s="8" t="s">
        <v>649</v>
      </c>
      <c r="B517" s="15" t="s">
        <v>139</v>
      </c>
      <c r="C517" s="15" t="s">
        <v>72</v>
      </c>
      <c r="D517" s="15" t="s">
        <v>84</v>
      </c>
      <c r="E517" s="15" t="s">
        <v>104</v>
      </c>
      <c r="F517" s="15" t="s">
        <v>158</v>
      </c>
      <c r="G517" s="20" t="s">
        <v>170</v>
      </c>
      <c r="H517" s="15" t="s">
        <v>174</v>
      </c>
      <c r="I517" s="15" t="s">
        <v>140</v>
      </c>
      <c r="J517" s="20" t="s">
        <v>62</v>
      </c>
      <c r="K517" s="15" t="s">
        <v>38</v>
      </c>
      <c r="L517" s="20" t="s">
        <v>38</v>
      </c>
      <c r="M517" s="20" t="s">
        <v>507</v>
      </c>
      <c r="N517" s="12">
        <v>1</v>
      </c>
      <c r="O517" s="12">
        <v>312.05534356134302</v>
      </c>
      <c r="P517" s="12">
        <v>2.4942316237357947</v>
      </c>
      <c r="Q517" s="12">
        <v>3.9433828733191931</v>
      </c>
      <c r="R517" s="12">
        <v>42.869092018298403</v>
      </c>
      <c r="S517" s="12">
        <v>10.8711462709719</v>
      </c>
      <c r="T517" s="12">
        <v>312.05534356134302</v>
      </c>
      <c r="U517" s="12">
        <v>0.66185630260327999</v>
      </c>
      <c r="V517" s="12">
        <v>1.9802669932824832</v>
      </c>
      <c r="W517" s="1" t="s">
        <v>540</v>
      </c>
      <c r="X517" s="12">
        <v>95.557987185759202</v>
      </c>
      <c r="Y517" s="15" t="s">
        <v>1</v>
      </c>
      <c r="Z517" s="15"/>
      <c r="AA517" s="12">
        <v>0</v>
      </c>
      <c r="AB517" s="12">
        <v>0</v>
      </c>
      <c r="AC517" s="12">
        <f t="shared" si="8"/>
        <v>0</v>
      </c>
      <c r="AD517" s="12">
        <v>0</v>
      </c>
      <c r="AE517" s="12">
        <v>0</v>
      </c>
      <c r="AF517" s="12">
        <v>0</v>
      </c>
      <c r="AG517" s="12">
        <v>0</v>
      </c>
      <c r="AH517" s="12">
        <v>0</v>
      </c>
      <c r="AI517" s="12">
        <v>0</v>
      </c>
      <c r="AJ517" s="12">
        <v>0</v>
      </c>
      <c r="AK517" s="12">
        <v>0</v>
      </c>
      <c r="AL517" s="12">
        <v>0</v>
      </c>
      <c r="AM517" s="12">
        <v>0</v>
      </c>
    </row>
    <row r="518" spans="1:40" s="3" customFormat="1" x14ac:dyDescent="0.2">
      <c r="A518" s="8" t="s">
        <v>609</v>
      </c>
      <c r="B518" s="15" t="s">
        <v>139</v>
      </c>
      <c r="C518" s="15" t="s">
        <v>72</v>
      </c>
      <c r="D518" s="15" t="s">
        <v>107</v>
      </c>
      <c r="E518" s="15" t="s">
        <v>151</v>
      </c>
      <c r="F518" s="15" t="s">
        <v>152</v>
      </c>
      <c r="G518" s="20" t="s">
        <v>492</v>
      </c>
      <c r="H518" s="15" t="s">
        <v>175</v>
      </c>
      <c r="I518" s="15" t="s">
        <v>143</v>
      </c>
      <c r="J518" s="20" t="s">
        <v>64</v>
      </c>
      <c r="K518" s="15" t="s">
        <v>42</v>
      </c>
      <c r="L518" s="20" t="s">
        <v>42</v>
      </c>
      <c r="M518" s="20" t="s">
        <v>508</v>
      </c>
      <c r="N518" s="12">
        <v>0.949981909555214</v>
      </c>
      <c r="O518" s="12">
        <v>315.124594038037</v>
      </c>
      <c r="P518" s="12">
        <v>2.4984822992012687</v>
      </c>
      <c r="Q518" s="12">
        <v>2.362880886426602</v>
      </c>
      <c r="R518" s="12">
        <v>32.565825198408</v>
      </c>
      <c r="S518" s="12">
        <v>13.7822542750589</v>
      </c>
      <c r="T518" s="12">
        <v>299.36266359206599</v>
      </c>
      <c r="U518" s="12">
        <v>0.760467151217183</v>
      </c>
      <c r="V518" s="12">
        <v>2.0247252325439842</v>
      </c>
      <c r="W518" s="1" t="s">
        <v>540</v>
      </c>
      <c r="X518" s="12">
        <v>105.85837733052878</v>
      </c>
      <c r="Y518" s="15" t="s">
        <v>1</v>
      </c>
      <c r="Z518" s="15"/>
      <c r="AA518" s="12">
        <v>0</v>
      </c>
      <c r="AB518" s="12">
        <v>0</v>
      </c>
      <c r="AC518" s="12">
        <f t="shared" si="8"/>
        <v>0</v>
      </c>
      <c r="AD518" s="12">
        <v>0</v>
      </c>
      <c r="AE518" s="12">
        <v>0</v>
      </c>
      <c r="AF518" s="12">
        <v>0</v>
      </c>
      <c r="AG518" s="12">
        <v>0</v>
      </c>
      <c r="AH518" s="12">
        <v>0</v>
      </c>
      <c r="AI518" s="12">
        <v>0</v>
      </c>
      <c r="AJ518" s="12">
        <v>0</v>
      </c>
      <c r="AK518" s="12">
        <v>0</v>
      </c>
      <c r="AL518" s="12">
        <v>0</v>
      </c>
      <c r="AM518" s="12">
        <v>0</v>
      </c>
    </row>
    <row r="519" spans="1:40" s="3" customFormat="1" x14ac:dyDescent="0.2">
      <c r="A519" s="8" t="s">
        <v>650</v>
      </c>
      <c r="B519" s="15" t="s">
        <v>139</v>
      </c>
      <c r="C519" s="15" t="s">
        <v>72</v>
      </c>
      <c r="D519" s="15" t="s">
        <v>84</v>
      </c>
      <c r="E519" s="15" t="s">
        <v>104</v>
      </c>
      <c r="F519" s="15" t="s">
        <v>17</v>
      </c>
      <c r="G519" s="20" t="s">
        <v>170</v>
      </c>
      <c r="H519" s="15" t="s">
        <v>174</v>
      </c>
      <c r="I519" s="15" t="s">
        <v>140</v>
      </c>
      <c r="J519" s="20" t="s">
        <v>62</v>
      </c>
      <c r="K519" s="15" t="s">
        <v>38</v>
      </c>
      <c r="L519" s="20" t="s">
        <v>38</v>
      </c>
      <c r="M519" s="20" t="s">
        <v>507</v>
      </c>
      <c r="N519" s="12">
        <v>0.93347423483437286</v>
      </c>
      <c r="O519" s="12">
        <v>319.582640925639</v>
      </c>
      <c r="P519" s="12">
        <v>2.5045831812960451</v>
      </c>
      <c r="Q519" s="12">
        <v>5.4360189573459641</v>
      </c>
      <c r="R519" s="12">
        <v>52.947790967324003</v>
      </c>
      <c r="S519" s="12">
        <v>9.7401777629515092</v>
      </c>
      <c r="T519" s="12">
        <v>298.32216120440899</v>
      </c>
      <c r="U519" s="12" t="s">
        <v>138</v>
      </c>
      <c r="V519" s="12" t="s">
        <v>138</v>
      </c>
      <c r="W519" s="1"/>
      <c r="X519" s="12" t="s">
        <v>138</v>
      </c>
      <c r="Y519" s="15" t="s">
        <v>1</v>
      </c>
      <c r="Z519" s="15"/>
      <c r="AA519" s="12">
        <v>0</v>
      </c>
      <c r="AB519" s="12">
        <v>0</v>
      </c>
      <c r="AC519" s="12">
        <f t="shared" si="8"/>
        <v>0</v>
      </c>
      <c r="AD519" s="12">
        <v>0</v>
      </c>
      <c r="AE519" s="12">
        <v>0</v>
      </c>
      <c r="AF519" s="12">
        <v>0</v>
      </c>
      <c r="AG519" s="12">
        <v>0</v>
      </c>
      <c r="AH519" s="12">
        <v>0</v>
      </c>
      <c r="AI519" s="12">
        <v>0</v>
      </c>
      <c r="AJ519" s="12">
        <v>0</v>
      </c>
      <c r="AK519" s="12">
        <v>0</v>
      </c>
      <c r="AL519" s="12">
        <v>0</v>
      </c>
      <c r="AM519" s="12">
        <v>0</v>
      </c>
      <c r="AN519"/>
    </row>
    <row r="520" spans="1:40" s="3" customFormat="1" x14ac:dyDescent="0.2">
      <c r="A520" s="8" t="s">
        <v>651</v>
      </c>
      <c r="B520" s="15" t="s">
        <v>139</v>
      </c>
      <c r="C520" s="15" t="s">
        <v>72</v>
      </c>
      <c r="D520" s="15" t="s">
        <v>84</v>
      </c>
      <c r="E520" s="15" t="s">
        <v>104</v>
      </c>
      <c r="F520" s="15" t="s">
        <v>17</v>
      </c>
      <c r="G520" s="20" t="s">
        <v>170</v>
      </c>
      <c r="H520" s="15" t="s">
        <v>174</v>
      </c>
      <c r="I520" s="15" t="s">
        <v>140</v>
      </c>
      <c r="J520" s="20" t="s">
        <v>62</v>
      </c>
      <c r="K520" s="15" t="s">
        <v>38</v>
      </c>
      <c r="L520" s="20" t="s">
        <v>38</v>
      </c>
      <c r="M520" s="20" t="s">
        <v>507</v>
      </c>
      <c r="N520" s="12">
        <v>0.95529887529881941</v>
      </c>
      <c r="O520" s="12">
        <v>321.21096617792199</v>
      </c>
      <c r="P520" s="12">
        <v>2.5067903637214042</v>
      </c>
      <c r="Q520" s="12">
        <v>5.932510288065842</v>
      </c>
      <c r="R520" s="12">
        <v>55.4559252096007</v>
      </c>
      <c r="S520" s="12">
        <v>9.3478009336383003</v>
      </c>
      <c r="T520" s="12">
        <v>306.85247472341598</v>
      </c>
      <c r="U520" s="12" t="s">
        <v>138</v>
      </c>
      <c r="V520" s="12" t="s">
        <v>138</v>
      </c>
      <c r="W520" s="1"/>
      <c r="X520" s="12" t="s">
        <v>138</v>
      </c>
      <c r="Y520" s="15" t="s">
        <v>2</v>
      </c>
      <c r="Z520" s="15" t="s">
        <v>530</v>
      </c>
      <c r="AA520" s="12">
        <v>5.6360000000000001</v>
      </c>
      <c r="AB520" s="12">
        <v>1.7546100829191997</v>
      </c>
      <c r="AC520" s="12">
        <f t="shared" si="8"/>
        <v>1.8367132300562528</v>
      </c>
      <c r="AD520" s="12">
        <v>5.6360000000000001</v>
      </c>
      <c r="AE520" s="12">
        <v>1.7546100829191997</v>
      </c>
      <c r="AF520" s="12">
        <v>0</v>
      </c>
      <c r="AG520" s="12">
        <v>0</v>
      </c>
      <c r="AH520" s="12">
        <v>0</v>
      </c>
      <c r="AI520" s="12">
        <v>0</v>
      </c>
      <c r="AJ520" s="12">
        <v>0</v>
      </c>
      <c r="AK520" s="12">
        <v>0</v>
      </c>
      <c r="AL520" s="12">
        <v>0</v>
      </c>
      <c r="AM520" s="12">
        <v>0</v>
      </c>
    </row>
    <row r="521" spans="1:40" s="3" customFormat="1" x14ac:dyDescent="0.2">
      <c r="A521" s="8" t="s">
        <v>652</v>
      </c>
      <c r="B521" s="15" t="s">
        <v>139</v>
      </c>
      <c r="C521" s="15" t="s">
        <v>72</v>
      </c>
      <c r="D521" s="15" t="s">
        <v>96</v>
      </c>
      <c r="E521" s="15" t="s">
        <v>97</v>
      </c>
      <c r="F521" s="15" t="s">
        <v>31</v>
      </c>
      <c r="G521" s="20" t="s">
        <v>170</v>
      </c>
      <c r="H521" s="15" t="s">
        <v>175</v>
      </c>
      <c r="I521" s="15" t="s">
        <v>143</v>
      </c>
      <c r="J521" s="20" t="s">
        <v>64</v>
      </c>
      <c r="K521" s="15" t="s">
        <v>47</v>
      </c>
      <c r="L521" s="20" t="s">
        <v>47</v>
      </c>
      <c r="M521" s="20" t="s">
        <v>510</v>
      </c>
      <c r="N521" s="12">
        <v>0.98420462855981672</v>
      </c>
      <c r="O521" s="12">
        <v>322.80753285785198</v>
      </c>
      <c r="P521" s="12">
        <v>2.5089436606238467</v>
      </c>
      <c r="Q521" s="12">
        <v>2.2605000000000075</v>
      </c>
      <c r="R521" s="12">
        <v>31.1370982414448</v>
      </c>
      <c r="S521" s="12">
        <v>13.774429657794601</v>
      </c>
      <c r="T521" s="12">
        <v>317.70866797267303</v>
      </c>
      <c r="U521" s="12">
        <v>1.2025292068287201</v>
      </c>
      <c r="V521" s="12">
        <v>2.1727765854415395</v>
      </c>
      <c r="W521" s="1" t="s">
        <v>540</v>
      </c>
      <c r="X521" s="12">
        <v>148.85951011928208</v>
      </c>
      <c r="Y521" s="15" t="s">
        <v>1</v>
      </c>
      <c r="Z521" s="15"/>
      <c r="AA521" s="12">
        <v>0</v>
      </c>
      <c r="AB521" s="12">
        <v>0</v>
      </c>
      <c r="AC521" s="12">
        <f t="shared" si="8"/>
        <v>0</v>
      </c>
      <c r="AD521" s="12">
        <v>0</v>
      </c>
      <c r="AE521" s="12">
        <v>0</v>
      </c>
      <c r="AF521" s="12">
        <v>0</v>
      </c>
      <c r="AG521" s="12">
        <v>0</v>
      </c>
      <c r="AH521" s="12">
        <v>0</v>
      </c>
      <c r="AI521" s="12">
        <v>0</v>
      </c>
      <c r="AJ521" s="12">
        <v>0</v>
      </c>
      <c r="AK521" s="12">
        <v>0</v>
      </c>
      <c r="AL521" s="12">
        <v>0</v>
      </c>
      <c r="AM521" s="12">
        <v>0</v>
      </c>
      <c r="AN521"/>
    </row>
    <row r="522" spans="1:40" s="3" customFormat="1" x14ac:dyDescent="0.2">
      <c r="A522" s="8" t="s">
        <v>653</v>
      </c>
      <c r="B522" s="15" t="s">
        <v>139</v>
      </c>
      <c r="C522" s="15" t="s">
        <v>72</v>
      </c>
      <c r="D522" s="15" t="s">
        <v>96</v>
      </c>
      <c r="E522" s="15" t="s">
        <v>97</v>
      </c>
      <c r="F522" s="15" t="s">
        <v>31</v>
      </c>
      <c r="G522" s="20" t="s">
        <v>170</v>
      </c>
      <c r="H522" s="15" t="s">
        <v>175</v>
      </c>
      <c r="I522" s="15" t="s">
        <v>143</v>
      </c>
      <c r="J522" s="20" t="s">
        <v>35</v>
      </c>
      <c r="K522" s="15" t="s">
        <v>47</v>
      </c>
      <c r="L522" s="20" t="s">
        <v>35</v>
      </c>
      <c r="M522" s="20" t="s">
        <v>508</v>
      </c>
      <c r="N522" s="12">
        <v>0.76302718660532287</v>
      </c>
      <c r="O522" s="12">
        <v>324.69450136357398</v>
      </c>
      <c r="P522" s="12">
        <v>2.5114749339981048</v>
      </c>
      <c r="Q522" s="12">
        <v>5.1597817614964958</v>
      </c>
      <c r="R522" s="12">
        <v>50.932051177519</v>
      </c>
      <c r="S522" s="12">
        <v>9.8709700393892508</v>
      </c>
      <c r="T522" s="12">
        <v>247.75073188166601</v>
      </c>
      <c r="U522" s="12" t="s">
        <v>138</v>
      </c>
      <c r="V522" s="12" t="s">
        <v>138</v>
      </c>
      <c r="W522" s="1"/>
      <c r="X522" s="12" t="s">
        <v>138</v>
      </c>
      <c r="Y522" s="15" t="s">
        <v>1</v>
      </c>
      <c r="Z522" s="15"/>
      <c r="AA522" s="12">
        <v>0</v>
      </c>
      <c r="AB522" s="12">
        <v>0</v>
      </c>
      <c r="AC522" s="12">
        <f t="shared" si="8"/>
        <v>0</v>
      </c>
      <c r="AD522" s="12">
        <v>0</v>
      </c>
      <c r="AE522" s="12">
        <v>0</v>
      </c>
      <c r="AF522" s="12">
        <v>0</v>
      </c>
      <c r="AG522" s="12">
        <v>0</v>
      </c>
      <c r="AH522" s="12">
        <v>0</v>
      </c>
      <c r="AI522" s="12">
        <v>0</v>
      </c>
      <c r="AJ522" s="12">
        <v>0</v>
      </c>
      <c r="AK522" s="12">
        <v>0</v>
      </c>
      <c r="AL522" s="12">
        <v>0</v>
      </c>
      <c r="AM522" s="12">
        <v>0</v>
      </c>
      <c r="AN522"/>
    </row>
    <row r="523" spans="1:40" s="3" customFormat="1" x14ac:dyDescent="0.2">
      <c r="A523" s="8" t="s">
        <v>654</v>
      </c>
      <c r="B523" s="15" t="s">
        <v>139</v>
      </c>
      <c r="C523" s="15" t="s">
        <v>72</v>
      </c>
      <c r="D523" s="15" t="s">
        <v>96</v>
      </c>
      <c r="E523" s="15" t="s">
        <v>97</v>
      </c>
      <c r="F523" s="15" t="s">
        <v>31</v>
      </c>
      <c r="G523" s="20" t="s">
        <v>170</v>
      </c>
      <c r="H523" s="15" t="s">
        <v>175</v>
      </c>
      <c r="I523" s="15" t="s">
        <v>143</v>
      </c>
      <c r="J523" s="20" t="s">
        <v>42</v>
      </c>
      <c r="K523" s="15" t="s">
        <v>47</v>
      </c>
      <c r="L523" s="20" t="s">
        <v>42</v>
      </c>
      <c r="M523" s="20" t="s">
        <v>508</v>
      </c>
      <c r="N523" s="12">
        <v>0.99648550909183498</v>
      </c>
      <c r="O523" s="12">
        <v>325.18853885148098</v>
      </c>
      <c r="P523" s="12">
        <v>2.5121352306450553</v>
      </c>
      <c r="Q523" s="12">
        <v>4.0952380952381109</v>
      </c>
      <c r="R523" s="12">
        <v>47.005220080798402</v>
      </c>
      <c r="S523" s="12">
        <v>11.4780188569391</v>
      </c>
      <c r="T523" s="12">
        <v>324.04566668824799</v>
      </c>
      <c r="U523" s="12">
        <v>0.829329417058144</v>
      </c>
      <c r="V523" s="12">
        <v>2.0482718237328799</v>
      </c>
      <c r="W523" s="1" t="s">
        <v>540</v>
      </c>
      <c r="X523" s="12">
        <v>111.75625082539598</v>
      </c>
      <c r="Y523" s="15" t="s">
        <v>1</v>
      </c>
      <c r="Z523" s="15"/>
      <c r="AA523" s="12">
        <v>0</v>
      </c>
      <c r="AB523" s="12">
        <v>0</v>
      </c>
      <c r="AC523" s="12">
        <f t="shared" si="8"/>
        <v>0</v>
      </c>
      <c r="AD523" s="12">
        <v>0</v>
      </c>
      <c r="AE523" s="12">
        <v>0</v>
      </c>
      <c r="AF523" s="12">
        <v>0</v>
      </c>
      <c r="AG523" s="12">
        <v>0</v>
      </c>
      <c r="AH523" s="12">
        <v>0</v>
      </c>
      <c r="AI523" s="12">
        <v>0</v>
      </c>
      <c r="AJ523" s="12">
        <v>0</v>
      </c>
      <c r="AK523" s="12">
        <v>0</v>
      </c>
      <c r="AL523" s="12">
        <v>0</v>
      </c>
      <c r="AM523" s="12">
        <v>0</v>
      </c>
      <c r="AN523"/>
    </row>
    <row r="524" spans="1:40" s="3" customFormat="1" x14ac:dyDescent="0.2">
      <c r="A524" s="8" t="s">
        <v>655</v>
      </c>
      <c r="B524" s="15" t="s">
        <v>139</v>
      </c>
      <c r="C524" s="15" t="s">
        <v>72</v>
      </c>
      <c r="D524" s="15" t="s">
        <v>84</v>
      </c>
      <c r="E524" s="15" t="s">
        <v>104</v>
      </c>
      <c r="F524" s="15" t="s">
        <v>17</v>
      </c>
      <c r="G524" s="20" t="s">
        <v>170</v>
      </c>
      <c r="H524" s="15" t="s">
        <v>174</v>
      </c>
      <c r="I524" s="15" t="s">
        <v>140</v>
      </c>
      <c r="J524" s="20" t="s">
        <v>38</v>
      </c>
      <c r="K524" s="15" t="s">
        <v>38</v>
      </c>
      <c r="L524" s="20" t="s">
        <v>38</v>
      </c>
      <c r="M524" s="20" t="s">
        <v>507</v>
      </c>
      <c r="N524" s="12">
        <v>0.98653525926363339</v>
      </c>
      <c r="O524" s="12">
        <v>336.70231243779398</v>
      </c>
      <c r="P524" s="12">
        <v>2.5272460990893806</v>
      </c>
      <c r="Q524" s="12">
        <v>4.7942008486563088</v>
      </c>
      <c r="R524" s="12">
        <v>52.155343645377897</v>
      </c>
      <c r="S524" s="12">
        <v>10.878839934291801</v>
      </c>
      <c r="T524" s="12">
        <v>332.16870309548398</v>
      </c>
      <c r="U524" s="12">
        <v>0.490768887086525</v>
      </c>
      <c r="V524" s="12">
        <v>1.8684220351701097</v>
      </c>
      <c r="W524" s="1" t="s">
        <v>540</v>
      </c>
      <c r="X524" s="12">
        <v>73.862165324784883</v>
      </c>
      <c r="Y524" s="15" t="s">
        <v>1</v>
      </c>
      <c r="Z524" s="15"/>
      <c r="AA524" s="12">
        <v>0</v>
      </c>
      <c r="AB524" s="12">
        <v>0</v>
      </c>
      <c r="AC524" s="12">
        <f t="shared" si="8"/>
        <v>0</v>
      </c>
      <c r="AD524" s="12">
        <v>0</v>
      </c>
      <c r="AE524" s="12">
        <v>0</v>
      </c>
      <c r="AF524" s="12">
        <v>0</v>
      </c>
      <c r="AG524" s="12">
        <v>0</v>
      </c>
      <c r="AH524" s="12">
        <v>0</v>
      </c>
      <c r="AI524" s="12">
        <v>0</v>
      </c>
      <c r="AJ524" s="12">
        <v>0</v>
      </c>
      <c r="AK524" s="12">
        <v>0</v>
      </c>
      <c r="AL524" s="12">
        <v>0</v>
      </c>
      <c r="AM524" s="12">
        <v>0</v>
      </c>
      <c r="AN524"/>
    </row>
    <row r="525" spans="1:40" s="3" customFormat="1" x14ac:dyDescent="0.2">
      <c r="A525" s="8" t="s">
        <v>656</v>
      </c>
      <c r="B525" s="15" t="s">
        <v>139</v>
      </c>
      <c r="C525" s="15" t="s">
        <v>72</v>
      </c>
      <c r="D525" s="15" t="s">
        <v>96</v>
      </c>
      <c r="E525" s="15" t="s">
        <v>106</v>
      </c>
      <c r="F525" s="15" t="s">
        <v>162</v>
      </c>
      <c r="G525" s="20" t="s">
        <v>170</v>
      </c>
      <c r="H525" s="15" t="s">
        <v>175</v>
      </c>
      <c r="I525" s="15" t="s">
        <v>143</v>
      </c>
      <c r="J525" s="20" t="s">
        <v>35</v>
      </c>
      <c r="K525" s="15" t="s">
        <v>35</v>
      </c>
      <c r="L525" s="20" t="s">
        <v>35</v>
      </c>
      <c r="M525" s="20" t="s">
        <v>508</v>
      </c>
      <c r="N525" s="12">
        <v>0.86090761125699367</v>
      </c>
      <c r="O525" s="12">
        <v>338.02285330555901</v>
      </c>
      <c r="P525" s="12">
        <v>2.5289460633811438</v>
      </c>
      <c r="Q525" s="12">
        <v>5.4824618160726946</v>
      </c>
      <c r="R525" s="12">
        <v>51.455220283269902</v>
      </c>
      <c r="S525" s="12">
        <v>9.3854224633942493</v>
      </c>
      <c r="T525" s="12">
        <v>291.00644718956198</v>
      </c>
      <c r="U525" s="12" t="s">
        <v>138</v>
      </c>
      <c r="V525" s="12" t="s">
        <v>138</v>
      </c>
      <c r="W525" s="1"/>
      <c r="X525" s="12" t="s">
        <v>138</v>
      </c>
      <c r="Y525" s="15" t="s">
        <v>1</v>
      </c>
      <c r="Z525" s="15"/>
      <c r="AA525" s="12">
        <v>0</v>
      </c>
      <c r="AB525" s="12">
        <v>0</v>
      </c>
      <c r="AC525" s="12">
        <f t="shared" si="8"/>
        <v>0</v>
      </c>
      <c r="AD525" s="12">
        <v>0</v>
      </c>
      <c r="AE525" s="12">
        <v>0</v>
      </c>
      <c r="AF525" s="12">
        <v>0</v>
      </c>
      <c r="AG525" s="12">
        <v>0</v>
      </c>
      <c r="AH525" s="12">
        <v>0</v>
      </c>
      <c r="AI525" s="12">
        <v>0</v>
      </c>
      <c r="AJ525" s="12">
        <v>0</v>
      </c>
      <c r="AK525" s="12">
        <v>0</v>
      </c>
      <c r="AL525" s="12">
        <v>0</v>
      </c>
      <c r="AM525" s="12">
        <v>0</v>
      </c>
    </row>
    <row r="526" spans="1:40" s="3" customFormat="1" x14ac:dyDescent="0.2">
      <c r="A526" s="8" t="s">
        <v>657</v>
      </c>
      <c r="B526" s="15" t="s">
        <v>139</v>
      </c>
      <c r="C526" s="15" t="s">
        <v>72</v>
      </c>
      <c r="D526" s="15" t="s">
        <v>84</v>
      </c>
      <c r="E526" s="15" t="s">
        <v>104</v>
      </c>
      <c r="F526" s="15" t="s">
        <v>17</v>
      </c>
      <c r="G526" s="20" t="s">
        <v>170</v>
      </c>
      <c r="H526" s="15" t="s">
        <v>174</v>
      </c>
      <c r="I526" s="15" t="s">
        <v>140</v>
      </c>
      <c r="J526" s="20" t="s">
        <v>62</v>
      </c>
      <c r="K526" s="15" t="s">
        <v>38</v>
      </c>
      <c r="L526" s="20" t="s">
        <v>38</v>
      </c>
      <c r="M526" s="20" t="s">
        <v>507</v>
      </c>
      <c r="N526" s="12">
        <v>0.92440759190408928</v>
      </c>
      <c r="O526" s="12">
        <v>341.05639106324099</v>
      </c>
      <c r="P526" s="12">
        <v>2.532826192197303</v>
      </c>
      <c r="Q526" s="12">
        <v>4.5868725868726141</v>
      </c>
      <c r="R526" s="12">
        <v>54.840432144011302</v>
      </c>
      <c r="S526" s="12">
        <v>11.955952799073099</v>
      </c>
      <c r="T526" s="12">
        <v>315.27511716626998</v>
      </c>
      <c r="U526" s="12" t="s">
        <v>138</v>
      </c>
      <c r="V526" s="12" t="s">
        <v>138</v>
      </c>
      <c r="W526" s="1"/>
      <c r="X526" s="12" t="s">
        <v>138</v>
      </c>
      <c r="Y526" s="15" t="s">
        <v>2</v>
      </c>
      <c r="Z526" s="15" t="s">
        <v>531</v>
      </c>
      <c r="AA526" s="12">
        <v>17.234999999999999</v>
      </c>
      <c r="AB526" s="12">
        <v>5.0534165175060943</v>
      </c>
      <c r="AC526" s="12">
        <f t="shared" si="8"/>
        <v>5.4666540623028599</v>
      </c>
      <c r="AD526" s="12">
        <v>0</v>
      </c>
      <c r="AE526" s="12">
        <v>0</v>
      </c>
      <c r="AF526" s="12">
        <v>17.234999999999999</v>
      </c>
      <c r="AG526" s="12">
        <v>5.0534165175060943</v>
      </c>
      <c r="AH526" s="12">
        <v>0</v>
      </c>
      <c r="AI526" s="12">
        <v>0</v>
      </c>
      <c r="AJ526" s="12">
        <v>0</v>
      </c>
      <c r="AK526" s="12">
        <v>0</v>
      </c>
      <c r="AL526" s="12">
        <v>0</v>
      </c>
      <c r="AM526" s="12">
        <v>0</v>
      </c>
    </row>
    <row r="527" spans="1:40" s="3" customFormat="1" x14ac:dyDescent="0.2">
      <c r="A527" s="8" t="s">
        <v>649</v>
      </c>
      <c r="B527" s="15" t="s">
        <v>139</v>
      </c>
      <c r="C527" s="15" t="s">
        <v>72</v>
      </c>
      <c r="D527" s="15" t="s">
        <v>84</v>
      </c>
      <c r="E527" s="15" t="s">
        <v>104</v>
      </c>
      <c r="F527" s="15" t="s">
        <v>17</v>
      </c>
      <c r="G527" s="20" t="s">
        <v>170</v>
      </c>
      <c r="H527" s="15" t="s">
        <v>174</v>
      </c>
      <c r="I527" s="15" t="s">
        <v>140</v>
      </c>
      <c r="J527" s="20" t="s">
        <v>62</v>
      </c>
      <c r="K527" s="15" t="s">
        <v>38</v>
      </c>
      <c r="L527" s="20" t="s">
        <v>38</v>
      </c>
      <c r="M527" s="20" t="s">
        <v>507</v>
      </c>
      <c r="N527" s="12">
        <v>0.96725000786610449</v>
      </c>
      <c r="O527" s="12">
        <v>344.26882480371302</v>
      </c>
      <c r="P527" s="12">
        <v>2.536897697033103</v>
      </c>
      <c r="Q527" s="12">
        <v>4.8986141502553071</v>
      </c>
      <c r="R527" s="12">
        <v>51.670642856226202</v>
      </c>
      <c r="S527" s="12">
        <v>10.548012411537499</v>
      </c>
      <c r="T527" s="12">
        <v>332.99402349944597</v>
      </c>
      <c r="U527" s="12" t="s">
        <v>138</v>
      </c>
      <c r="V527" s="12" t="s">
        <v>138</v>
      </c>
      <c r="W527" s="1"/>
      <c r="X527" s="12" t="s">
        <v>138</v>
      </c>
      <c r="Y527" s="15" t="s">
        <v>1</v>
      </c>
      <c r="Z527" s="15"/>
      <c r="AA527" s="12">
        <v>0</v>
      </c>
      <c r="AB527" s="12">
        <v>0</v>
      </c>
      <c r="AC527" s="12">
        <f t="shared" si="8"/>
        <v>0</v>
      </c>
      <c r="AD527" s="12">
        <v>0</v>
      </c>
      <c r="AE527" s="12">
        <v>0</v>
      </c>
      <c r="AF527" s="12">
        <v>0</v>
      </c>
      <c r="AG527" s="12">
        <v>0</v>
      </c>
      <c r="AH527" s="12">
        <v>0</v>
      </c>
      <c r="AI527" s="12">
        <v>0</v>
      </c>
      <c r="AJ527" s="12">
        <v>0</v>
      </c>
      <c r="AK527" s="12">
        <v>0</v>
      </c>
      <c r="AL527" s="12">
        <v>0</v>
      </c>
      <c r="AM527" s="12">
        <v>0</v>
      </c>
    </row>
    <row r="528" spans="1:40" s="3" customFormat="1" x14ac:dyDescent="0.2">
      <c r="A528" s="8" t="s">
        <v>658</v>
      </c>
      <c r="B528" s="15" t="s">
        <v>139</v>
      </c>
      <c r="C528" s="15" t="s">
        <v>72</v>
      </c>
      <c r="D528" s="15" t="s">
        <v>113</v>
      </c>
      <c r="E528" s="15" t="s">
        <v>114</v>
      </c>
      <c r="F528" s="15" t="s">
        <v>23</v>
      </c>
      <c r="G528" s="20" t="s">
        <v>169</v>
      </c>
      <c r="H528" s="15" t="s">
        <v>174</v>
      </c>
      <c r="I528" s="15" t="s">
        <v>140</v>
      </c>
      <c r="J528" s="20" t="s">
        <v>62</v>
      </c>
      <c r="K528" s="15" t="s">
        <v>38</v>
      </c>
      <c r="L528" s="20" t="s">
        <v>38</v>
      </c>
      <c r="M528" s="20" t="s">
        <v>507</v>
      </c>
      <c r="N528" s="12">
        <v>0.99017735484567804</v>
      </c>
      <c r="O528" s="12">
        <v>353.62401455351801</v>
      </c>
      <c r="P528" s="12">
        <v>2.5485417502153034</v>
      </c>
      <c r="Q528" s="12">
        <v>4.594464875646711</v>
      </c>
      <c r="R528" s="12">
        <v>49.9326491510502</v>
      </c>
      <c r="S528" s="12">
        <v>10.8680010626965</v>
      </c>
      <c r="T528" s="12">
        <v>350.15049134051202</v>
      </c>
      <c r="U528" s="12" t="s">
        <v>138</v>
      </c>
      <c r="V528" s="12" t="s">
        <v>138</v>
      </c>
      <c r="W528" s="1"/>
      <c r="X528" s="12" t="s">
        <v>138</v>
      </c>
      <c r="Y528" s="15" t="s">
        <v>1</v>
      </c>
      <c r="Z528" s="15"/>
      <c r="AA528" s="12">
        <v>0</v>
      </c>
      <c r="AB528" s="12">
        <v>0</v>
      </c>
      <c r="AC528" s="12">
        <f t="shared" si="8"/>
        <v>0</v>
      </c>
      <c r="AD528" s="12">
        <v>0</v>
      </c>
      <c r="AE528" s="12">
        <v>0</v>
      </c>
      <c r="AF528" s="12">
        <v>0</v>
      </c>
      <c r="AG528" s="12">
        <v>0</v>
      </c>
      <c r="AH528" s="12">
        <v>0</v>
      </c>
      <c r="AI528" s="12">
        <v>0</v>
      </c>
      <c r="AJ528" s="12">
        <v>0</v>
      </c>
      <c r="AK528" s="12">
        <v>0</v>
      </c>
      <c r="AL528" s="12">
        <v>0</v>
      </c>
      <c r="AM528" s="12">
        <v>0</v>
      </c>
    </row>
    <row r="529" spans="1:40" s="3" customFormat="1" x14ac:dyDescent="0.2">
      <c r="A529" s="8" t="s">
        <v>659</v>
      </c>
      <c r="B529" s="15" t="s">
        <v>139</v>
      </c>
      <c r="C529" s="15" t="s">
        <v>72</v>
      </c>
      <c r="D529" s="15" t="s">
        <v>96</v>
      </c>
      <c r="E529" s="15" t="s">
        <v>106</v>
      </c>
      <c r="F529" s="15" t="s">
        <v>32</v>
      </c>
      <c r="G529" s="20" t="s">
        <v>170</v>
      </c>
      <c r="H529" s="15" t="s">
        <v>175</v>
      </c>
      <c r="I529" s="15" t="s">
        <v>143</v>
      </c>
      <c r="J529" s="20" t="s">
        <v>35</v>
      </c>
      <c r="K529" s="15" t="s">
        <v>46</v>
      </c>
      <c r="L529" s="20" t="s">
        <v>35</v>
      </c>
      <c r="M529" s="20" t="s">
        <v>508</v>
      </c>
      <c r="N529" s="12">
        <v>0.88486001312748186</v>
      </c>
      <c r="O529" s="12">
        <v>353.81993551426802</v>
      </c>
      <c r="P529" s="12">
        <v>2.5487822990087734</v>
      </c>
      <c r="Q529" s="12">
        <v>5.3868618381038145</v>
      </c>
      <c r="R529" s="12">
        <v>58.069109408276397</v>
      </c>
      <c r="S529" s="12">
        <v>10.7797658736161</v>
      </c>
      <c r="T529" s="12">
        <v>313.08111278391999</v>
      </c>
      <c r="U529" s="12" t="s">
        <v>138</v>
      </c>
      <c r="V529" s="12" t="s">
        <v>138</v>
      </c>
      <c r="W529" s="1"/>
      <c r="X529" s="12" t="s">
        <v>138</v>
      </c>
      <c r="Y529" s="15" t="s">
        <v>1</v>
      </c>
      <c r="Z529" s="15"/>
      <c r="AA529" s="12">
        <v>0</v>
      </c>
      <c r="AB529" s="12">
        <v>0</v>
      </c>
      <c r="AC529" s="12">
        <f t="shared" si="8"/>
        <v>0</v>
      </c>
      <c r="AD529" s="12">
        <v>0</v>
      </c>
      <c r="AE529" s="12">
        <v>0</v>
      </c>
      <c r="AF529" s="12">
        <v>0</v>
      </c>
      <c r="AG529" s="12">
        <v>0</v>
      </c>
      <c r="AH529" s="12">
        <v>0</v>
      </c>
      <c r="AI529" s="12">
        <v>0</v>
      </c>
      <c r="AJ529" s="12">
        <v>0</v>
      </c>
      <c r="AK529" s="12">
        <v>0</v>
      </c>
      <c r="AL529" s="12">
        <v>0</v>
      </c>
      <c r="AM529" s="12">
        <v>0</v>
      </c>
    </row>
    <row r="530" spans="1:40" s="3" customFormat="1" x14ac:dyDescent="0.2">
      <c r="A530" s="8" t="s">
        <v>660</v>
      </c>
      <c r="B530" s="15" t="s">
        <v>139</v>
      </c>
      <c r="C530" s="15" t="s">
        <v>72</v>
      </c>
      <c r="D530" s="15" t="s">
        <v>133</v>
      </c>
      <c r="E530" s="15" t="s">
        <v>134</v>
      </c>
      <c r="F530" s="15" t="s">
        <v>27</v>
      </c>
      <c r="G530" s="20" t="s">
        <v>170</v>
      </c>
      <c r="H530" s="15" t="s">
        <v>174</v>
      </c>
      <c r="I530" s="15" t="s">
        <v>140</v>
      </c>
      <c r="J530" s="20" t="s">
        <v>62</v>
      </c>
      <c r="K530" s="15" t="s">
        <v>36</v>
      </c>
      <c r="L530" s="20" t="s">
        <v>36</v>
      </c>
      <c r="M530" s="20" t="s">
        <v>507</v>
      </c>
      <c r="N530" s="12">
        <v>0.88862489656141053</v>
      </c>
      <c r="O530" s="12">
        <v>354.32200438517299</v>
      </c>
      <c r="P530" s="12">
        <v>2.549398124069878</v>
      </c>
      <c r="Q530" s="12">
        <v>2.6537948743271977</v>
      </c>
      <c r="R530" s="12">
        <v>39.006873031725199</v>
      </c>
      <c r="S530" s="12">
        <v>14.698526027417399</v>
      </c>
      <c r="T530" s="12">
        <v>314.85935449620598</v>
      </c>
      <c r="U530" s="12" t="s">
        <v>138</v>
      </c>
      <c r="V530" s="12" t="s">
        <v>138</v>
      </c>
      <c r="W530" s="1"/>
      <c r="X530" s="12" t="s">
        <v>138</v>
      </c>
      <c r="Y530" s="15" t="s">
        <v>1</v>
      </c>
      <c r="Z530" s="15"/>
      <c r="AA530" s="12">
        <v>0</v>
      </c>
      <c r="AB530" s="12">
        <v>0</v>
      </c>
      <c r="AC530" s="12">
        <f t="shared" si="8"/>
        <v>0</v>
      </c>
      <c r="AD530" s="12">
        <v>0</v>
      </c>
      <c r="AE530" s="12">
        <v>0</v>
      </c>
      <c r="AF530" s="12">
        <v>0</v>
      </c>
      <c r="AG530" s="12">
        <v>0</v>
      </c>
      <c r="AH530" s="12">
        <v>0</v>
      </c>
      <c r="AI530" s="12">
        <v>0</v>
      </c>
      <c r="AJ530" s="12">
        <v>0</v>
      </c>
      <c r="AK530" s="12">
        <v>0</v>
      </c>
      <c r="AL530" s="12">
        <v>0</v>
      </c>
      <c r="AM530" s="12">
        <v>0</v>
      </c>
    </row>
    <row r="531" spans="1:40" s="3" customFormat="1" x14ac:dyDescent="0.2">
      <c r="A531" s="8" t="s">
        <v>661</v>
      </c>
      <c r="B531" s="15" t="s">
        <v>139</v>
      </c>
      <c r="C531" s="15" t="s">
        <v>72</v>
      </c>
      <c r="D531" s="15" t="s">
        <v>84</v>
      </c>
      <c r="E531" s="15" t="s">
        <v>104</v>
      </c>
      <c r="F531" s="15" t="s">
        <v>17</v>
      </c>
      <c r="G531" s="20" t="s">
        <v>170</v>
      </c>
      <c r="H531" s="15" t="s">
        <v>174</v>
      </c>
      <c r="I531" s="15" t="s">
        <v>140</v>
      </c>
      <c r="J531" s="20" t="s">
        <v>38</v>
      </c>
      <c r="K531" s="15" t="s">
        <v>38</v>
      </c>
      <c r="L531" s="20" t="s">
        <v>38</v>
      </c>
      <c r="M531" s="20" t="s">
        <v>507</v>
      </c>
      <c r="N531" s="12">
        <v>0.9335620827990444</v>
      </c>
      <c r="O531" s="12">
        <v>354.60568465879197</v>
      </c>
      <c r="P531" s="12">
        <v>2.5497456934650007</v>
      </c>
      <c r="Q531" s="12">
        <v>4.6175637393768074</v>
      </c>
      <c r="R531" s="12">
        <v>50.162684845532297</v>
      </c>
      <c r="S531" s="12">
        <v>10.863452607652</v>
      </c>
      <c r="T531" s="12">
        <v>331.046421542443</v>
      </c>
      <c r="U531" s="12" t="s">
        <v>138</v>
      </c>
      <c r="V531" s="12" t="s">
        <v>138</v>
      </c>
      <c r="W531" s="1"/>
      <c r="X531" s="12" t="s">
        <v>138</v>
      </c>
      <c r="Y531" s="15" t="s">
        <v>1</v>
      </c>
      <c r="Z531" s="15"/>
      <c r="AA531" s="12">
        <v>0</v>
      </c>
      <c r="AB531" s="12">
        <v>0</v>
      </c>
      <c r="AC531" s="12">
        <f t="shared" si="8"/>
        <v>0</v>
      </c>
      <c r="AD531" s="12">
        <v>0</v>
      </c>
      <c r="AE531" s="12">
        <v>0</v>
      </c>
      <c r="AF531" s="12">
        <v>0</v>
      </c>
      <c r="AG531" s="12">
        <v>0</v>
      </c>
      <c r="AH531" s="12">
        <v>0</v>
      </c>
      <c r="AI531" s="12">
        <v>0</v>
      </c>
      <c r="AJ531" s="12">
        <v>0</v>
      </c>
      <c r="AK531" s="12">
        <v>0</v>
      </c>
      <c r="AL531" s="12">
        <v>0</v>
      </c>
      <c r="AM531" s="12">
        <v>0</v>
      </c>
      <c r="AN531"/>
    </row>
    <row r="532" spans="1:40" s="3" customFormat="1" x14ac:dyDescent="0.2">
      <c r="A532" s="8" t="s">
        <v>662</v>
      </c>
      <c r="B532" s="15" t="s">
        <v>139</v>
      </c>
      <c r="C532" s="15" t="s">
        <v>72</v>
      </c>
      <c r="D532" s="15" t="s">
        <v>96</v>
      </c>
      <c r="E532" s="15" t="s">
        <v>97</v>
      </c>
      <c r="F532" s="15" t="s">
        <v>31</v>
      </c>
      <c r="G532" s="20" t="s">
        <v>170</v>
      </c>
      <c r="H532" s="15" t="s">
        <v>175</v>
      </c>
      <c r="I532" s="15" t="s">
        <v>143</v>
      </c>
      <c r="J532" s="20" t="s">
        <v>48</v>
      </c>
      <c r="K532" s="15" t="s">
        <v>47</v>
      </c>
      <c r="L532" s="20" t="s">
        <v>48</v>
      </c>
      <c r="M532" s="20" t="s">
        <v>510</v>
      </c>
      <c r="N532" s="12">
        <v>0.95718307063639585</v>
      </c>
      <c r="O532" s="12">
        <v>355.73099066135097</v>
      </c>
      <c r="P532" s="12">
        <v>2.5511217018091505</v>
      </c>
      <c r="Q532" s="12">
        <v>4.8934778095431355</v>
      </c>
      <c r="R532" s="12">
        <v>54.353753788086998</v>
      </c>
      <c r="S532" s="12">
        <v>11.1073874049429</v>
      </c>
      <c r="T532" s="12">
        <v>340.49968196175899</v>
      </c>
      <c r="U532" s="12" t="s">
        <v>138</v>
      </c>
      <c r="V532" s="12" t="s">
        <v>138</v>
      </c>
      <c r="W532" s="1"/>
      <c r="X532" s="12" t="s">
        <v>138</v>
      </c>
      <c r="Y532" s="15" t="s">
        <v>1</v>
      </c>
      <c r="Z532" s="15"/>
      <c r="AA532" s="12">
        <v>0</v>
      </c>
      <c r="AB532" s="12">
        <v>0</v>
      </c>
      <c r="AC532" s="12">
        <f t="shared" si="8"/>
        <v>0</v>
      </c>
      <c r="AD532" s="12">
        <v>0</v>
      </c>
      <c r="AE532" s="12">
        <v>0</v>
      </c>
      <c r="AF532" s="12">
        <v>0</v>
      </c>
      <c r="AG532" s="12">
        <v>0</v>
      </c>
      <c r="AH532" s="12">
        <v>0</v>
      </c>
      <c r="AI532" s="12">
        <v>0</v>
      </c>
      <c r="AJ532" s="12">
        <v>0</v>
      </c>
      <c r="AK532" s="12">
        <v>0</v>
      </c>
      <c r="AL532" s="12">
        <v>0</v>
      </c>
      <c r="AM532" s="12">
        <v>0</v>
      </c>
      <c r="AN532"/>
    </row>
    <row r="533" spans="1:40" s="3" customFormat="1" x14ac:dyDescent="0.2">
      <c r="A533" s="8" t="s">
        <v>663</v>
      </c>
      <c r="B533" s="15" t="s">
        <v>139</v>
      </c>
      <c r="C533" s="15" t="s">
        <v>72</v>
      </c>
      <c r="D533" s="15" t="s">
        <v>107</v>
      </c>
      <c r="E533" s="15" t="s">
        <v>151</v>
      </c>
      <c r="F533" s="15" t="s">
        <v>152</v>
      </c>
      <c r="G533" s="20" t="s">
        <v>492</v>
      </c>
      <c r="H533" s="15" t="s">
        <v>175</v>
      </c>
      <c r="I533" s="15" t="s">
        <v>143</v>
      </c>
      <c r="J533" s="20" t="s">
        <v>64</v>
      </c>
      <c r="K533" s="15" t="s">
        <v>42</v>
      </c>
      <c r="L533" s="20" t="s">
        <v>42</v>
      </c>
      <c r="M533" s="20" t="s">
        <v>508</v>
      </c>
      <c r="N533" s="12">
        <v>0.94379553893521173</v>
      </c>
      <c r="O533" s="12">
        <v>356.01198711550001</v>
      </c>
      <c r="P533" s="12">
        <v>2.551464621148356</v>
      </c>
      <c r="Q533" s="12">
        <v>2.6040132851640867</v>
      </c>
      <c r="R533" s="12">
        <v>35.889173231762904</v>
      </c>
      <c r="S533" s="12">
        <v>13.7822542750589</v>
      </c>
      <c r="T533" s="12">
        <v>336.002525247069</v>
      </c>
      <c r="U533" s="12">
        <v>0.76171152456118296</v>
      </c>
      <c r="V533" s="12">
        <v>2.0050284769230906</v>
      </c>
      <c r="W533" s="1" t="s">
        <v>540</v>
      </c>
      <c r="X533" s="12">
        <v>101.16457862442429</v>
      </c>
      <c r="Y533" s="15" t="s">
        <v>1</v>
      </c>
      <c r="Z533" s="15"/>
      <c r="AA533" s="12">
        <v>0</v>
      </c>
      <c r="AB533" s="12">
        <v>0</v>
      </c>
      <c r="AC533" s="12">
        <f t="shared" si="8"/>
        <v>0</v>
      </c>
      <c r="AD533" s="12">
        <v>0</v>
      </c>
      <c r="AE533" s="12">
        <v>0</v>
      </c>
      <c r="AF533" s="12">
        <v>0</v>
      </c>
      <c r="AG533" s="12">
        <v>0</v>
      </c>
      <c r="AH533" s="12">
        <v>0</v>
      </c>
      <c r="AI533" s="12">
        <v>0</v>
      </c>
      <c r="AJ533" s="12">
        <v>0</v>
      </c>
      <c r="AK533" s="12">
        <v>0</v>
      </c>
      <c r="AL533" s="12">
        <v>0</v>
      </c>
      <c r="AM533" s="12">
        <v>0</v>
      </c>
    </row>
    <row r="534" spans="1:40" s="5" customFormat="1" x14ac:dyDescent="0.2">
      <c r="A534" s="8" t="s">
        <v>664</v>
      </c>
      <c r="B534" s="15" t="s">
        <v>139</v>
      </c>
      <c r="C534" s="15" t="s">
        <v>72</v>
      </c>
      <c r="D534" s="15" t="s">
        <v>84</v>
      </c>
      <c r="E534" s="15" t="s">
        <v>104</v>
      </c>
      <c r="F534" s="15" t="s">
        <v>17</v>
      </c>
      <c r="G534" s="20" t="s">
        <v>170</v>
      </c>
      <c r="H534" s="15" t="s">
        <v>174</v>
      </c>
      <c r="I534" s="15" t="s">
        <v>140</v>
      </c>
      <c r="J534" s="20" t="s">
        <v>62</v>
      </c>
      <c r="K534" s="15" t="s">
        <v>38</v>
      </c>
      <c r="L534" s="20" t="s">
        <v>38</v>
      </c>
      <c r="M534" s="20" t="s">
        <v>507</v>
      </c>
      <c r="N534" s="12">
        <v>0.79742570263014623</v>
      </c>
      <c r="O534" s="12">
        <v>356.38525403337098</v>
      </c>
      <c r="P534" s="12">
        <v>2.5519197261605027</v>
      </c>
      <c r="Q534" s="12">
        <v>3.5927318295739639</v>
      </c>
      <c r="R534" s="12">
        <v>44.115465476116903</v>
      </c>
      <c r="S534" s="12">
        <v>12.2790866585075</v>
      </c>
      <c r="T534" s="12">
        <v>284.190761604584</v>
      </c>
      <c r="U534" s="12" t="s">
        <v>138</v>
      </c>
      <c r="V534" s="12" t="s">
        <v>138</v>
      </c>
      <c r="W534" s="1"/>
      <c r="X534" s="12" t="s">
        <v>138</v>
      </c>
      <c r="Y534" s="15" t="s">
        <v>1</v>
      </c>
      <c r="Z534" s="15"/>
      <c r="AA534" s="12">
        <v>0</v>
      </c>
      <c r="AB534" s="12">
        <v>0</v>
      </c>
      <c r="AC534" s="12">
        <f t="shared" si="8"/>
        <v>0</v>
      </c>
      <c r="AD534" s="12">
        <v>0</v>
      </c>
      <c r="AE534" s="12">
        <v>0</v>
      </c>
      <c r="AF534" s="12">
        <v>0</v>
      </c>
      <c r="AG534" s="12">
        <v>0</v>
      </c>
      <c r="AH534" s="12">
        <v>0</v>
      </c>
      <c r="AI534" s="12">
        <v>0</v>
      </c>
      <c r="AJ534" s="12">
        <v>0</v>
      </c>
      <c r="AK534" s="12">
        <v>0</v>
      </c>
      <c r="AL534" s="12">
        <v>0</v>
      </c>
      <c r="AM534" s="12">
        <v>0</v>
      </c>
      <c r="AN534" s="3"/>
    </row>
    <row r="535" spans="1:40" s="3" customFormat="1" x14ac:dyDescent="0.2">
      <c r="A535" s="8" t="s">
        <v>665</v>
      </c>
      <c r="B535" s="15" t="s">
        <v>139</v>
      </c>
      <c r="C535" s="15" t="s">
        <v>72</v>
      </c>
      <c r="D535" s="15" t="s">
        <v>84</v>
      </c>
      <c r="E535" s="15" t="s">
        <v>104</v>
      </c>
      <c r="F535" s="15" t="s">
        <v>17</v>
      </c>
      <c r="G535" s="20" t="s">
        <v>170</v>
      </c>
      <c r="H535" s="15" t="s">
        <v>174</v>
      </c>
      <c r="I535" s="15" t="s">
        <v>140</v>
      </c>
      <c r="J535" s="20" t="s">
        <v>62</v>
      </c>
      <c r="K535" s="15" t="s">
        <v>38</v>
      </c>
      <c r="L535" s="20" t="s">
        <v>38</v>
      </c>
      <c r="M535" s="20" t="s">
        <v>507</v>
      </c>
      <c r="N535" s="12">
        <v>0.857822268025485</v>
      </c>
      <c r="O535" s="12">
        <v>356.39303784124002</v>
      </c>
      <c r="P535" s="12">
        <v>2.5519292114796945</v>
      </c>
      <c r="Q535" s="12">
        <v>5.3060213414634081</v>
      </c>
      <c r="R535" s="12">
        <v>53.559437201253502</v>
      </c>
      <c r="S535" s="12">
        <v>10.094086275665401</v>
      </c>
      <c r="T535" s="12">
        <v>305.721884029465</v>
      </c>
      <c r="U535" s="12">
        <v>0.90407909981732204</v>
      </c>
      <c r="V535" s="12">
        <v>2.0617047533469042</v>
      </c>
      <c r="W535" s="1" t="s">
        <v>540</v>
      </c>
      <c r="X535" s="12">
        <v>115.26693715525595</v>
      </c>
      <c r="Y535" s="15" t="s">
        <v>1</v>
      </c>
      <c r="Z535" s="15"/>
      <c r="AA535" s="12">
        <v>0</v>
      </c>
      <c r="AB535" s="12">
        <v>0</v>
      </c>
      <c r="AC535" s="12">
        <f t="shared" si="8"/>
        <v>0</v>
      </c>
      <c r="AD535" s="12">
        <v>0</v>
      </c>
      <c r="AE535" s="12">
        <v>0</v>
      </c>
      <c r="AF535" s="12">
        <v>0</v>
      </c>
      <c r="AG535" s="12">
        <v>0</v>
      </c>
      <c r="AH535" s="12">
        <v>0</v>
      </c>
      <c r="AI535" s="12">
        <v>0</v>
      </c>
      <c r="AJ535" s="12">
        <v>0</v>
      </c>
      <c r="AK535" s="12">
        <v>0</v>
      </c>
      <c r="AL535" s="12">
        <v>0</v>
      </c>
      <c r="AM535" s="12">
        <v>0</v>
      </c>
    </row>
    <row r="536" spans="1:40" s="3" customFormat="1" x14ac:dyDescent="0.2">
      <c r="A536" s="8" t="s">
        <v>666</v>
      </c>
      <c r="B536" s="15" t="s">
        <v>139</v>
      </c>
      <c r="C536" s="15" t="s">
        <v>72</v>
      </c>
      <c r="D536" s="15" t="s">
        <v>173</v>
      </c>
      <c r="E536" s="15" t="s">
        <v>172</v>
      </c>
      <c r="F536" s="15" t="s">
        <v>171</v>
      </c>
      <c r="G536" s="20" t="s">
        <v>170</v>
      </c>
      <c r="H536" s="15" t="s">
        <v>175</v>
      </c>
      <c r="I536" s="15" t="s">
        <v>140</v>
      </c>
      <c r="J536" s="20" t="s">
        <v>36</v>
      </c>
      <c r="K536" s="15" t="s">
        <v>37</v>
      </c>
      <c r="L536" s="20" t="s">
        <v>36</v>
      </c>
      <c r="M536" s="20" t="s">
        <v>507</v>
      </c>
      <c r="N536" s="12">
        <v>0.98239643715334646</v>
      </c>
      <c r="O536" s="12">
        <v>357.34688246162699</v>
      </c>
      <c r="P536" s="12">
        <v>2.553089997614971</v>
      </c>
      <c r="Q536" s="12">
        <v>2.0762439807383695</v>
      </c>
      <c r="R536" s="12">
        <v>33.858192454847902</v>
      </c>
      <c r="S536" s="12">
        <v>16.307424738593099</v>
      </c>
      <c r="T536" s="12">
        <v>351.05630415815801</v>
      </c>
      <c r="U536" s="12" t="s">
        <v>138</v>
      </c>
      <c r="V536" s="12" t="s">
        <v>138</v>
      </c>
      <c r="W536" s="1"/>
      <c r="X536" s="12" t="s">
        <v>138</v>
      </c>
      <c r="Y536" s="15" t="s">
        <v>1</v>
      </c>
      <c r="Z536" s="15"/>
      <c r="AA536" s="12">
        <v>0</v>
      </c>
      <c r="AB536" s="12">
        <v>0</v>
      </c>
      <c r="AC536" s="12">
        <f t="shared" si="8"/>
        <v>0</v>
      </c>
      <c r="AD536" s="12">
        <v>0</v>
      </c>
      <c r="AE536" s="12">
        <v>0</v>
      </c>
      <c r="AF536" s="12">
        <v>0</v>
      </c>
      <c r="AG536" s="12">
        <v>0</v>
      </c>
      <c r="AH536" s="12">
        <v>0</v>
      </c>
      <c r="AI536" s="12">
        <v>0</v>
      </c>
      <c r="AJ536" s="12">
        <v>0</v>
      </c>
      <c r="AK536" s="12">
        <v>0</v>
      </c>
      <c r="AL536" s="12">
        <v>0</v>
      </c>
      <c r="AM536" s="12">
        <v>0</v>
      </c>
    </row>
    <row r="537" spans="1:40" s="3" customFormat="1" x14ac:dyDescent="0.2">
      <c r="A537" s="8" t="s">
        <v>667</v>
      </c>
      <c r="B537" s="15" t="s">
        <v>139</v>
      </c>
      <c r="C537" s="15" t="s">
        <v>72</v>
      </c>
      <c r="D537" s="15" t="s">
        <v>84</v>
      </c>
      <c r="E537" s="15" t="s">
        <v>104</v>
      </c>
      <c r="F537" s="15" t="s">
        <v>158</v>
      </c>
      <c r="G537" s="20" t="s">
        <v>170</v>
      </c>
      <c r="H537" s="15" t="s">
        <v>174</v>
      </c>
      <c r="I537" s="15" t="s">
        <v>140</v>
      </c>
      <c r="J537" s="20" t="s">
        <v>62</v>
      </c>
      <c r="K537" s="15" t="s">
        <v>38</v>
      </c>
      <c r="L537" s="20" t="s">
        <v>38</v>
      </c>
      <c r="M537" s="20" t="s">
        <v>507</v>
      </c>
      <c r="N537" s="12">
        <v>1</v>
      </c>
      <c r="O537" s="12">
        <v>359.98368113192799</v>
      </c>
      <c r="P537" s="12">
        <v>2.556282813670089</v>
      </c>
      <c r="Q537" s="12">
        <v>5.3111545988258468</v>
      </c>
      <c r="R537" s="12">
        <v>54.842955061787102</v>
      </c>
      <c r="S537" s="12">
        <v>10.325994855037999</v>
      </c>
      <c r="T537" s="12">
        <v>359.98368113192799</v>
      </c>
      <c r="U537" s="12" t="s">
        <v>138</v>
      </c>
      <c r="V537" s="12" t="s">
        <v>138</v>
      </c>
      <c r="W537" s="1"/>
      <c r="X537" s="12" t="s">
        <v>138</v>
      </c>
      <c r="Y537" s="15" t="s">
        <v>1</v>
      </c>
      <c r="Z537" s="15"/>
      <c r="AA537" s="12">
        <v>0</v>
      </c>
      <c r="AB537" s="12">
        <v>0</v>
      </c>
      <c r="AC537" s="12">
        <f t="shared" si="8"/>
        <v>0</v>
      </c>
      <c r="AD537" s="12">
        <v>0</v>
      </c>
      <c r="AE537" s="12">
        <v>0</v>
      </c>
      <c r="AF537" s="12">
        <v>0</v>
      </c>
      <c r="AG537" s="12">
        <v>0</v>
      </c>
      <c r="AH537" s="12">
        <v>0</v>
      </c>
      <c r="AI537" s="12">
        <v>0</v>
      </c>
      <c r="AJ537" s="12">
        <v>0</v>
      </c>
      <c r="AK537" s="12">
        <v>0</v>
      </c>
      <c r="AL537" s="12">
        <v>0</v>
      </c>
      <c r="AM537" s="12">
        <v>0</v>
      </c>
    </row>
    <row r="538" spans="1:40" s="3" customFormat="1" x14ac:dyDescent="0.2">
      <c r="A538" s="8" t="s">
        <v>601</v>
      </c>
      <c r="B538" s="15" t="s">
        <v>139</v>
      </c>
      <c r="C538" s="15" t="s">
        <v>72</v>
      </c>
      <c r="D538" s="15" t="s">
        <v>84</v>
      </c>
      <c r="E538" s="15" t="s">
        <v>104</v>
      </c>
      <c r="F538" s="15" t="s">
        <v>17</v>
      </c>
      <c r="G538" s="20" t="s">
        <v>170</v>
      </c>
      <c r="H538" s="15" t="s">
        <v>174</v>
      </c>
      <c r="I538" s="15" t="s">
        <v>140</v>
      </c>
      <c r="J538" s="20" t="s">
        <v>62</v>
      </c>
      <c r="K538" s="15" t="s">
        <v>38</v>
      </c>
      <c r="L538" s="20" t="s">
        <v>38</v>
      </c>
      <c r="M538" s="20" t="s">
        <v>507</v>
      </c>
      <c r="N538" s="12">
        <v>0.80610644095938899</v>
      </c>
      <c r="O538" s="12">
        <v>361.30623360114299</v>
      </c>
      <c r="P538" s="12">
        <v>2.5578754544969593</v>
      </c>
      <c r="Q538" s="12">
        <v>5.1784372652141464</v>
      </c>
      <c r="R538" s="12">
        <v>53.028574432182602</v>
      </c>
      <c r="S538" s="12">
        <v>10.2402658787428</v>
      </c>
      <c r="T538" s="12">
        <v>291.25128206465899</v>
      </c>
      <c r="U538" s="12" t="s">
        <v>138</v>
      </c>
      <c r="V538" s="12" t="s">
        <v>138</v>
      </c>
      <c r="W538" s="1"/>
      <c r="X538" s="12" t="s">
        <v>138</v>
      </c>
      <c r="Y538" s="15" t="s">
        <v>1</v>
      </c>
      <c r="Z538" s="15"/>
      <c r="AA538" s="12">
        <v>0</v>
      </c>
      <c r="AB538" s="12">
        <v>0</v>
      </c>
      <c r="AC538" s="12">
        <f t="shared" si="8"/>
        <v>0</v>
      </c>
      <c r="AD538" s="12">
        <v>0</v>
      </c>
      <c r="AE538" s="12">
        <v>0</v>
      </c>
      <c r="AF538" s="12">
        <v>0</v>
      </c>
      <c r="AG538" s="12">
        <v>0</v>
      </c>
      <c r="AH538" s="12">
        <v>0</v>
      </c>
      <c r="AI538" s="12">
        <v>0</v>
      </c>
      <c r="AJ538" s="12">
        <v>0</v>
      </c>
      <c r="AK538" s="12">
        <v>0</v>
      </c>
      <c r="AL538" s="12">
        <v>0</v>
      </c>
      <c r="AM538" s="12">
        <v>0</v>
      </c>
    </row>
    <row r="539" spans="1:40" s="3" customFormat="1" x14ac:dyDescent="0.2">
      <c r="A539" s="8" t="s">
        <v>668</v>
      </c>
      <c r="B539" s="15" t="s">
        <v>139</v>
      </c>
      <c r="C539" s="15" t="s">
        <v>72</v>
      </c>
      <c r="D539" s="15" t="s">
        <v>121</v>
      </c>
      <c r="E539" s="15" t="s">
        <v>123</v>
      </c>
      <c r="F539" s="15" t="s">
        <v>30</v>
      </c>
      <c r="G539" s="20" t="s">
        <v>169</v>
      </c>
      <c r="H539" s="15" t="s">
        <v>174</v>
      </c>
      <c r="I539" s="15" t="s">
        <v>140</v>
      </c>
      <c r="J539" s="20" t="s">
        <v>36</v>
      </c>
      <c r="K539" s="15" t="s">
        <v>36</v>
      </c>
      <c r="L539" s="20" t="s">
        <v>36</v>
      </c>
      <c r="M539" s="20" t="s">
        <v>507</v>
      </c>
      <c r="N539" s="12">
        <v>0.93959886635663803</v>
      </c>
      <c r="O539" s="12">
        <v>362.37798731882702</v>
      </c>
      <c r="P539" s="12">
        <v>2.5591618085513526</v>
      </c>
      <c r="Q539" s="12">
        <v>2.139602050315744</v>
      </c>
      <c r="R539" s="12">
        <v>36.921938659860899</v>
      </c>
      <c r="S539" s="12">
        <v>17.256451336084801</v>
      </c>
      <c r="T539" s="12">
        <v>340.48994607737001</v>
      </c>
      <c r="U539" s="12">
        <v>0.88115119922788798</v>
      </c>
      <c r="V539" s="12">
        <v>2.0504187227153912</v>
      </c>
      <c r="W539" s="1" t="s">
        <v>540</v>
      </c>
      <c r="X539" s="12">
        <v>112.31007640961866</v>
      </c>
      <c r="Y539" s="15" t="s">
        <v>2</v>
      </c>
      <c r="Z539" s="15" t="s">
        <v>530</v>
      </c>
      <c r="AA539" s="12">
        <v>21.594000000000001</v>
      </c>
      <c r="AB539" s="12">
        <v>5.9589712277421505</v>
      </c>
      <c r="AC539" s="12">
        <f t="shared" si="8"/>
        <v>6.3420374812163072</v>
      </c>
      <c r="AD539" s="12">
        <v>21.594000000000001</v>
      </c>
      <c r="AE539" s="12">
        <v>5.9589712277421505</v>
      </c>
      <c r="AF539" s="12">
        <v>0</v>
      </c>
      <c r="AG539" s="12">
        <v>0</v>
      </c>
      <c r="AH539" s="12">
        <v>0</v>
      </c>
      <c r="AI539" s="12">
        <v>0</v>
      </c>
      <c r="AJ539" s="12">
        <v>0</v>
      </c>
      <c r="AK539" s="12">
        <v>0</v>
      </c>
      <c r="AL539" s="12">
        <v>0</v>
      </c>
      <c r="AM539" s="12">
        <v>0</v>
      </c>
    </row>
    <row r="540" spans="1:40" s="3" customFormat="1" x14ac:dyDescent="0.2">
      <c r="A540" s="8" t="s">
        <v>669</v>
      </c>
      <c r="B540" s="15" t="s">
        <v>139</v>
      </c>
      <c r="C540" s="15" t="s">
        <v>72</v>
      </c>
      <c r="D540" s="15" t="s">
        <v>107</v>
      </c>
      <c r="E540" s="15" t="s">
        <v>151</v>
      </c>
      <c r="F540" s="15" t="s">
        <v>152</v>
      </c>
      <c r="G540" s="20" t="s">
        <v>169</v>
      </c>
      <c r="H540" s="15" t="s">
        <v>175</v>
      </c>
      <c r="I540" s="15" t="s">
        <v>143</v>
      </c>
      <c r="J540" s="20" t="s">
        <v>64</v>
      </c>
      <c r="K540" s="15" t="s">
        <v>42</v>
      </c>
      <c r="L540" s="20" t="s">
        <v>42</v>
      </c>
      <c r="M540" s="20" t="s">
        <v>508</v>
      </c>
      <c r="N540" s="12">
        <v>0.87264249829439422</v>
      </c>
      <c r="O540" s="12">
        <v>364.43883566941099</v>
      </c>
      <c r="P540" s="12">
        <v>2.5616246504585973</v>
      </c>
      <c r="Q540" s="12">
        <v>3.4463897794393743</v>
      </c>
      <c r="R540" s="12">
        <v>41.994747839032001</v>
      </c>
      <c r="S540" s="12">
        <v>12.1851417067118</v>
      </c>
      <c r="T540" s="12">
        <v>318.02481603405499</v>
      </c>
      <c r="U540" s="12">
        <v>0.54784609562771402</v>
      </c>
      <c r="V540" s="12">
        <v>1.8917945316770204</v>
      </c>
      <c r="W540" s="1" t="s">
        <v>540</v>
      </c>
      <c r="X540" s="12">
        <v>77.946125368876622</v>
      </c>
      <c r="Y540" s="15" t="s">
        <v>1</v>
      </c>
      <c r="Z540" s="15"/>
      <c r="AA540" s="12">
        <v>0</v>
      </c>
      <c r="AB540" s="12">
        <v>0</v>
      </c>
      <c r="AC540" s="12">
        <f t="shared" si="8"/>
        <v>0</v>
      </c>
      <c r="AD540" s="12">
        <v>0</v>
      </c>
      <c r="AE540" s="12">
        <v>0</v>
      </c>
      <c r="AF540" s="12">
        <v>0</v>
      </c>
      <c r="AG540" s="12">
        <v>0</v>
      </c>
      <c r="AH540" s="12">
        <v>0</v>
      </c>
      <c r="AI540" s="12">
        <v>0</v>
      </c>
      <c r="AJ540" s="12">
        <v>0</v>
      </c>
      <c r="AK540" s="12">
        <v>0</v>
      </c>
      <c r="AL540" s="12">
        <v>0</v>
      </c>
      <c r="AM540" s="12">
        <v>0</v>
      </c>
    </row>
    <row r="541" spans="1:40" s="3" customFormat="1" x14ac:dyDescent="0.2">
      <c r="A541" s="8" t="s">
        <v>622</v>
      </c>
      <c r="B541" s="15" t="s">
        <v>139</v>
      </c>
      <c r="C541" s="15" t="s">
        <v>72</v>
      </c>
      <c r="D541" s="15" t="s">
        <v>107</v>
      </c>
      <c r="E541" s="15" t="s">
        <v>151</v>
      </c>
      <c r="F541" s="15" t="s">
        <v>152</v>
      </c>
      <c r="G541" s="20" t="s">
        <v>169</v>
      </c>
      <c r="H541" s="15" t="s">
        <v>175</v>
      </c>
      <c r="I541" s="15" t="s">
        <v>143</v>
      </c>
      <c r="J541" s="20" t="s">
        <v>64</v>
      </c>
      <c r="K541" s="15" t="s">
        <v>42</v>
      </c>
      <c r="L541" s="20" t="s">
        <v>42</v>
      </c>
      <c r="M541" s="20" t="s">
        <v>508</v>
      </c>
      <c r="N541" s="12">
        <v>0.85831780801732205</v>
      </c>
      <c r="O541" s="12">
        <v>366.60824325194199</v>
      </c>
      <c r="P541" s="12">
        <v>2.5642022259251136</v>
      </c>
      <c r="Q541" s="12">
        <v>2.0052301176963603</v>
      </c>
      <c r="R541" s="12">
        <v>32.419476237961803</v>
      </c>
      <c r="S541" s="12">
        <v>16.167459261586298</v>
      </c>
      <c r="T541" s="12">
        <v>314.66638374908803</v>
      </c>
      <c r="U541" s="12">
        <v>0.55812211558778502</v>
      </c>
      <c r="V541" s="12">
        <v>1.8969758827732053</v>
      </c>
      <c r="W541" s="1" t="s">
        <v>540</v>
      </c>
      <c r="X541" s="12">
        <v>78.88163118809338</v>
      </c>
      <c r="Y541" s="15" t="s">
        <v>1</v>
      </c>
      <c r="Z541" s="15"/>
      <c r="AA541" s="12">
        <v>0</v>
      </c>
      <c r="AB541" s="12">
        <v>0</v>
      </c>
      <c r="AC541" s="12">
        <f t="shared" si="8"/>
        <v>0</v>
      </c>
      <c r="AD541" s="12">
        <v>0</v>
      </c>
      <c r="AE541" s="12">
        <v>0</v>
      </c>
      <c r="AF541" s="12">
        <v>0</v>
      </c>
      <c r="AG541" s="12">
        <v>0</v>
      </c>
      <c r="AH541" s="12">
        <v>0</v>
      </c>
      <c r="AI541" s="12">
        <v>0</v>
      </c>
      <c r="AJ541" s="12">
        <v>0</v>
      </c>
      <c r="AK541" s="12">
        <v>0</v>
      </c>
      <c r="AL541" s="12">
        <v>0</v>
      </c>
      <c r="AM541" s="12">
        <v>0</v>
      </c>
    </row>
    <row r="542" spans="1:40" s="3" customFormat="1" x14ac:dyDescent="0.2">
      <c r="A542" s="8" t="s">
        <v>670</v>
      </c>
      <c r="B542" s="15" t="s">
        <v>139</v>
      </c>
      <c r="C542" s="15" t="s">
        <v>72</v>
      </c>
      <c r="D542" s="15" t="s">
        <v>84</v>
      </c>
      <c r="E542" s="15" t="s">
        <v>104</v>
      </c>
      <c r="F542" s="15" t="s">
        <v>17</v>
      </c>
      <c r="G542" s="20" t="s">
        <v>170</v>
      </c>
      <c r="H542" s="15" t="s">
        <v>174</v>
      </c>
      <c r="I542" s="15" t="s">
        <v>140</v>
      </c>
      <c r="J542" s="20" t="s">
        <v>62</v>
      </c>
      <c r="K542" s="15" t="s">
        <v>38</v>
      </c>
      <c r="L542" s="20" t="s">
        <v>38</v>
      </c>
      <c r="M542" s="20" t="s">
        <v>507</v>
      </c>
      <c r="N542" s="12">
        <v>1</v>
      </c>
      <c r="O542" s="12">
        <v>369.869502519626</v>
      </c>
      <c r="P542" s="12">
        <v>2.5680485231686654</v>
      </c>
      <c r="Q542" s="12">
        <v>4.1123745819398136</v>
      </c>
      <c r="R542" s="12">
        <v>47.3006420905418</v>
      </c>
      <c r="S542" s="12">
        <v>11.502026663201001</v>
      </c>
      <c r="T542" s="12">
        <v>369.869502519626</v>
      </c>
      <c r="U542" s="12" t="s">
        <v>138</v>
      </c>
      <c r="V542" s="12" t="s">
        <v>138</v>
      </c>
      <c r="W542" s="1"/>
      <c r="X542" s="12" t="s">
        <v>138</v>
      </c>
      <c r="Y542" s="15" t="s">
        <v>1</v>
      </c>
      <c r="Z542" s="15"/>
      <c r="AA542" s="12">
        <v>0</v>
      </c>
      <c r="AB542" s="12">
        <v>0</v>
      </c>
      <c r="AC542" s="12">
        <f t="shared" si="8"/>
        <v>0</v>
      </c>
      <c r="AD542" s="12">
        <v>0</v>
      </c>
      <c r="AE542" s="12">
        <v>0</v>
      </c>
      <c r="AF542" s="12">
        <v>0</v>
      </c>
      <c r="AG542" s="12">
        <v>0</v>
      </c>
      <c r="AH542" s="12">
        <v>0</v>
      </c>
      <c r="AI542" s="12">
        <v>0</v>
      </c>
      <c r="AJ542" s="12">
        <v>0</v>
      </c>
      <c r="AK542" s="12">
        <v>0</v>
      </c>
      <c r="AL542" s="12">
        <v>0</v>
      </c>
      <c r="AM542" s="12">
        <v>0</v>
      </c>
    </row>
    <row r="543" spans="1:40" s="3" customFormat="1" x14ac:dyDescent="0.2">
      <c r="A543" s="8" t="s">
        <v>671</v>
      </c>
      <c r="B543" s="15" t="s">
        <v>139</v>
      </c>
      <c r="C543" s="15" t="s">
        <v>72</v>
      </c>
      <c r="D543" s="15" t="s">
        <v>121</v>
      </c>
      <c r="E543" s="15" t="s">
        <v>123</v>
      </c>
      <c r="F543" s="15" t="s">
        <v>30</v>
      </c>
      <c r="G543" s="20" t="s">
        <v>169</v>
      </c>
      <c r="H543" s="15" t="s">
        <v>174</v>
      </c>
      <c r="I543" s="15" t="s">
        <v>140</v>
      </c>
      <c r="J543" s="20" t="s">
        <v>36</v>
      </c>
      <c r="K543" s="15" t="s">
        <v>36</v>
      </c>
      <c r="L543" s="20" t="s">
        <v>36</v>
      </c>
      <c r="M543" s="20" t="s">
        <v>507</v>
      </c>
      <c r="N543" s="12">
        <v>0.82992298767166617</v>
      </c>
      <c r="O543" s="12">
        <v>372.56336202194001</v>
      </c>
      <c r="P543" s="12">
        <v>2.5712001440276073</v>
      </c>
      <c r="Q543" s="12">
        <v>2.5596140707034349</v>
      </c>
      <c r="R543" s="12">
        <v>41.059073043615399</v>
      </c>
      <c r="S543" s="12">
        <v>16.0411186645538</v>
      </c>
      <c r="T543" s="12">
        <v>309.19889850624901</v>
      </c>
      <c r="U543" s="12" t="s">
        <v>138</v>
      </c>
      <c r="V543" s="12" t="s">
        <v>138</v>
      </c>
      <c r="W543" s="1"/>
      <c r="X543" s="12" t="s">
        <v>138</v>
      </c>
      <c r="Y543" s="15" t="s">
        <v>1</v>
      </c>
      <c r="Z543" s="15"/>
      <c r="AA543" s="12">
        <v>0</v>
      </c>
      <c r="AB543" s="12">
        <v>0</v>
      </c>
      <c r="AC543" s="12">
        <f t="shared" si="8"/>
        <v>0</v>
      </c>
      <c r="AD543" s="12">
        <v>0</v>
      </c>
      <c r="AE543" s="12">
        <v>0</v>
      </c>
      <c r="AF543" s="12">
        <v>0</v>
      </c>
      <c r="AG543" s="12">
        <v>0</v>
      </c>
      <c r="AH543" s="12">
        <v>0</v>
      </c>
      <c r="AI543" s="12">
        <v>0</v>
      </c>
      <c r="AJ543" s="12">
        <v>0</v>
      </c>
      <c r="AK543" s="12">
        <v>0</v>
      </c>
      <c r="AL543" s="12">
        <v>0</v>
      </c>
      <c r="AM543" s="12">
        <v>0</v>
      </c>
    </row>
    <row r="544" spans="1:40" s="3" customFormat="1" x14ac:dyDescent="0.2">
      <c r="A544" s="8" t="s">
        <v>672</v>
      </c>
      <c r="B544" s="15" t="s">
        <v>139</v>
      </c>
      <c r="C544" s="15" t="s">
        <v>72</v>
      </c>
      <c r="D544" s="15" t="s">
        <v>121</v>
      </c>
      <c r="E544" s="15" t="s">
        <v>123</v>
      </c>
      <c r="F544" s="15" t="s">
        <v>30</v>
      </c>
      <c r="G544" s="20" t="s">
        <v>169</v>
      </c>
      <c r="H544" s="15" t="s">
        <v>174</v>
      </c>
      <c r="I544" s="15" t="s">
        <v>140</v>
      </c>
      <c r="J544" s="20" t="s">
        <v>36</v>
      </c>
      <c r="K544" s="15" t="s">
        <v>36</v>
      </c>
      <c r="L544" s="20" t="s">
        <v>36</v>
      </c>
      <c r="M544" s="20" t="s">
        <v>507</v>
      </c>
      <c r="N544" s="12">
        <v>0.84460736346225895</v>
      </c>
      <c r="O544" s="12">
        <v>374.86571640808199</v>
      </c>
      <c r="P544" s="12">
        <v>2.5738757235487348</v>
      </c>
      <c r="Q544" s="12">
        <v>1.5800633555724963</v>
      </c>
      <c r="R544" s="12">
        <v>32.293256610478302</v>
      </c>
      <c r="S544" s="12">
        <v>20.4379504762185</v>
      </c>
      <c r="T544" s="12">
        <v>316.61434438782101</v>
      </c>
      <c r="U544" s="12">
        <v>0.68122747203859002</v>
      </c>
      <c r="V544" s="12">
        <v>1.9594146789173272</v>
      </c>
      <c r="W544" s="1" t="s">
        <v>540</v>
      </c>
      <c r="X544" s="12">
        <v>91.078250322026449</v>
      </c>
      <c r="Y544" s="15" t="s">
        <v>1</v>
      </c>
      <c r="Z544" s="15"/>
      <c r="AA544" s="12">
        <v>0</v>
      </c>
      <c r="AB544" s="12">
        <v>0</v>
      </c>
      <c r="AC544" s="12">
        <f t="shared" si="8"/>
        <v>0</v>
      </c>
      <c r="AD544" s="12">
        <v>0</v>
      </c>
      <c r="AE544" s="12">
        <v>0</v>
      </c>
      <c r="AF544" s="12">
        <v>0</v>
      </c>
      <c r="AG544" s="12">
        <v>0</v>
      </c>
      <c r="AH544" s="12">
        <v>0</v>
      </c>
      <c r="AI544" s="12">
        <v>0</v>
      </c>
      <c r="AJ544" s="12">
        <v>0</v>
      </c>
      <c r="AK544" s="12">
        <v>0</v>
      </c>
      <c r="AL544" s="12">
        <v>0</v>
      </c>
      <c r="AM544" s="12">
        <v>0</v>
      </c>
    </row>
    <row r="545" spans="1:40" s="3" customFormat="1" x14ac:dyDescent="0.2">
      <c r="A545" s="8" t="s">
        <v>661</v>
      </c>
      <c r="B545" s="15" t="s">
        <v>139</v>
      </c>
      <c r="C545" s="15" t="s">
        <v>72</v>
      </c>
      <c r="D545" s="15" t="s">
        <v>84</v>
      </c>
      <c r="E545" s="15" t="s">
        <v>104</v>
      </c>
      <c r="F545" s="15" t="s">
        <v>17</v>
      </c>
      <c r="G545" s="20" t="s">
        <v>170</v>
      </c>
      <c r="H545" s="15" t="s">
        <v>174</v>
      </c>
      <c r="I545" s="15" t="s">
        <v>140</v>
      </c>
      <c r="J545" s="20" t="s">
        <v>62</v>
      </c>
      <c r="K545" s="15" t="s">
        <v>38</v>
      </c>
      <c r="L545" s="20" t="s">
        <v>38</v>
      </c>
      <c r="M545" s="20" t="s">
        <v>507</v>
      </c>
      <c r="N545" s="12">
        <v>0.96807346910866932</v>
      </c>
      <c r="O545" s="12">
        <v>376.82365161235901</v>
      </c>
      <c r="P545" s="12">
        <v>2.5761381537874306</v>
      </c>
      <c r="Q545" s="12">
        <v>4.94045801526718</v>
      </c>
      <c r="R545" s="12">
        <v>54.466874403040897</v>
      </c>
      <c r="S545" s="12">
        <v>11.0246609190333</v>
      </c>
      <c r="T545" s="12">
        <v>364.79297965857302</v>
      </c>
      <c r="U545" s="12" t="s">
        <v>138</v>
      </c>
      <c r="V545" s="12" t="s">
        <v>138</v>
      </c>
      <c r="W545" s="1"/>
      <c r="X545" s="12" t="s">
        <v>138</v>
      </c>
      <c r="Y545" s="15" t="s">
        <v>1</v>
      </c>
      <c r="Z545" s="15"/>
      <c r="AA545" s="12">
        <v>0</v>
      </c>
      <c r="AB545" s="12">
        <v>0</v>
      </c>
      <c r="AC545" s="12">
        <f t="shared" si="8"/>
        <v>0</v>
      </c>
      <c r="AD545" s="12">
        <v>0</v>
      </c>
      <c r="AE545" s="12">
        <v>0</v>
      </c>
      <c r="AF545" s="12">
        <v>0</v>
      </c>
      <c r="AG545" s="12">
        <v>0</v>
      </c>
      <c r="AH545" s="12">
        <v>0</v>
      </c>
      <c r="AI545" s="12">
        <v>0</v>
      </c>
      <c r="AJ545" s="12">
        <v>0</v>
      </c>
      <c r="AK545" s="12">
        <v>0</v>
      </c>
      <c r="AL545" s="12">
        <v>0</v>
      </c>
      <c r="AM545" s="12">
        <v>0</v>
      </c>
      <c r="AN545"/>
    </row>
    <row r="546" spans="1:40" s="3" customFormat="1" x14ac:dyDescent="0.2">
      <c r="A546" s="8" t="s">
        <v>673</v>
      </c>
      <c r="B546" s="15" t="s">
        <v>139</v>
      </c>
      <c r="C546" s="15" t="s">
        <v>72</v>
      </c>
      <c r="D546" s="15" t="s">
        <v>84</v>
      </c>
      <c r="E546" s="15" t="s">
        <v>104</v>
      </c>
      <c r="F546" s="15" t="s">
        <v>17</v>
      </c>
      <c r="G546" s="20" t="s">
        <v>170</v>
      </c>
      <c r="H546" s="15" t="s">
        <v>174</v>
      </c>
      <c r="I546" s="15" t="s">
        <v>140</v>
      </c>
      <c r="J546" s="20" t="s">
        <v>38</v>
      </c>
      <c r="K546" s="15" t="s">
        <v>38</v>
      </c>
      <c r="L546" s="20" t="s">
        <v>38</v>
      </c>
      <c r="M546" s="20" t="s">
        <v>507</v>
      </c>
      <c r="N546" s="12">
        <v>0.97262249979907356</v>
      </c>
      <c r="O546" s="12">
        <v>380.39489774382702</v>
      </c>
      <c r="P546" s="12">
        <v>2.5802346830903975</v>
      </c>
      <c r="Q546" s="12">
        <v>4.0663913595934016</v>
      </c>
      <c r="R546" s="12">
        <v>49.243292078808203</v>
      </c>
      <c r="S546" s="12">
        <v>12.1098260654705</v>
      </c>
      <c r="T546" s="12">
        <v>369.980636354414</v>
      </c>
      <c r="U546" s="12" t="s">
        <v>138</v>
      </c>
      <c r="V546" s="12" t="s">
        <v>138</v>
      </c>
      <c r="W546" s="1"/>
      <c r="X546" s="12" t="s">
        <v>138</v>
      </c>
      <c r="Y546" s="15" t="s">
        <v>1</v>
      </c>
      <c r="Z546" s="15"/>
      <c r="AA546" s="12">
        <v>0</v>
      </c>
      <c r="AB546" s="12">
        <v>0</v>
      </c>
      <c r="AC546" s="12">
        <f t="shared" si="8"/>
        <v>0</v>
      </c>
      <c r="AD546" s="12">
        <v>0</v>
      </c>
      <c r="AE546" s="12">
        <v>0</v>
      </c>
      <c r="AF546" s="12">
        <v>0</v>
      </c>
      <c r="AG546" s="12">
        <v>0</v>
      </c>
      <c r="AH546" s="12">
        <v>0</v>
      </c>
      <c r="AI546" s="12">
        <v>0</v>
      </c>
      <c r="AJ546" s="12">
        <v>0</v>
      </c>
      <c r="AK546" s="12">
        <v>0</v>
      </c>
      <c r="AL546" s="12">
        <v>0</v>
      </c>
      <c r="AM546" s="12">
        <v>0</v>
      </c>
    </row>
    <row r="547" spans="1:40" s="3" customFormat="1" x14ac:dyDescent="0.2">
      <c r="A547" s="8" t="s">
        <v>627</v>
      </c>
      <c r="B547" s="15" t="s">
        <v>139</v>
      </c>
      <c r="C547" s="15" t="s">
        <v>72</v>
      </c>
      <c r="D547" s="15" t="s">
        <v>84</v>
      </c>
      <c r="E547" s="15" t="s">
        <v>104</v>
      </c>
      <c r="F547" s="15" t="s">
        <v>17</v>
      </c>
      <c r="G547" s="20" t="s">
        <v>170</v>
      </c>
      <c r="H547" s="15" t="s">
        <v>174</v>
      </c>
      <c r="I547" s="15" t="s">
        <v>140</v>
      </c>
      <c r="J547" s="20" t="s">
        <v>62</v>
      </c>
      <c r="K547" s="15" t="s">
        <v>38</v>
      </c>
      <c r="L547" s="20" t="s">
        <v>38</v>
      </c>
      <c r="M547" s="20" t="s">
        <v>507</v>
      </c>
      <c r="N547" s="12">
        <v>0.94541750389304191</v>
      </c>
      <c r="O547" s="12">
        <v>381.30484856072502</v>
      </c>
      <c r="P547" s="12">
        <v>2.581272327670157</v>
      </c>
      <c r="Q547" s="12">
        <v>4.8174904942965746</v>
      </c>
      <c r="R547" s="12">
        <v>53.613292844492598</v>
      </c>
      <c r="S547" s="12">
        <v>11.1288839921875</v>
      </c>
      <c r="T547" s="12">
        <v>360.49227814859501</v>
      </c>
      <c r="U547" s="12">
        <v>0.91920070515988594</v>
      </c>
      <c r="V547" s="12">
        <v>2.0559994773491361</v>
      </c>
      <c r="W547" s="1" t="s">
        <v>540</v>
      </c>
      <c r="X547" s="12">
        <v>113.76259167488736</v>
      </c>
      <c r="Y547" s="15" t="s">
        <v>2</v>
      </c>
      <c r="Z547" s="15" t="s">
        <v>530</v>
      </c>
      <c r="AA547" s="12">
        <v>3.8719999999999999</v>
      </c>
      <c r="AB547" s="12">
        <v>1.0154604680783024</v>
      </c>
      <c r="AC547" s="12">
        <f t="shared" si="8"/>
        <v>1.0740868070422194</v>
      </c>
      <c r="AD547" s="12">
        <v>3.8719999999999999</v>
      </c>
      <c r="AE547" s="12">
        <v>1.0154604680783024</v>
      </c>
      <c r="AF547" s="12">
        <v>0</v>
      </c>
      <c r="AG547" s="12">
        <v>0</v>
      </c>
      <c r="AH547" s="12">
        <v>0</v>
      </c>
      <c r="AI547" s="12">
        <v>0</v>
      </c>
      <c r="AJ547" s="12">
        <v>0</v>
      </c>
      <c r="AK547" s="12">
        <v>0</v>
      </c>
      <c r="AL547" s="12">
        <v>0</v>
      </c>
      <c r="AM547" s="12">
        <v>0</v>
      </c>
      <c r="AN547"/>
    </row>
    <row r="548" spans="1:40" s="3" customFormat="1" x14ac:dyDescent="0.2">
      <c r="A548" s="8" t="s">
        <v>674</v>
      </c>
      <c r="B548" s="15" t="s">
        <v>139</v>
      </c>
      <c r="C548" s="15" t="s">
        <v>72</v>
      </c>
      <c r="D548" s="15" t="s">
        <v>96</v>
      </c>
      <c r="E548" s="15" t="s">
        <v>106</v>
      </c>
      <c r="F548" s="15" t="s">
        <v>32</v>
      </c>
      <c r="G548" s="20" t="s">
        <v>170</v>
      </c>
      <c r="H548" s="15" t="s">
        <v>175</v>
      </c>
      <c r="I548" s="15" t="s">
        <v>143</v>
      </c>
      <c r="J548" s="20" t="s">
        <v>42</v>
      </c>
      <c r="K548" s="15" t="s">
        <v>46</v>
      </c>
      <c r="L548" s="20" t="s">
        <v>42</v>
      </c>
      <c r="M548" s="20" t="s">
        <v>508</v>
      </c>
      <c r="N548" s="12">
        <v>0.94048918710340912</v>
      </c>
      <c r="O548" s="12">
        <v>381.54238853056802</v>
      </c>
      <c r="P548" s="12">
        <v>2.581542794144839</v>
      </c>
      <c r="Q548" s="12">
        <v>2.9717470809461282</v>
      </c>
      <c r="R548" s="12">
        <v>41.6381058871197</v>
      </c>
      <c r="S548" s="12">
        <v>14.0113222131485</v>
      </c>
      <c r="T548" s="12">
        <v>358.83649083460699</v>
      </c>
      <c r="U548" s="12" t="s">
        <v>138</v>
      </c>
      <c r="V548" s="12" t="s">
        <v>138</v>
      </c>
      <c r="W548" s="1"/>
      <c r="X548" s="12" t="s">
        <v>138</v>
      </c>
      <c r="Y548" s="15" t="s">
        <v>1</v>
      </c>
      <c r="Z548" s="15"/>
      <c r="AA548" s="12">
        <v>0</v>
      </c>
      <c r="AB548" s="12">
        <v>0</v>
      </c>
      <c r="AC548" s="12">
        <f t="shared" si="8"/>
        <v>0</v>
      </c>
      <c r="AD548" s="12">
        <v>0</v>
      </c>
      <c r="AE548" s="12">
        <v>0</v>
      </c>
      <c r="AF548" s="12">
        <v>0</v>
      </c>
      <c r="AG548" s="12">
        <v>0</v>
      </c>
      <c r="AH548" s="12">
        <v>0</v>
      </c>
      <c r="AI548" s="12">
        <v>0</v>
      </c>
      <c r="AJ548" s="12">
        <v>0</v>
      </c>
      <c r="AK548" s="12">
        <v>0</v>
      </c>
      <c r="AL548" s="12">
        <v>0</v>
      </c>
      <c r="AM548" s="12">
        <v>0</v>
      </c>
    </row>
    <row r="549" spans="1:40" s="3" customFormat="1" x14ac:dyDescent="0.2">
      <c r="A549" s="8" t="s">
        <v>675</v>
      </c>
      <c r="B549" s="15" t="s">
        <v>139</v>
      </c>
      <c r="C549" s="15" t="s">
        <v>72</v>
      </c>
      <c r="D549" s="15" t="s">
        <v>96</v>
      </c>
      <c r="E549" s="15" t="s">
        <v>106</v>
      </c>
      <c r="F549" s="15" t="s">
        <v>162</v>
      </c>
      <c r="G549" s="20" t="s">
        <v>170</v>
      </c>
      <c r="H549" s="15" t="s">
        <v>175</v>
      </c>
      <c r="I549" s="15" t="s">
        <v>143</v>
      </c>
      <c r="J549" s="20" t="s">
        <v>64</v>
      </c>
      <c r="K549" s="15" t="s">
        <v>35</v>
      </c>
      <c r="L549" s="20" t="s">
        <v>35</v>
      </c>
      <c r="M549" s="20" t="s">
        <v>508</v>
      </c>
      <c r="N549" s="12">
        <v>0.93077433901957218</v>
      </c>
      <c r="O549" s="12">
        <v>381.90934723607501</v>
      </c>
      <c r="P549" s="12">
        <v>2.5819602878663015</v>
      </c>
      <c r="Q549" s="12">
        <v>4.8243683121283691</v>
      </c>
      <c r="R549" s="12">
        <v>56.906180745395602</v>
      </c>
      <c r="S549" s="12">
        <v>11.795571370936701</v>
      </c>
      <c r="T549" s="12">
        <v>355.471420239054</v>
      </c>
      <c r="U549" s="12" t="s">
        <v>138</v>
      </c>
      <c r="V549" s="12" t="s">
        <v>138</v>
      </c>
      <c r="W549" s="1"/>
      <c r="X549" s="12" t="s">
        <v>138</v>
      </c>
      <c r="Y549" s="15" t="s">
        <v>1</v>
      </c>
      <c r="Z549" s="15"/>
      <c r="AA549" s="12">
        <v>0</v>
      </c>
      <c r="AB549" s="12">
        <v>0</v>
      </c>
      <c r="AC549" s="12">
        <f t="shared" si="8"/>
        <v>0</v>
      </c>
      <c r="AD549" s="12">
        <v>0</v>
      </c>
      <c r="AE549" s="12">
        <v>0</v>
      </c>
      <c r="AF549" s="12">
        <v>0</v>
      </c>
      <c r="AG549" s="12">
        <v>0</v>
      </c>
      <c r="AH549" s="12">
        <v>0</v>
      </c>
      <c r="AI549" s="12">
        <v>0</v>
      </c>
      <c r="AJ549" s="12">
        <v>0</v>
      </c>
      <c r="AK549" s="12">
        <v>0</v>
      </c>
      <c r="AL549" s="12">
        <v>0</v>
      </c>
      <c r="AM549" s="12">
        <v>0</v>
      </c>
    </row>
    <row r="550" spans="1:40" s="3" customFormat="1" x14ac:dyDescent="0.2">
      <c r="A550" s="8" t="s">
        <v>676</v>
      </c>
      <c r="B550" s="15" t="s">
        <v>139</v>
      </c>
      <c r="C550" s="15" t="s">
        <v>72</v>
      </c>
      <c r="D550" s="15" t="s">
        <v>84</v>
      </c>
      <c r="E550" s="15" t="s">
        <v>104</v>
      </c>
      <c r="F550" s="15" t="s">
        <v>17</v>
      </c>
      <c r="G550" s="20" t="s">
        <v>170</v>
      </c>
      <c r="H550" s="15" t="s">
        <v>174</v>
      </c>
      <c r="I550" s="15" t="s">
        <v>140</v>
      </c>
      <c r="J550" s="20" t="s">
        <v>62</v>
      </c>
      <c r="K550" s="15" t="s">
        <v>38</v>
      </c>
      <c r="L550" s="20" t="s">
        <v>38</v>
      </c>
      <c r="M550" s="20" t="s">
        <v>507</v>
      </c>
      <c r="N550" s="12">
        <v>0.90025367568800929</v>
      </c>
      <c r="O550" s="12">
        <v>382.22110337411101</v>
      </c>
      <c r="P550" s="12">
        <v>2.5823146618553308</v>
      </c>
      <c r="Q550" s="12">
        <v>4.7816563997262538</v>
      </c>
      <c r="R550" s="12">
        <v>53.747931952590399</v>
      </c>
      <c r="S550" s="12">
        <v>11.2404421103255</v>
      </c>
      <c r="T550" s="12">
        <v>344.09595323807002</v>
      </c>
      <c r="U550" s="12" t="s">
        <v>138</v>
      </c>
      <c r="V550" s="12" t="s">
        <v>138</v>
      </c>
      <c r="W550" s="1"/>
      <c r="X550" s="12" t="s">
        <v>138</v>
      </c>
      <c r="Y550" s="15" t="s">
        <v>1</v>
      </c>
      <c r="Z550" s="15"/>
      <c r="AA550" s="12">
        <v>0</v>
      </c>
      <c r="AB550" s="12">
        <v>0</v>
      </c>
      <c r="AC550" s="12">
        <f t="shared" si="8"/>
        <v>0</v>
      </c>
      <c r="AD550" s="12">
        <v>0</v>
      </c>
      <c r="AE550" s="12">
        <v>0</v>
      </c>
      <c r="AF550" s="12">
        <v>0</v>
      </c>
      <c r="AG550" s="12">
        <v>0</v>
      </c>
      <c r="AH550" s="12">
        <v>0</v>
      </c>
      <c r="AI550" s="12">
        <v>0</v>
      </c>
      <c r="AJ550" s="12">
        <v>0</v>
      </c>
      <c r="AK550" s="12">
        <v>0</v>
      </c>
      <c r="AL550" s="12">
        <v>0</v>
      </c>
      <c r="AM550" s="12">
        <v>0</v>
      </c>
    </row>
    <row r="551" spans="1:40" s="3" customFormat="1" x14ac:dyDescent="0.2">
      <c r="A551" s="8" t="s">
        <v>677</v>
      </c>
      <c r="B551" s="15" t="s">
        <v>139</v>
      </c>
      <c r="C551" s="15" t="s">
        <v>72</v>
      </c>
      <c r="D551" s="15" t="s">
        <v>84</v>
      </c>
      <c r="E551" s="15" t="s">
        <v>104</v>
      </c>
      <c r="F551" s="15" t="s">
        <v>17</v>
      </c>
      <c r="G551" s="20" t="s">
        <v>170</v>
      </c>
      <c r="H551" s="15" t="s">
        <v>174</v>
      </c>
      <c r="I551" s="15" t="s">
        <v>140</v>
      </c>
      <c r="J551" s="20" t="s">
        <v>36</v>
      </c>
      <c r="K551" s="15" t="s">
        <v>36</v>
      </c>
      <c r="L551" s="20" t="s">
        <v>36</v>
      </c>
      <c r="M551" s="20" t="s">
        <v>507</v>
      </c>
      <c r="N551" s="12">
        <v>0.99014604886735635</v>
      </c>
      <c r="O551" s="12">
        <v>385.18608197539601</v>
      </c>
      <c r="P551" s="12">
        <v>2.5856705862653544</v>
      </c>
      <c r="Q551" s="12">
        <v>3.7581218274111876</v>
      </c>
      <c r="R551" s="12">
        <v>47.108457767958903</v>
      </c>
      <c r="S551" s="12">
        <v>12.5351066121265</v>
      </c>
      <c r="T551" s="12">
        <v>381.39047714663599</v>
      </c>
      <c r="U551" s="12" t="s">
        <v>138</v>
      </c>
      <c r="V551" s="12" t="s">
        <v>138</v>
      </c>
      <c r="W551" s="1"/>
      <c r="X551" s="12" t="s">
        <v>138</v>
      </c>
      <c r="Y551" s="15" t="s">
        <v>1</v>
      </c>
      <c r="Z551" s="15"/>
      <c r="AA551" s="12">
        <v>0</v>
      </c>
      <c r="AB551" s="12">
        <v>0</v>
      </c>
      <c r="AC551" s="12">
        <f t="shared" si="8"/>
        <v>0</v>
      </c>
      <c r="AD551" s="12">
        <v>0</v>
      </c>
      <c r="AE551" s="12">
        <v>0</v>
      </c>
      <c r="AF551" s="12">
        <v>0</v>
      </c>
      <c r="AG551" s="12">
        <v>0</v>
      </c>
      <c r="AH551" s="12">
        <v>0</v>
      </c>
      <c r="AI551" s="12">
        <v>0</v>
      </c>
      <c r="AJ551" s="12">
        <v>0</v>
      </c>
      <c r="AK551" s="12">
        <v>0</v>
      </c>
      <c r="AL551" s="12">
        <v>0</v>
      </c>
      <c r="AM551" s="12">
        <v>0</v>
      </c>
      <c r="AN551"/>
    </row>
    <row r="552" spans="1:40" s="3" customFormat="1" x14ac:dyDescent="0.2">
      <c r="A552" s="8" t="s">
        <v>678</v>
      </c>
      <c r="B552" s="15" t="s">
        <v>139</v>
      </c>
      <c r="C552" s="15" t="s">
        <v>72</v>
      </c>
      <c r="D552" s="15" t="s">
        <v>96</v>
      </c>
      <c r="E552" s="15" t="s">
        <v>106</v>
      </c>
      <c r="F552" s="15" t="s">
        <v>161</v>
      </c>
      <c r="G552" s="20" t="s">
        <v>170</v>
      </c>
      <c r="H552" s="15" t="s">
        <v>175</v>
      </c>
      <c r="I552" s="15" t="s">
        <v>143</v>
      </c>
      <c r="J552" s="20" t="s">
        <v>35</v>
      </c>
      <c r="K552" s="15" t="s">
        <v>35</v>
      </c>
      <c r="L552" s="20" t="s">
        <v>35</v>
      </c>
      <c r="M552" s="20" t="s">
        <v>508</v>
      </c>
      <c r="N552" s="12">
        <v>0.85964013961843244</v>
      </c>
      <c r="O552" s="12">
        <v>389.77850292184797</v>
      </c>
      <c r="P552" s="12">
        <v>2.5908178832170434</v>
      </c>
      <c r="Q552" s="12">
        <v>3.7207468454726316</v>
      </c>
      <c r="R552" s="12">
        <v>66.38660120051</v>
      </c>
      <c r="S552" s="12">
        <v>17.842278434311801</v>
      </c>
      <c r="T552" s="12">
        <v>335.06924667200099</v>
      </c>
      <c r="U552" s="12" t="s">
        <v>138</v>
      </c>
      <c r="V552" s="12" t="s">
        <v>138</v>
      </c>
      <c r="W552" s="1"/>
      <c r="X552" s="12" t="s">
        <v>138</v>
      </c>
      <c r="Y552" s="15" t="s">
        <v>1</v>
      </c>
      <c r="Z552" s="15"/>
      <c r="AA552" s="12">
        <v>0</v>
      </c>
      <c r="AB552" s="12">
        <v>0</v>
      </c>
      <c r="AC552" s="12">
        <f t="shared" si="8"/>
        <v>0</v>
      </c>
      <c r="AD552" s="12">
        <v>0</v>
      </c>
      <c r="AE552" s="12">
        <v>0</v>
      </c>
      <c r="AF552" s="12">
        <v>0</v>
      </c>
      <c r="AG552" s="12">
        <v>0</v>
      </c>
      <c r="AH552" s="12">
        <v>0</v>
      </c>
      <c r="AI552" s="12">
        <v>0</v>
      </c>
      <c r="AJ552" s="12">
        <v>0</v>
      </c>
      <c r="AK552" s="12">
        <v>0</v>
      </c>
      <c r="AL552" s="12">
        <v>0</v>
      </c>
      <c r="AM552" s="12">
        <v>0</v>
      </c>
    </row>
    <row r="553" spans="1:40" s="3" customFormat="1" x14ac:dyDescent="0.2">
      <c r="A553" s="8" t="s">
        <v>679</v>
      </c>
      <c r="B553" s="15" t="s">
        <v>139</v>
      </c>
      <c r="C553" s="15" t="s">
        <v>72</v>
      </c>
      <c r="D553" s="15" t="s">
        <v>84</v>
      </c>
      <c r="E553" s="15" t="s">
        <v>104</v>
      </c>
      <c r="F553" s="15" t="s">
        <v>17</v>
      </c>
      <c r="G553" s="20" t="s">
        <v>170</v>
      </c>
      <c r="H553" s="15" t="s">
        <v>174</v>
      </c>
      <c r="I553" s="15" t="s">
        <v>140</v>
      </c>
      <c r="J553" s="20" t="s">
        <v>62</v>
      </c>
      <c r="K553" s="15" t="s">
        <v>38</v>
      </c>
      <c r="L553" s="20" t="s">
        <v>38</v>
      </c>
      <c r="M553" s="20" t="s">
        <v>507</v>
      </c>
      <c r="N553" s="12">
        <v>0.9159512143247367</v>
      </c>
      <c r="O553" s="12">
        <v>389.98109367916601</v>
      </c>
      <c r="P553" s="12">
        <v>2.5910435528987019</v>
      </c>
      <c r="Q553" s="12">
        <v>1.8034357449620129</v>
      </c>
      <c r="R553" s="12">
        <v>41.999708063153498</v>
      </c>
      <c r="S553" s="12">
        <v>23.288718869237101</v>
      </c>
      <c r="T553" s="12">
        <v>357.20365631912102</v>
      </c>
      <c r="U553" s="12" t="s">
        <v>138</v>
      </c>
      <c r="V553" s="12" t="s">
        <v>138</v>
      </c>
      <c r="W553" s="1"/>
      <c r="X553" s="12" t="s">
        <v>138</v>
      </c>
      <c r="Y553" s="15" t="s">
        <v>1</v>
      </c>
      <c r="Z553" s="15"/>
      <c r="AA553" s="12">
        <v>0</v>
      </c>
      <c r="AB553" s="12">
        <v>0</v>
      </c>
      <c r="AC553" s="12">
        <f t="shared" si="8"/>
        <v>0</v>
      </c>
      <c r="AD553" s="12">
        <v>0</v>
      </c>
      <c r="AE553" s="12">
        <v>0</v>
      </c>
      <c r="AF553" s="12">
        <v>0</v>
      </c>
      <c r="AG553" s="12">
        <v>0</v>
      </c>
      <c r="AH553" s="12">
        <v>0</v>
      </c>
      <c r="AI553" s="12">
        <v>0</v>
      </c>
      <c r="AJ553" s="12">
        <v>0</v>
      </c>
      <c r="AK553" s="12">
        <v>0</v>
      </c>
      <c r="AL553" s="12">
        <v>0</v>
      </c>
      <c r="AM553" s="12">
        <v>0</v>
      </c>
    </row>
    <row r="554" spans="1:40" s="3" customFormat="1" x14ac:dyDescent="0.2">
      <c r="A554" s="8" t="s">
        <v>680</v>
      </c>
      <c r="B554" s="15" t="s">
        <v>139</v>
      </c>
      <c r="C554" s="15" t="s">
        <v>72</v>
      </c>
      <c r="D554" s="15" t="s">
        <v>96</v>
      </c>
      <c r="E554" s="15" t="s">
        <v>97</v>
      </c>
      <c r="F554" s="15" t="s">
        <v>31</v>
      </c>
      <c r="G554" s="20" t="s">
        <v>170</v>
      </c>
      <c r="H554" s="15" t="s">
        <v>175</v>
      </c>
      <c r="I554" s="15" t="s">
        <v>143</v>
      </c>
      <c r="J554" s="20" t="s">
        <v>35</v>
      </c>
      <c r="K554" s="15" t="s">
        <v>47</v>
      </c>
      <c r="L554" s="20" t="s">
        <v>35</v>
      </c>
      <c r="M554" s="20" t="s">
        <v>508</v>
      </c>
      <c r="N554" s="12">
        <v>0.94476804492386535</v>
      </c>
      <c r="O554" s="12">
        <v>392.18914129316698</v>
      </c>
      <c r="P554" s="12">
        <v>2.5934955650029972</v>
      </c>
      <c r="Q554" s="12">
        <v>4.2200381827715336</v>
      </c>
      <c r="R554" s="12">
        <v>52.2839586337981</v>
      </c>
      <c r="S554" s="12">
        <v>12.389451556919401</v>
      </c>
      <c r="T554" s="12">
        <v>370.52776825991498</v>
      </c>
      <c r="U554" s="12" t="s">
        <v>138</v>
      </c>
      <c r="V554" s="12" t="s">
        <v>138</v>
      </c>
      <c r="W554" s="1"/>
      <c r="X554" s="12" t="s">
        <v>138</v>
      </c>
      <c r="Y554" s="15" t="s">
        <v>1</v>
      </c>
      <c r="Z554" s="15"/>
      <c r="AA554" s="12">
        <v>0</v>
      </c>
      <c r="AB554" s="12">
        <v>0</v>
      </c>
      <c r="AC554" s="12">
        <f t="shared" si="8"/>
        <v>0</v>
      </c>
      <c r="AD554" s="12">
        <v>0</v>
      </c>
      <c r="AE554" s="12">
        <v>0</v>
      </c>
      <c r="AF554" s="12">
        <v>0</v>
      </c>
      <c r="AG554" s="12">
        <v>0</v>
      </c>
      <c r="AH554" s="12">
        <v>0</v>
      </c>
      <c r="AI554" s="12">
        <v>0</v>
      </c>
      <c r="AJ554" s="12">
        <v>0</v>
      </c>
      <c r="AK554" s="12">
        <v>0</v>
      </c>
      <c r="AL554" s="12">
        <v>0</v>
      </c>
      <c r="AM554" s="12">
        <v>0</v>
      </c>
      <c r="AN554"/>
    </row>
    <row r="555" spans="1:40" s="3" customFormat="1" x14ac:dyDescent="0.2">
      <c r="A555" s="8" t="s">
        <v>681</v>
      </c>
      <c r="B555" s="15" t="s">
        <v>139</v>
      </c>
      <c r="C555" s="15" t="s">
        <v>72</v>
      </c>
      <c r="D555" s="15" t="s">
        <v>84</v>
      </c>
      <c r="E555" s="15" t="s">
        <v>104</v>
      </c>
      <c r="F555" s="15" t="s">
        <v>17</v>
      </c>
      <c r="G555" s="20" t="s">
        <v>170</v>
      </c>
      <c r="H555" s="15" t="s">
        <v>174</v>
      </c>
      <c r="I555" s="15" t="s">
        <v>140</v>
      </c>
      <c r="J555" s="20" t="s">
        <v>62</v>
      </c>
      <c r="K555" s="15" t="s">
        <v>38</v>
      </c>
      <c r="L555" s="20" t="s">
        <v>38</v>
      </c>
      <c r="M555" s="20" t="s">
        <v>507</v>
      </c>
      <c r="N555" s="12">
        <v>0.94368623178764255</v>
      </c>
      <c r="O555" s="12">
        <v>393.46157986071</v>
      </c>
      <c r="P555" s="12">
        <v>2.5949023314368653</v>
      </c>
      <c r="Q555" s="12">
        <v>5.0705939108061839</v>
      </c>
      <c r="R555" s="12">
        <v>54.928110873166098</v>
      </c>
      <c r="S555" s="12">
        <v>10.832677954372601</v>
      </c>
      <c r="T555" s="12">
        <v>371.30427565196601</v>
      </c>
      <c r="U555" s="12">
        <v>0.82379700155989599</v>
      </c>
      <c r="V555" s="12">
        <v>2.0144339474526114</v>
      </c>
      <c r="W555" s="1" t="s">
        <v>540</v>
      </c>
      <c r="X555" s="12">
        <v>103.37938576517563</v>
      </c>
      <c r="Y555" s="15" t="s">
        <v>1</v>
      </c>
      <c r="Z555" s="15"/>
      <c r="AA555" s="12">
        <v>0</v>
      </c>
      <c r="AB555" s="12">
        <v>0</v>
      </c>
      <c r="AC555" s="12">
        <f t="shared" si="8"/>
        <v>0</v>
      </c>
      <c r="AD555" s="12">
        <v>0</v>
      </c>
      <c r="AE555" s="12">
        <v>0</v>
      </c>
      <c r="AF555" s="12">
        <v>0</v>
      </c>
      <c r="AG555" s="12">
        <v>0</v>
      </c>
      <c r="AH555" s="12">
        <v>0</v>
      </c>
      <c r="AI555" s="12">
        <v>0</v>
      </c>
      <c r="AJ555" s="12">
        <v>0</v>
      </c>
      <c r="AK555" s="12">
        <v>0</v>
      </c>
      <c r="AL555" s="12">
        <v>0</v>
      </c>
      <c r="AM555" s="12">
        <v>0</v>
      </c>
      <c r="AN555"/>
    </row>
    <row r="556" spans="1:40" s="3" customFormat="1" x14ac:dyDescent="0.2">
      <c r="A556" s="8" t="s">
        <v>682</v>
      </c>
      <c r="B556" s="15" t="s">
        <v>139</v>
      </c>
      <c r="C556" s="15" t="s">
        <v>72</v>
      </c>
      <c r="D556" s="15" t="s">
        <v>77</v>
      </c>
      <c r="E556" s="15" t="s">
        <v>57</v>
      </c>
      <c r="F556" s="15" t="s">
        <v>12</v>
      </c>
      <c r="G556" s="11" t="s">
        <v>169</v>
      </c>
      <c r="H556" s="15" t="s">
        <v>174</v>
      </c>
      <c r="I556" s="15" t="s">
        <v>140</v>
      </c>
      <c r="J556" s="20" t="s">
        <v>36</v>
      </c>
      <c r="K556" s="15" t="s">
        <v>36</v>
      </c>
      <c r="L556" s="20" t="s">
        <v>36</v>
      </c>
      <c r="M556" s="15" t="s">
        <v>507</v>
      </c>
      <c r="N556" s="12">
        <v>0.99312475411384782</v>
      </c>
      <c r="O556" s="12">
        <v>396.00273475569003</v>
      </c>
      <c r="P556" s="12">
        <v>2.5976981851305743</v>
      </c>
      <c r="Q556" s="12">
        <v>2.2813397129186708</v>
      </c>
      <c r="R556" s="12">
        <v>36.6833867091255</v>
      </c>
      <c r="S556" s="12">
        <v>16.079756338521801</v>
      </c>
      <c r="T556" s="12">
        <v>393.28011858265597</v>
      </c>
      <c r="U556" s="12" t="s">
        <v>138</v>
      </c>
      <c r="V556" s="12" t="s">
        <v>138</v>
      </c>
      <c r="W556" s="1"/>
      <c r="X556" s="12" t="s">
        <v>138</v>
      </c>
      <c r="Y556" s="15" t="s">
        <v>1</v>
      </c>
      <c r="Z556" s="15"/>
      <c r="AA556" s="12">
        <v>0</v>
      </c>
      <c r="AB556" s="12">
        <v>0</v>
      </c>
      <c r="AC556" s="12">
        <f t="shared" si="8"/>
        <v>0</v>
      </c>
      <c r="AD556" s="12">
        <v>0</v>
      </c>
      <c r="AE556" s="12">
        <v>0</v>
      </c>
      <c r="AF556" s="12">
        <v>0</v>
      </c>
      <c r="AG556" s="12">
        <v>0</v>
      </c>
      <c r="AH556" s="12">
        <v>0</v>
      </c>
      <c r="AI556" s="12">
        <v>0</v>
      </c>
      <c r="AJ556" s="12">
        <v>0</v>
      </c>
      <c r="AK556" s="12">
        <v>0</v>
      </c>
      <c r="AL556" s="12">
        <v>0</v>
      </c>
      <c r="AM556" s="12">
        <v>0</v>
      </c>
      <c r="AN556"/>
    </row>
    <row r="557" spans="1:40" s="3" customFormat="1" x14ac:dyDescent="0.2">
      <c r="A557" s="8" t="s">
        <v>648</v>
      </c>
      <c r="B557" s="15" t="s">
        <v>139</v>
      </c>
      <c r="C557" s="15" t="s">
        <v>72</v>
      </c>
      <c r="D557" s="15" t="s">
        <v>96</v>
      </c>
      <c r="E557" s="15" t="s">
        <v>106</v>
      </c>
      <c r="F557" s="15" t="s">
        <v>160</v>
      </c>
      <c r="G557" s="20" t="s">
        <v>170</v>
      </c>
      <c r="H557" s="15" t="s">
        <v>175</v>
      </c>
      <c r="I557" s="15" t="s">
        <v>143</v>
      </c>
      <c r="J557" s="20" t="s">
        <v>35</v>
      </c>
      <c r="K557" s="15" t="s">
        <v>35</v>
      </c>
      <c r="L557" s="20" t="s">
        <v>35</v>
      </c>
      <c r="M557" s="20" t="s">
        <v>508</v>
      </c>
      <c r="N557" s="12">
        <v>0.89114904121821248</v>
      </c>
      <c r="O557" s="12">
        <v>400.245210387577</v>
      </c>
      <c r="P557" s="12">
        <v>2.6023261435527574</v>
      </c>
      <c r="Q557" s="12">
        <v>6.7629736726819436</v>
      </c>
      <c r="R557" s="12">
        <v>64.054307689891402</v>
      </c>
      <c r="S557" s="12">
        <v>9.4713229401778598</v>
      </c>
      <c r="T557" s="12">
        <v>356.678135489071</v>
      </c>
      <c r="U557" s="12" t="s">
        <v>138</v>
      </c>
      <c r="V557" s="12" t="s">
        <v>138</v>
      </c>
      <c r="W557" s="1"/>
      <c r="X557" s="12" t="s">
        <v>138</v>
      </c>
      <c r="Y557" s="15" t="s">
        <v>1</v>
      </c>
      <c r="Z557" s="15"/>
      <c r="AA557" s="12">
        <v>0</v>
      </c>
      <c r="AB557" s="12">
        <v>0</v>
      </c>
      <c r="AC557" s="12">
        <f t="shared" si="8"/>
        <v>0</v>
      </c>
      <c r="AD557" s="12">
        <v>0</v>
      </c>
      <c r="AE557" s="12">
        <v>0</v>
      </c>
      <c r="AF557" s="12">
        <v>0</v>
      </c>
      <c r="AG557" s="12">
        <v>0</v>
      </c>
      <c r="AH557" s="12">
        <v>0</v>
      </c>
      <c r="AI557" s="12">
        <v>0</v>
      </c>
      <c r="AJ557" s="12">
        <v>0</v>
      </c>
      <c r="AK557" s="12">
        <v>0</v>
      </c>
      <c r="AL557" s="12">
        <v>0</v>
      </c>
      <c r="AM557" s="12">
        <v>0</v>
      </c>
    </row>
    <row r="558" spans="1:40" s="3" customFormat="1" x14ac:dyDescent="0.2">
      <c r="A558" s="8" t="s">
        <v>683</v>
      </c>
      <c r="B558" s="15" t="s">
        <v>139</v>
      </c>
      <c r="C558" s="15" t="s">
        <v>72</v>
      </c>
      <c r="D558" s="15" t="s">
        <v>96</v>
      </c>
      <c r="E558" s="15" t="s">
        <v>97</v>
      </c>
      <c r="F558" s="15" t="s">
        <v>31</v>
      </c>
      <c r="G558" s="20" t="s">
        <v>170</v>
      </c>
      <c r="H558" s="15" t="s">
        <v>175</v>
      </c>
      <c r="I558" s="15" t="s">
        <v>143</v>
      </c>
      <c r="J558" s="20" t="s">
        <v>35</v>
      </c>
      <c r="K558" s="15" t="s">
        <v>47</v>
      </c>
      <c r="L558" s="20" t="s">
        <v>35</v>
      </c>
      <c r="M558" s="20" t="s">
        <v>508</v>
      </c>
      <c r="N558" s="12">
        <v>0.73250411204676147</v>
      </c>
      <c r="O558" s="12">
        <v>404.352422497411</v>
      </c>
      <c r="P558" s="12">
        <v>2.6067600493363505</v>
      </c>
      <c r="Q558" s="12">
        <v>1.7350352112676097</v>
      </c>
      <c r="R558" s="12">
        <v>30.3284208069154</v>
      </c>
      <c r="S558" s="12">
        <v>17.480003062737602</v>
      </c>
      <c r="T558" s="12">
        <v>296.18981219542297</v>
      </c>
      <c r="U558" s="12" t="s">
        <v>138</v>
      </c>
      <c r="V558" s="12" t="s">
        <v>138</v>
      </c>
      <c r="W558" s="1"/>
      <c r="X558" s="12" t="s">
        <v>138</v>
      </c>
      <c r="Y558" s="15" t="s">
        <v>1</v>
      </c>
      <c r="Z558" s="15"/>
      <c r="AA558" s="12">
        <v>0</v>
      </c>
      <c r="AB558" s="12">
        <v>0</v>
      </c>
      <c r="AC558" s="12">
        <f t="shared" si="8"/>
        <v>0</v>
      </c>
      <c r="AD558" s="12">
        <v>0</v>
      </c>
      <c r="AE558" s="12">
        <v>0</v>
      </c>
      <c r="AF558" s="12">
        <v>0</v>
      </c>
      <c r="AG558" s="12">
        <v>0</v>
      </c>
      <c r="AH558" s="12">
        <v>0</v>
      </c>
      <c r="AI558" s="12">
        <v>0</v>
      </c>
      <c r="AJ558" s="12">
        <v>0</v>
      </c>
      <c r="AK558" s="12">
        <v>0</v>
      </c>
      <c r="AL558" s="12">
        <v>0</v>
      </c>
      <c r="AM558" s="12">
        <v>0</v>
      </c>
      <c r="AN558"/>
    </row>
    <row r="559" spans="1:40" s="3" customFormat="1" x14ac:dyDescent="0.2">
      <c r="A559" s="8" t="s">
        <v>684</v>
      </c>
      <c r="B559" s="15" t="s">
        <v>139</v>
      </c>
      <c r="C559" s="15" t="s">
        <v>72</v>
      </c>
      <c r="D559" s="15" t="s">
        <v>84</v>
      </c>
      <c r="E559" s="15" t="s">
        <v>104</v>
      </c>
      <c r="F559" s="15" t="s">
        <v>17</v>
      </c>
      <c r="G559" s="20" t="s">
        <v>170</v>
      </c>
      <c r="H559" s="15" t="s">
        <v>174</v>
      </c>
      <c r="I559" s="15" t="s">
        <v>140</v>
      </c>
      <c r="J559" s="20" t="s">
        <v>62</v>
      </c>
      <c r="K559" s="15" t="s">
        <v>38</v>
      </c>
      <c r="L559" s="20" t="s">
        <v>38</v>
      </c>
      <c r="M559" s="20" t="s">
        <v>507</v>
      </c>
      <c r="N559" s="12">
        <v>0.84940352323787527</v>
      </c>
      <c r="O559" s="12">
        <v>405.451863161772</v>
      </c>
      <c r="P559" s="12">
        <v>2.6079393004604552</v>
      </c>
      <c r="Q559" s="12">
        <v>3.011677282377935</v>
      </c>
      <c r="R559" s="12">
        <v>43.653845676924902</v>
      </c>
      <c r="S559" s="12">
        <v>14.494861694629201</v>
      </c>
      <c r="T559" s="12">
        <v>344.39224107297002</v>
      </c>
      <c r="U559" s="12" t="s">
        <v>138</v>
      </c>
      <c r="V559" s="12" t="s">
        <v>138</v>
      </c>
      <c r="W559" s="1"/>
      <c r="X559" s="12" t="s">
        <v>138</v>
      </c>
      <c r="Y559" s="15" t="s">
        <v>2</v>
      </c>
      <c r="Z559" s="15" t="s">
        <v>530</v>
      </c>
      <c r="AA559" s="12">
        <v>0.95499999999999996</v>
      </c>
      <c r="AB559" s="12">
        <v>0.23553967480942681</v>
      </c>
      <c r="AC559" s="12">
        <f t="shared" si="8"/>
        <v>0.27730009161200991</v>
      </c>
      <c r="AD559" s="12">
        <v>0.95499999999999996</v>
      </c>
      <c r="AE559" s="12">
        <v>0.23553967480942681</v>
      </c>
      <c r="AF559" s="12">
        <v>0</v>
      </c>
      <c r="AG559" s="12">
        <v>0</v>
      </c>
      <c r="AH559" s="12">
        <v>0</v>
      </c>
      <c r="AI559" s="12">
        <v>0</v>
      </c>
      <c r="AJ559" s="12">
        <v>0</v>
      </c>
      <c r="AK559" s="12">
        <v>0</v>
      </c>
      <c r="AL559" s="12">
        <v>0</v>
      </c>
      <c r="AM559" s="12">
        <v>0</v>
      </c>
    </row>
    <row r="560" spans="1:40" s="3" customFormat="1" x14ac:dyDescent="0.2">
      <c r="A560" s="8" t="s">
        <v>685</v>
      </c>
      <c r="B560" s="15" t="s">
        <v>139</v>
      </c>
      <c r="C560" s="15" t="s">
        <v>72</v>
      </c>
      <c r="D560" s="15" t="s">
        <v>96</v>
      </c>
      <c r="E560" s="15" t="s">
        <v>97</v>
      </c>
      <c r="F560" s="15" t="s">
        <v>31</v>
      </c>
      <c r="G560" s="20" t="s">
        <v>170</v>
      </c>
      <c r="H560" s="15" t="s">
        <v>175</v>
      </c>
      <c r="I560" s="15" t="s">
        <v>143</v>
      </c>
      <c r="J560" s="20" t="s">
        <v>159</v>
      </c>
      <c r="K560" s="15" t="s">
        <v>47</v>
      </c>
      <c r="L560" s="20" t="s">
        <v>159</v>
      </c>
      <c r="M560" s="20" t="s">
        <v>510</v>
      </c>
      <c r="N560" s="12">
        <v>0.70700647714686404</v>
      </c>
      <c r="O560" s="12">
        <v>407.18279797036502</v>
      </c>
      <c r="P560" s="12">
        <v>2.6097894223140852</v>
      </c>
      <c r="Q560" s="12">
        <v>5.1467265804101689</v>
      </c>
      <c r="R560" s="12">
        <v>59.670347588799601</v>
      </c>
      <c r="S560" s="12">
        <v>11.593844486691999</v>
      </c>
      <c r="T560" s="12">
        <v>287.88087554783101</v>
      </c>
      <c r="U560" s="12">
        <v>0.46432990320859602</v>
      </c>
      <c r="V560" s="12">
        <v>1.8185160039277231</v>
      </c>
      <c r="W560" s="1" t="s">
        <v>540</v>
      </c>
      <c r="X560" s="12">
        <v>65.843969326595428</v>
      </c>
      <c r="Y560" s="15" t="s">
        <v>2</v>
      </c>
      <c r="Z560" s="15" t="s">
        <v>531</v>
      </c>
      <c r="AA560" s="12">
        <v>5.1479999999999997</v>
      </c>
      <c r="AB560" s="12">
        <v>1.2642970247418639</v>
      </c>
      <c r="AC560" s="12">
        <f t="shared" si="8"/>
        <v>1.7882396634383819</v>
      </c>
      <c r="AD560" s="12">
        <v>0</v>
      </c>
      <c r="AE560" s="12">
        <v>0</v>
      </c>
      <c r="AF560" s="12">
        <v>5.1479999999999997</v>
      </c>
      <c r="AG560" s="12">
        <v>1.2642970247418639</v>
      </c>
      <c r="AH560" s="12">
        <v>0</v>
      </c>
      <c r="AI560" s="12">
        <v>0</v>
      </c>
      <c r="AJ560" s="12">
        <v>0</v>
      </c>
      <c r="AK560" s="12">
        <v>0</v>
      </c>
      <c r="AL560" s="12">
        <v>0</v>
      </c>
      <c r="AM560" s="12">
        <v>0</v>
      </c>
      <c r="AN560"/>
    </row>
    <row r="561" spans="1:40" s="3" customFormat="1" x14ac:dyDescent="0.2">
      <c r="A561" s="8" t="s">
        <v>686</v>
      </c>
      <c r="B561" s="15" t="s">
        <v>139</v>
      </c>
      <c r="C561" s="15" t="s">
        <v>72</v>
      </c>
      <c r="D561" s="15" t="s">
        <v>121</v>
      </c>
      <c r="E561" s="15" t="s">
        <v>123</v>
      </c>
      <c r="F561" s="15" t="s">
        <v>30</v>
      </c>
      <c r="G561" s="20" t="s">
        <v>169</v>
      </c>
      <c r="H561" s="15" t="s">
        <v>174</v>
      </c>
      <c r="I561" s="15" t="s">
        <v>140</v>
      </c>
      <c r="J561" s="20" t="s">
        <v>36</v>
      </c>
      <c r="K561" s="15" t="s">
        <v>36</v>
      </c>
      <c r="L561" s="20" t="s">
        <v>36</v>
      </c>
      <c r="M561" s="20" t="s">
        <v>507</v>
      </c>
      <c r="N561" s="12">
        <v>0.99664797909930136</v>
      </c>
      <c r="O561" s="12">
        <v>408.16032806204799</v>
      </c>
      <c r="P561" s="12">
        <v>2.6108307903334333</v>
      </c>
      <c r="Q561" s="12">
        <v>2.0922677063027986</v>
      </c>
      <c r="R561" s="12">
        <v>40.977708924921401</v>
      </c>
      <c r="S561" s="12">
        <v>19.585308706662701</v>
      </c>
      <c r="T561" s="12">
        <v>406.792166111548</v>
      </c>
      <c r="U561" s="12" t="s">
        <v>138</v>
      </c>
      <c r="V561" s="12" t="s">
        <v>138</v>
      </c>
      <c r="W561" s="1"/>
      <c r="X561" s="12" t="s">
        <v>138</v>
      </c>
      <c r="Y561" s="15" t="s">
        <v>2</v>
      </c>
      <c r="Z561" s="15" t="s">
        <v>534</v>
      </c>
      <c r="AA561" s="12">
        <v>4.3250000000000002</v>
      </c>
      <c r="AB561" s="12">
        <v>1.0596326253791426</v>
      </c>
      <c r="AC561" s="12">
        <f t="shared" si="8"/>
        <v>1.0631964822090565</v>
      </c>
      <c r="AD561" s="12">
        <v>0</v>
      </c>
      <c r="AE561" s="12">
        <v>0</v>
      </c>
      <c r="AF561" s="12">
        <v>0</v>
      </c>
      <c r="AG561" s="12">
        <v>0</v>
      </c>
      <c r="AH561" s="12">
        <v>4.3250000000000002</v>
      </c>
      <c r="AI561" s="12">
        <v>1.0596326253791426</v>
      </c>
      <c r="AJ561" s="12">
        <v>0</v>
      </c>
      <c r="AK561" s="12">
        <v>0</v>
      </c>
      <c r="AL561" s="12">
        <v>0</v>
      </c>
      <c r="AM561" s="12">
        <v>0</v>
      </c>
    </row>
    <row r="562" spans="1:40" s="3" customFormat="1" x14ac:dyDescent="0.2">
      <c r="A562" s="8" t="s">
        <v>687</v>
      </c>
      <c r="B562" s="15" t="s">
        <v>139</v>
      </c>
      <c r="C562" s="15" t="s">
        <v>72</v>
      </c>
      <c r="D562" s="15" t="s">
        <v>84</v>
      </c>
      <c r="E562" s="15" t="s">
        <v>104</v>
      </c>
      <c r="F562" s="15" t="s">
        <v>158</v>
      </c>
      <c r="G562" s="20" t="s">
        <v>170</v>
      </c>
      <c r="H562" s="15" t="s">
        <v>174</v>
      </c>
      <c r="I562" s="15" t="s">
        <v>140</v>
      </c>
      <c r="J562" s="15" t="s">
        <v>62</v>
      </c>
      <c r="K562" s="15" t="s">
        <v>38</v>
      </c>
      <c r="L562" s="20" t="s">
        <v>38</v>
      </c>
      <c r="M562" s="20" t="s">
        <v>507</v>
      </c>
      <c r="N562" s="12">
        <v>0.93002150036490738</v>
      </c>
      <c r="O562" s="12">
        <v>408.44854040274998</v>
      </c>
      <c r="P562" s="12">
        <v>2.6111373484402924</v>
      </c>
      <c r="Q562" s="12">
        <v>4.3743589743590032</v>
      </c>
      <c r="R562" s="12">
        <v>52.5015584947718</v>
      </c>
      <c r="S562" s="12">
        <v>12.002114778992301</v>
      </c>
      <c r="T562" s="12">
        <v>379.86592436722202</v>
      </c>
      <c r="U562" s="12" t="s">
        <v>138</v>
      </c>
      <c r="V562" s="12" t="s">
        <v>138</v>
      </c>
      <c r="W562" s="1"/>
      <c r="X562" s="12" t="s">
        <v>138</v>
      </c>
      <c r="Y562" s="15" t="s">
        <v>1</v>
      </c>
      <c r="Z562" s="15"/>
      <c r="AA562" s="12">
        <v>0</v>
      </c>
      <c r="AB562" s="12">
        <v>0</v>
      </c>
      <c r="AC562" s="12">
        <f t="shared" si="8"/>
        <v>0</v>
      </c>
      <c r="AD562" s="12">
        <v>0</v>
      </c>
      <c r="AE562" s="12">
        <v>0</v>
      </c>
      <c r="AF562" s="12">
        <v>0</v>
      </c>
      <c r="AG562" s="12">
        <v>0</v>
      </c>
      <c r="AH562" s="12">
        <v>0</v>
      </c>
      <c r="AI562" s="12">
        <v>0</v>
      </c>
      <c r="AJ562" s="12">
        <v>0</v>
      </c>
      <c r="AK562" s="12">
        <v>0</v>
      </c>
      <c r="AL562" s="12">
        <v>0</v>
      </c>
      <c r="AM562" s="12">
        <v>0</v>
      </c>
    </row>
    <row r="563" spans="1:40" s="3" customFormat="1" x14ac:dyDescent="0.2">
      <c r="A563" s="8" t="s">
        <v>688</v>
      </c>
      <c r="B563" s="15" t="s">
        <v>139</v>
      </c>
      <c r="C563" s="15" t="s">
        <v>72</v>
      </c>
      <c r="D563" s="15" t="s">
        <v>113</v>
      </c>
      <c r="E563" s="15" t="s">
        <v>114</v>
      </c>
      <c r="F563" s="15" t="s">
        <v>23</v>
      </c>
      <c r="G563" s="20" t="s">
        <v>169</v>
      </c>
      <c r="H563" s="15" t="s">
        <v>174</v>
      </c>
      <c r="I563" s="15" t="s">
        <v>140</v>
      </c>
      <c r="J563" s="20" t="s">
        <v>62</v>
      </c>
      <c r="K563" s="15" t="s">
        <v>38</v>
      </c>
      <c r="L563" s="20" t="s">
        <v>38</v>
      </c>
      <c r="M563" s="20" t="s">
        <v>507</v>
      </c>
      <c r="N563" s="12">
        <v>0.82428446497075902</v>
      </c>
      <c r="O563" s="12">
        <v>409.25865903118302</v>
      </c>
      <c r="P563" s="12">
        <v>2.6119978769164245</v>
      </c>
      <c r="Q563" s="12">
        <v>2.8564778053361737</v>
      </c>
      <c r="R563" s="12">
        <v>41.558882929443897</v>
      </c>
      <c r="S563" s="12">
        <v>14.548995567831099</v>
      </c>
      <c r="T563" s="12">
        <v>337.345554794169</v>
      </c>
      <c r="U563" s="12" t="s">
        <v>138</v>
      </c>
      <c r="V563" s="12" t="s">
        <v>138</v>
      </c>
      <c r="W563" s="1"/>
      <c r="X563" s="12" t="s">
        <v>138</v>
      </c>
      <c r="Y563" s="15" t="s">
        <v>1</v>
      </c>
      <c r="Z563" s="15"/>
      <c r="AA563" s="12">
        <v>0</v>
      </c>
      <c r="AB563" s="12">
        <v>0</v>
      </c>
      <c r="AC563" s="12">
        <f t="shared" si="8"/>
        <v>0</v>
      </c>
      <c r="AD563" s="12">
        <v>0</v>
      </c>
      <c r="AE563" s="12">
        <v>0</v>
      </c>
      <c r="AF563" s="12">
        <v>0</v>
      </c>
      <c r="AG563" s="12">
        <v>0</v>
      </c>
      <c r="AH563" s="12">
        <v>0</v>
      </c>
      <c r="AI563" s="12">
        <v>0</v>
      </c>
      <c r="AJ563" s="12">
        <v>0</v>
      </c>
      <c r="AK563" s="12">
        <v>0</v>
      </c>
      <c r="AL563" s="12">
        <v>0</v>
      </c>
      <c r="AM563" s="12">
        <v>0</v>
      </c>
    </row>
    <row r="564" spans="1:40" s="3" customFormat="1" x14ac:dyDescent="0.2">
      <c r="A564" s="8" t="s">
        <v>689</v>
      </c>
      <c r="B564" s="15" t="s">
        <v>139</v>
      </c>
      <c r="C564" s="15" t="s">
        <v>72</v>
      </c>
      <c r="D564" s="15" t="s">
        <v>96</v>
      </c>
      <c r="E564" s="15" t="s">
        <v>97</v>
      </c>
      <c r="F564" s="15" t="s">
        <v>31</v>
      </c>
      <c r="G564" s="20" t="s">
        <v>170</v>
      </c>
      <c r="H564" s="15" t="s">
        <v>175</v>
      </c>
      <c r="I564" s="15" t="s">
        <v>143</v>
      </c>
      <c r="J564" s="20" t="s">
        <v>42</v>
      </c>
      <c r="K564" s="15" t="s">
        <v>47</v>
      </c>
      <c r="L564" s="20" t="s">
        <v>42</v>
      </c>
      <c r="M564" s="20" t="s">
        <v>508</v>
      </c>
      <c r="N564" s="12">
        <v>0.96653599977139926</v>
      </c>
      <c r="O564" s="12">
        <v>409.60087040520898</v>
      </c>
      <c r="P564" s="12">
        <v>2.6123608708480908</v>
      </c>
      <c r="Q564" s="12">
        <v>5.5176908752327858</v>
      </c>
      <c r="R564" s="12">
        <v>65.414491801330797</v>
      </c>
      <c r="S564" s="12">
        <v>11.855410765209101</v>
      </c>
      <c r="T564" s="12">
        <v>395.893986784334</v>
      </c>
      <c r="U564" s="12" t="s">
        <v>138</v>
      </c>
      <c r="V564" s="12" t="s">
        <v>138</v>
      </c>
      <c r="W564" s="1"/>
      <c r="X564" s="12" t="s">
        <v>138</v>
      </c>
      <c r="Y564" s="15" t="s">
        <v>1</v>
      </c>
      <c r="Z564" s="15"/>
      <c r="AA564" s="12">
        <v>0</v>
      </c>
      <c r="AB564" s="12">
        <v>0</v>
      </c>
      <c r="AC564" s="12">
        <f t="shared" si="8"/>
        <v>0</v>
      </c>
      <c r="AD564" s="12">
        <v>0</v>
      </c>
      <c r="AE564" s="12">
        <v>0</v>
      </c>
      <c r="AF564" s="12">
        <v>0</v>
      </c>
      <c r="AG564" s="12">
        <v>0</v>
      </c>
      <c r="AH564" s="12">
        <v>0</v>
      </c>
      <c r="AI564" s="12">
        <v>0</v>
      </c>
      <c r="AJ564" s="12">
        <v>0</v>
      </c>
      <c r="AK564" s="12">
        <v>0</v>
      </c>
      <c r="AL564" s="12">
        <v>0</v>
      </c>
      <c r="AM564" s="12">
        <v>0</v>
      </c>
      <c r="AN564"/>
    </row>
    <row r="565" spans="1:40" s="3" customFormat="1" x14ac:dyDescent="0.2">
      <c r="A565" s="8" t="s">
        <v>690</v>
      </c>
      <c r="B565" s="15" t="s">
        <v>139</v>
      </c>
      <c r="C565" s="15" t="s">
        <v>72</v>
      </c>
      <c r="D565" s="15" t="s">
        <v>96</v>
      </c>
      <c r="E565" s="15" t="s">
        <v>106</v>
      </c>
      <c r="F565" s="15" t="s">
        <v>160</v>
      </c>
      <c r="G565" s="20" t="s">
        <v>170</v>
      </c>
      <c r="H565" s="15" t="s">
        <v>175</v>
      </c>
      <c r="I565" s="15" t="s">
        <v>143</v>
      </c>
      <c r="J565" s="20" t="s">
        <v>35</v>
      </c>
      <c r="K565" s="15" t="s">
        <v>35</v>
      </c>
      <c r="L565" s="20" t="s">
        <v>35</v>
      </c>
      <c r="M565" s="20" t="s">
        <v>508</v>
      </c>
      <c r="N565" s="12">
        <v>0.97711707638608591</v>
      </c>
      <c r="O565" s="12">
        <v>414.097118636983</v>
      </c>
      <c r="P565" s="12">
        <v>2.6171022086129496</v>
      </c>
      <c r="Q565" s="12">
        <v>4.5495934581316018</v>
      </c>
      <c r="R565" s="12">
        <v>52.079350574661802</v>
      </c>
      <c r="S565" s="12">
        <v>11.447033906200801</v>
      </c>
      <c r="T565" s="12">
        <v>404.62136590247098</v>
      </c>
      <c r="U565" s="12">
        <v>1.12207041732527</v>
      </c>
      <c r="V565" s="12">
        <v>2.1084823223521649</v>
      </c>
      <c r="W565" s="1" t="s">
        <v>540</v>
      </c>
      <c r="X565" s="12">
        <v>128.37555150542732</v>
      </c>
      <c r="Y565" s="15" t="s">
        <v>1</v>
      </c>
      <c r="Z565" s="15"/>
      <c r="AA565" s="12">
        <v>0</v>
      </c>
      <c r="AB565" s="12">
        <v>0</v>
      </c>
      <c r="AC565" s="12">
        <f t="shared" si="8"/>
        <v>0</v>
      </c>
      <c r="AD565" s="12">
        <v>0</v>
      </c>
      <c r="AE565" s="12">
        <v>0</v>
      </c>
      <c r="AF565" s="12">
        <v>0</v>
      </c>
      <c r="AG565" s="12">
        <v>0</v>
      </c>
      <c r="AH565" s="12">
        <v>0</v>
      </c>
      <c r="AI565" s="12">
        <v>0</v>
      </c>
      <c r="AJ565" s="12">
        <v>0</v>
      </c>
      <c r="AK565" s="12">
        <v>0</v>
      </c>
      <c r="AL565" s="12">
        <v>0</v>
      </c>
      <c r="AM565" s="12">
        <v>0</v>
      </c>
    </row>
    <row r="566" spans="1:40" s="3" customFormat="1" x14ac:dyDescent="0.2">
      <c r="A566" s="8" t="s">
        <v>691</v>
      </c>
      <c r="B566" s="15" t="s">
        <v>139</v>
      </c>
      <c r="C566" s="15" t="s">
        <v>72</v>
      </c>
      <c r="D566" s="15" t="s">
        <v>121</v>
      </c>
      <c r="E566" s="15" t="s">
        <v>123</v>
      </c>
      <c r="F566" s="15" t="s">
        <v>30</v>
      </c>
      <c r="G566" s="20" t="s">
        <v>169</v>
      </c>
      <c r="H566" s="15" t="s">
        <v>174</v>
      </c>
      <c r="I566" s="15" t="s">
        <v>140</v>
      </c>
      <c r="J566" s="20" t="s">
        <v>36</v>
      </c>
      <c r="K566" s="15" t="s">
        <v>36</v>
      </c>
      <c r="L566" s="20" t="s">
        <v>36</v>
      </c>
      <c r="M566" s="20" t="s">
        <v>507</v>
      </c>
      <c r="N566" s="12">
        <v>0.97997292609744768</v>
      </c>
      <c r="O566" s="12">
        <v>414.32923102937599</v>
      </c>
      <c r="P566" s="12">
        <v>2.6173455739619058</v>
      </c>
      <c r="Q566" s="12">
        <v>2.3340630775113116</v>
      </c>
      <c r="R566" s="12">
        <v>42.535095093358898</v>
      </c>
      <c r="S566" s="12">
        <v>18.223627074685499</v>
      </c>
      <c r="T566" s="12">
        <v>406.03142889956302</v>
      </c>
      <c r="U566" s="12">
        <v>0.74438926106231595</v>
      </c>
      <c r="V566" s="12">
        <v>1.9722292664979717</v>
      </c>
      <c r="W566" s="1" t="s">
        <v>540</v>
      </c>
      <c r="X566" s="12">
        <v>93.805708184387186</v>
      </c>
      <c r="Y566" s="15" t="s">
        <v>1</v>
      </c>
      <c r="Z566" s="15"/>
      <c r="AA566" s="12">
        <v>0</v>
      </c>
      <c r="AB566" s="12">
        <v>0</v>
      </c>
      <c r="AC566" s="12">
        <f t="shared" si="8"/>
        <v>0</v>
      </c>
      <c r="AD566" s="12">
        <v>0</v>
      </c>
      <c r="AE566" s="12">
        <v>0</v>
      </c>
      <c r="AF566" s="12">
        <v>0</v>
      </c>
      <c r="AG566" s="12">
        <v>0</v>
      </c>
      <c r="AH566" s="12">
        <v>0</v>
      </c>
      <c r="AI566" s="12">
        <v>0</v>
      </c>
      <c r="AJ566" s="12">
        <v>0</v>
      </c>
      <c r="AK566" s="12">
        <v>0</v>
      </c>
      <c r="AL566" s="12">
        <v>0</v>
      </c>
      <c r="AM566" s="12">
        <v>0</v>
      </c>
    </row>
    <row r="567" spans="1:40" s="3" customFormat="1" x14ac:dyDescent="0.2">
      <c r="A567" s="8" t="s">
        <v>692</v>
      </c>
      <c r="B567" s="15" t="s">
        <v>139</v>
      </c>
      <c r="C567" s="15" t="s">
        <v>72</v>
      </c>
      <c r="D567" s="15" t="s">
        <v>107</v>
      </c>
      <c r="E567" s="15" t="s">
        <v>151</v>
      </c>
      <c r="F567" s="15" t="s">
        <v>152</v>
      </c>
      <c r="G567" s="20" t="s">
        <v>492</v>
      </c>
      <c r="H567" s="15" t="s">
        <v>175</v>
      </c>
      <c r="I567" s="15" t="s">
        <v>143</v>
      </c>
      <c r="J567" s="20" t="s">
        <v>42</v>
      </c>
      <c r="K567" s="15" t="s">
        <v>42</v>
      </c>
      <c r="L567" s="20" t="s">
        <v>42</v>
      </c>
      <c r="M567" s="20" t="s">
        <v>508</v>
      </c>
      <c r="N567" s="12">
        <v>0.76946559740981491</v>
      </c>
      <c r="O567" s="12">
        <v>419.71048580027599</v>
      </c>
      <c r="P567" s="12">
        <v>2.6229498195052985</v>
      </c>
      <c r="Q567" s="12">
        <v>3.4005358338914924</v>
      </c>
      <c r="R567" s="12">
        <v>45.218802412539297</v>
      </c>
      <c r="S567" s="12">
        <v>13.297552098073901</v>
      </c>
      <c r="T567" s="12">
        <v>322.952779695473</v>
      </c>
      <c r="U567" s="12">
        <v>0.68956497234978797</v>
      </c>
      <c r="V567" s="12">
        <v>1.944704616121792</v>
      </c>
      <c r="W567" s="1" t="s">
        <v>540</v>
      </c>
      <c r="X567" s="12">
        <v>88.044983442787583</v>
      </c>
      <c r="Y567" s="15" t="s">
        <v>1</v>
      </c>
      <c r="Z567" s="15"/>
      <c r="AA567" s="12">
        <v>0</v>
      </c>
      <c r="AB567" s="12">
        <v>0</v>
      </c>
      <c r="AC567" s="12">
        <f t="shared" si="8"/>
        <v>0</v>
      </c>
      <c r="AD567" s="12">
        <v>0</v>
      </c>
      <c r="AE567" s="12">
        <v>0</v>
      </c>
      <c r="AF567" s="12">
        <v>0</v>
      </c>
      <c r="AG567" s="12">
        <v>0</v>
      </c>
      <c r="AH567" s="12">
        <v>0</v>
      </c>
      <c r="AI567" s="12">
        <v>0</v>
      </c>
      <c r="AJ567" s="12">
        <v>0</v>
      </c>
      <c r="AK567" s="12">
        <v>0</v>
      </c>
      <c r="AL567" s="12">
        <v>0</v>
      </c>
      <c r="AM567" s="12">
        <v>0</v>
      </c>
    </row>
    <row r="568" spans="1:40" s="3" customFormat="1" x14ac:dyDescent="0.2">
      <c r="A568" s="8" t="s">
        <v>693</v>
      </c>
      <c r="B568" s="15" t="s">
        <v>139</v>
      </c>
      <c r="C568" s="15" t="s">
        <v>72</v>
      </c>
      <c r="D568" s="15" t="s">
        <v>84</v>
      </c>
      <c r="E568" s="15" t="s">
        <v>104</v>
      </c>
      <c r="F568" s="15" t="s">
        <v>17</v>
      </c>
      <c r="G568" s="20" t="s">
        <v>170</v>
      </c>
      <c r="H568" s="15" t="s">
        <v>174</v>
      </c>
      <c r="I568" s="15" t="s">
        <v>140</v>
      </c>
      <c r="J568" s="20" t="s">
        <v>38</v>
      </c>
      <c r="K568" s="15" t="s">
        <v>38</v>
      </c>
      <c r="L568" s="20" t="s">
        <v>38</v>
      </c>
      <c r="M568" s="20" t="s">
        <v>507</v>
      </c>
      <c r="N568" s="12">
        <v>0.98254891676772871</v>
      </c>
      <c r="O568" s="12">
        <v>423.388035402051</v>
      </c>
      <c r="P568" s="12">
        <v>2.6267385810516353</v>
      </c>
      <c r="Q568" s="12">
        <v>4.3462723351817623</v>
      </c>
      <c r="R568" s="12">
        <v>54.271101058341202</v>
      </c>
      <c r="S568" s="12">
        <v>12.486815568143999</v>
      </c>
      <c r="T568" s="12">
        <v>415.999455556702</v>
      </c>
      <c r="U568" s="12" t="s">
        <v>138</v>
      </c>
      <c r="V568" s="12" t="s">
        <v>138</v>
      </c>
      <c r="W568" s="1"/>
      <c r="X568" s="12" t="s">
        <v>138</v>
      </c>
      <c r="Y568" s="15" t="s">
        <v>1</v>
      </c>
      <c r="Z568" s="15"/>
      <c r="AA568" s="12">
        <v>0</v>
      </c>
      <c r="AB568" s="12">
        <v>0</v>
      </c>
      <c r="AC568" s="12">
        <f t="shared" si="8"/>
        <v>0</v>
      </c>
      <c r="AD568" s="12">
        <v>0</v>
      </c>
      <c r="AE568" s="12">
        <v>0</v>
      </c>
      <c r="AF568" s="12">
        <v>0</v>
      </c>
      <c r="AG568" s="12">
        <v>0</v>
      </c>
      <c r="AH568" s="12">
        <v>0</v>
      </c>
      <c r="AI568" s="12">
        <v>0</v>
      </c>
      <c r="AJ568" s="12">
        <v>0</v>
      </c>
      <c r="AK568" s="12">
        <v>0</v>
      </c>
      <c r="AL568" s="12">
        <v>0</v>
      </c>
      <c r="AM568" s="12">
        <v>0</v>
      </c>
    </row>
    <row r="569" spans="1:40" s="3" customFormat="1" x14ac:dyDescent="0.2">
      <c r="A569" s="8" t="s">
        <v>694</v>
      </c>
      <c r="B569" s="15" t="s">
        <v>139</v>
      </c>
      <c r="C569" s="15" t="s">
        <v>72</v>
      </c>
      <c r="D569" s="15" t="s">
        <v>121</v>
      </c>
      <c r="E569" s="15" t="s">
        <v>123</v>
      </c>
      <c r="F569" s="15" t="s">
        <v>30</v>
      </c>
      <c r="G569" s="20" t="s">
        <v>169</v>
      </c>
      <c r="H569" s="15" t="s">
        <v>174</v>
      </c>
      <c r="I569" s="15" t="s">
        <v>140</v>
      </c>
      <c r="J569" s="20" t="s">
        <v>36</v>
      </c>
      <c r="K569" s="15" t="s">
        <v>36</v>
      </c>
      <c r="L569" s="20" t="s">
        <v>36</v>
      </c>
      <c r="M569" s="20" t="s">
        <v>507</v>
      </c>
      <c r="N569" s="12">
        <v>1</v>
      </c>
      <c r="O569" s="12">
        <v>423.45049635625799</v>
      </c>
      <c r="P569" s="12">
        <v>2.6268026462701588</v>
      </c>
      <c r="Q569" s="12">
        <v>1.810810810810811</v>
      </c>
      <c r="R569" s="12">
        <v>36.6635960909001</v>
      </c>
      <c r="S569" s="12">
        <v>20.2470605278105</v>
      </c>
      <c r="T569" s="12">
        <v>423.45049635625799</v>
      </c>
      <c r="U569" s="12">
        <v>0.55555761172083196</v>
      </c>
      <c r="V569" s="12">
        <v>1.8715344232513931</v>
      </c>
      <c r="W569" s="1" t="s">
        <v>540</v>
      </c>
      <c r="X569" s="12">
        <v>74.39340266158581</v>
      </c>
      <c r="Y569" s="15" t="s">
        <v>1</v>
      </c>
      <c r="Z569" s="15"/>
      <c r="AA569" s="12">
        <v>0</v>
      </c>
      <c r="AB569" s="12">
        <v>0</v>
      </c>
      <c r="AC569" s="12">
        <f t="shared" si="8"/>
        <v>0</v>
      </c>
      <c r="AD569" s="12">
        <v>0</v>
      </c>
      <c r="AE569" s="12">
        <v>0</v>
      </c>
      <c r="AF569" s="12">
        <v>0</v>
      </c>
      <c r="AG569" s="12">
        <v>0</v>
      </c>
      <c r="AH569" s="12">
        <v>0</v>
      </c>
      <c r="AI569" s="12">
        <v>0</v>
      </c>
      <c r="AJ569" s="12">
        <v>0</v>
      </c>
      <c r="AK569" s="12">
        <v>0</v>
      </c>
      <c r="AL569" s="12">
        <v>0</v>
      </c>
      <c r="AM569" s="12">
        <v>0</v>
      </c>
    </row>
    <row r="570" spans="1:40" s="3" customFormat="1" x14ac:dyDescent="0.2">
      <c r="A570" s="8" t="s">
        <v>695</v>
      </c>
      <c r="B570" s="15" t="s">
        <v>139</v>
      </c>
      <c r="C570" s="15" t="s">
        <v>72</v>
      </c>
      <c r="D570" s="15" t="s">
        <v>84</v>
      </c>
      <c r="E570" s="15" t="s">
        <v>104</v>
      </c>
      <c r="F570" s="15" t="s">
        <v>17</v>
      </c>
      <c r="G570" s="20" t="s">
        <v>170</v>
      </c>
      <c r="H570" s="15" t="s">
        <v>174</v>
      </c>
      <c r="I570" s="15" t="s">
        <v>140</v>
      </c>
      <c r="J570" s="20" t="s">
        <v>159</v>
      </c>
      <c r="K570" s="15" t="s">
        <v>47</v>
      </c>
      <c r="L570" s="20" t="s">
        <v>159</v>
      </c>
      <c r="M570" s="20" t="s">
        <v>510</v>
      </c>
      <c r="N570" s="12">
        <v>0.81453538296180295</v>
      </c>
      <c r="O570" s="12">
        <v>425.59292476498399</v>
      </c>
      <c r="P570" s="12">
        <v>2.6289943994536582</v>
      </c>
      <c r="Q570" s="12">
        <v>5.1881188118811883</v>
      </c>
      <c r="R570" s="12">
        <v>56.440714114543603</v>
      </c>
      <c r="S570" s="12">
        <v>10.878839934291801</v>
      </c>
      <c r="T570" s="12">
        <v>346.66049595928001</v>
      </c>
      <c r="U570" s="12" t="s">
        <v>138</v>
      </c>
      <c r="V570" s="12" t="s">
        <v>138</v>
      </c>
      <c r="W570" s="1"/>
      <c r="X570" s="12" t="s">
        <v>138</v>
      </c>
      <c r="Y570" s="15" t="s">
        <v>1</v>
      </c>
      <c r="Z570" s="15"/>
      <c r="AA570" s="12">
        <v>0</v>
      </c>
      <c r="AB570" s="12">
        <v>0</v>
      </c>
      <c r="AC570" s="12">
        <f t="shared" si="8"/>
        <v>0</v>
      </c>
      <c r="AD570" s="12">
        <v>0</v>
      </c>
      <c r="AE570" s="12">
        <v>0</v>
      </c>
      <c r="AF570" s="12">
        <v>0</v>
      </c>
      <c r="AG570" s="12">
        <v>0</v>
      </c>
      <c r="AH570" s="12">
        <v>0</v>
      </c>
      <c r="AI570" s="12">
        <v>0</v>
      </c>
      <c r="AJ570" s="12">
        <v>0</v>
      </c>
      <c r="AK570" s="12">
        <v>0</v>
      </c>
      <c r="AL570" s="12">
        <v>0</v>
      </c>
      <c r="AM570" s="12">
        <v>0</v>
      </c>
    </row>
    <row r="571" spans="1:40" s="3" customFormat="1" x14ac:dyDescent="0.2">
      <c r="A571" s="8" t="s">
        <v>696</v>
      </c>
      <c r="B571" s="15" t="s">
        <v>139</v>
      </c>
      <c r="C571" s="15" t="s">
        <v>72</v>
      </c>
      <c r="D571" s="15" t="s">
        <v>113</v>
      </c>
      <c r="E571" s="15" t="s">
        <v>114</v>
      </c>
      <c r="F571" s="15" t="s">
        <v>23</v>
      </c>
      <c r="G571" s="20" t="s">
        <v>169</v>
      </c>
      <c r="H571" s="15" t="s">
        <v>174</v>
      </c>
      <c r="I571" s="15" t="s">
        <v>140</v>
      </c>
      <c r="J571" s="20" t="s">
        <v>36</v>
      </c>
      <c r="K571" s="15" t="s">
        <v>38</v>
      </c>
      <c r="L571" s="20" t="s">
        <v>36</v>
      </c>
      <c r="M571" s="20" t="s">
        <v>507</v>
      </c>
      <c r="N571" s="12">
        <v>0.83260435212992223</v>
      </c>
      <c r="O571" s="12">
        <v>426.24323602517097</v>
      </c>
      <c r="P571" s="12">
        <v>2.6296575003166796</v>
      </c>
      <c r="Q571" s="12">
        <v>3.0619147121048318</v>
      </c>
      <c r="R571" s="12">
        <v>45.414775208601498</v>
      </c>
      <c r="S571" s="12">
        <v>14.832148991303001</v>
      </c>
      <c r="T571" s="12">
        <v>354.891973380499</v>
      </c>
      <c r="U571" s="12" t="s">
        <v>138</v>
      </c>
      <c r="V571" s="12" t="s">
        <v>138</v>
      </c>
      <c r="W571" s="1"/>
      <c r="X571" s="12" t="s">
        <v>138</v>
      </c>
      <c r="Y571" s="15" t="s">
        <v>2</v>
      </c>
      <c r="Z571" s="15" t="s">
        <v>535</v>
      </c>
      <c r="AA571" s="12">
        <v>114.699</v>
      </c>
      <c r="AB571" s="12">
        <v>26.909283316633481</v>
      </c>
      <c r="AC571" s="12">
        <f t="shared" si="8"/>
        <v>32.319412272822795</v>
      </c>
      <c r="AD571" s="12">
        <v>0</v>
      </c>
      <c r="AE571" s="12">
        <v>0</v>
      </c>
      <c r="AF571" s="12">
        <v>0</v>
      </c>
      <c r="AG571" s="12">
        <v>0</v>
      </c>
      <c r="AH571" s="12">
        <v>0</v>
      </c>
      <c r="AI571" s="12">
        <v>0</v>
      </c>
      <c r="AJ571" s="12">
        <v>0</v>
      </c>
      <c r="AK571" s="12">
        <v>0</v>
      </c>
      <c r="AL571" s="12">
        <v>114.699</v>
      </c>
      <c r="AM571" s="12">
        <v>26.909283316633481</v>
      </c>
    </row>
    <row r="572" spans="1:40" s="3" customFormat="1" x14ac:dyDescent="0.2">
      <c r="A572" s="8" t="s">
        <v>697</v>
      </c>
      <c r="B572" s="15" t="s">
        <v>139</v>
      </c>
      <c r="C572" s="15" t="s">
        <v>72</v>
      </c>
      <c r="D572" s="15" t="s">
        <v>107</v>
      </c>
      <c r="E572" s="15" t="s">
        <v>151</v>
      </c>
      <c r="F572" s="15" t="s">
        <v>152</v>
      </c>
      <c r="G572" s="20" t="s">
        <v>492</v>
      </c>
      <c r="H572" s="15" t="s">
        <v>175</v>
      </c>
      <c r="I572" s="15" t="s">
        <v>143</v>
      </c>
      <c r="J572" s="20" t="s">
        <v>42</v>
      </c>
      <c r="K572" s="15" t="s">
        <v>42</v>
      </c>
      <c r="L572" s="20" t="s">
        <v>42</v>
      </c>
      <c r="M572" s="20" t="s">
        <v>508</v>
      </c>
      <c r="N572" s="12">
        <v>0.90398376531143321</v>
      </c>
      <c r="O572" s="12">
        <v>429.31038692559099</v>
      </c>
      <c r="P572" s="12">
        <v>2.6327713961195442</v>
      </c>
      <c r="Q572" s="12">
        <v>2.1453837162232814</v>
      </c>
      <c r="R572" s="12">
        <v>34.236112246978102</v>
      </c>
      <c r="S572" s="12">
        <v>15.9580367782632</v>
      </c>
      <c r="T572" s="12">
        <v>388.08962006030401</v>
      </c>
      <c r="U572" s="12">
        <v>0.72049832255246304</v>
      </c>
      <c r="V572" s="12">
        <v>1.9555129188464591</v>
      </c>
      <c r="W572" s="1" t="s">
        <v>540</v>
      </c>
      <c r="X572" s="12">
        <v>90.263655756957135</v>
      </c>
      <c r="Y572" s="15" t="s">
        <v>1</v>
      </c>
      <c r="Z572" s="15"/>
      <c r="AA572" s="12">
        <v>0</v>
      </c>
      <c r="AB572" s="12">
        <v>0</v>
      </c>
      <c r="AC572" s="12">
        <f t="shared" si="8"/>
        <v>0</v>
      </c>
      <c r="AD572" s="12">
        <v>0</v>
      </c>
      <c r="AE572" s="12">
        <v>0</v>
      </c>
      <c r="AF572" s="12">
        <v>0</v>
      </c>
      <c r="AG572" s="12">
        <v>0</v>
      </c>
      <c r="AH572" s="12">
        <v>0</v>
      </c>
      <c r="AI572" s="12">
        <v>0</v>
      </c>
      <c r="AJ572" s="12">
        <v>0</v>
      </c>
      <c r="AK572" s="12">
        <v>0</v>
      </c>
      <c r="AL572" s="12">
        <v>0</v>
      </c>
      <c r="AM572" s="12">
        <v>0</v>
      </c>
    </row>
    <row r="573" spans="1:40" s="3" customFormat="1" x14ac:dyDescent="0.2">
      <c r="A573" s="8" t="s">
        <v>698</v>
      </c>
      <c r="B573" s="15" t="s">
        <v>139</v>
      </c>
      <c r="C573" s="15" t="s">
        <v>72</v>
      </c>
      <c r="D573" s="15" t="s">
        <v>107</v>
      </c>
      <c r="E573" s="15" t="s">
        <v>151</v>
      </c>
      <c r="F573" s="15" t="s">
        <v>152</v>
      </c>
      <c r="G573" s="20" t="s">
        <v>169</v>
      </c>
      <c r="H573" s="15" t="s">
        <v>175</v>
      </c>
      <c r="I573" s="15" t="s">
        <v>143</v>
      </c>
      <c r="J573" s="20" t="s">
        <v>64</v>
      </c>
      <c r="K573" s="15" t="s">
        <v>42</v>
      </c>
      <c r="L573" s="20" t="s">
        <v>42</v>
      </c>
      <c r="M573" s="20" t="s">
        <v>508</v>
      </c>
      <c r="N573" s="12">
        <v>0.979806659909224</v>
      </c>
      <c r="O573" s="12">
        <v>431.807405738787</v>
      </c>
      <c r="P573" s="12">
        <v>2.6352900864556204</v>
      </c>
      <c r="Q573" s="12">
        <v>1.8583671051204287</v>
      </c>
      <c r="R573" s="12">
        <v>32.328966821359202</v>
      </c>
      <c r="S573" s="12">
        <v>17.396437298250699</v>
      </c>
      <c r="T573" s="12">
        <v>423.08777194098798</v>
      </c>
      <c r="U573" s="12">
        <v>0.60784809439071497</v>
      </c>
      <c r="V573" s="12">
        <v>1.8981386124460482</v>
      </c>
      <c r="W573" s="1" t="s">
        <v>540</v>
      </c>
      <c r="X573" s="12">
        <v>79.093102676404442</v>
      </c>
      <c r="Y573" s="15" t="s">
        <v>1</v>
      </c>
      <c r="Z573" s="15"/>
      <c r="AA573" s="12">
        <v>0</v>
      </c>
      <c r="AB573" s="12">
        <v>0</v>
      </c>
      <c r="AC573" s="12">
        <f t="shared" si="8"/>
        <v>0</v>
      </c>
      <c r="AD573" s="12">
        <v>0</v>
      </c>
      <c r="AE573" s="12">
        <v>0</v>
      </c>
      <c r="AF573" s="12">
        <v>0</v>
      </c>
      <c r="AG573" s="12">
        <v>0</v>
      </c>
      <c r="AH573" s="12">
        <v>0</v>
      </c>
      <c r="AI573" s="12">
        <v>0</v>
      </c>
      <c r="AJ573" s="12">
        <v>0</v>
      </c>
      <c r="AK573" s="12">
        <v>0</v>
      </c>
      <c r="AL573" s="12">
        <v>0</v>
      </c>
      <c r="AM573" s="12">
        <v>0</v>
      </c>
    </row>
    <row r="574" spans="1:40" s="3" customFormat="1" x14ac:dyDescent="0.2">
      <c r="A574" s="8" t="s">
        <v>699</v>
      </c>
      <c r="B574" s="15" t="s">
        <v>139</v>
      </c>
      <c r="C574" s="15" t="s">
        <v>72</v>
      </c>
      <c r="D574" s="15" t="s">
        <v>84</v>
      </c>
      <c r="E574" s="15" t="s">
        <v>104</v>
      </c>
      <c r="F574" s="15" t="s">
        <v>17</v>
      </c>
      <c r="G574" s="20" t="s">
        <v>170</v>
      </c>
      <c r="H574" s="15" t="s">
        <v>174</v>
      </c>
      <c r="I574" s="15" t="s">
        <v>140</v>
      </c>
      <c r="J574" s="20" t="s">
        <v>62</v>
      </c>
      <c r="K574" s="15" t="s">
        <v>38</v>
      </c>
      <c r="L574" s="20" t="s">
        <v>38</v>
      </c>
      <c r="M574" s="20" t="s">
        <v>507</v>
      </c>
      <c r="N574" s="12">
        <v>0.80281341161946007</v>
      </c>
      <c r="O574" s="12">
        <v>435.62681543677098</v>
      </c>
      <c r="P574" s="12">
        <v>2.639114605330243</v>
      </c>
      <c r="Q574" s="12">
        <v>5.5129496402877693</v>
      </c>
      <c r="R574" s="12">
        <v>58.956542020140098</v>
      </c>
      <c r="S574" s="12">
        <v>10.694192014615</v>
      </c>
      <c r="T574" s="12">
        <v>349.72704989371499</v>
      </c>
      <c r="U574" s="12" t="s">
        <v>138</v>
      </c>
      <c r="V574" s="12" t="s">
        <v>138</v>
      </c>
      <c r="W574" s="1"/>
      <c r="X574" s="12" t="s">
        <v>138</v>
      </c>
      <c r="Y574" s="15" t="s">
        <v>2</v>
      </c>
      <c r="Z574" s="15" t="s">
        <v>533</v>
      </c>
      <c r="AA574" s="12">
        <v>5.0549999999999997</v>
      </c>
      <c r="AB574" s="12">
        <v>1.1603968857912759</v>
      </c>
      <c r="AC574" s="12">
        <f t="shared" si="8"/>
        <v>1.445412930322735</v>
      </c>
      <c r="AD574" s="12">
        <v>0</v>
      </c>
      <c r="AE574" s="12">
        <v>0</v>
      </c>
      <c r="AF574" s="12">
        <v>0</v>
      </c>
      <c r="AG574" s="12">
        <v>0</v>
      </c>
      <c r="AH574" s="12">
        <v>0</v>
      </c>
      <c r="AI574" s="12">
        <v>0</v>
      </c>
      <c r="AJ574" s="12">
        <v>5.0549999999999997</v>
      </c>
      <c r="AK574" s="12">
        <v>1.1603968857912759</v>
      </c>
      <c r="AL574" s="12">
        <v>0</v>
      </c>
      <c r="AM574" s="12">
        <v>0</v>
      </c>
      <c r="AN574"/>
    </row>
    <row r="575" spans="1:40" s="3" customFormat="1" x14ac:dyDescent="0.2">
      <c r="A575" s="8" t="s">
        <v>700</v>
      </c>
      <c r="B575" s="15" t="s">
        <v>139</v>
      </c>
      <c r="C575" s="15" t="s">
        <v>72</v>
      </c>
      <c r="D575" s="15" t="s">
        <v>107</v>
      </c>
      <c r="E575" s="15" t="s">
        <v>151</v>
      </c>
      <c r="F575" s="15" t="s">
        <v>152</v>
      </c>
      <c r="G575" s="20" t="s">
        <v>492</v>
      </c>
      <c r="H575" s="15" t="s">
        <v>175</v>
      </c>
      <c r="I575" s="15" t="s">
        <v>143</v>
      </c>
      <c r="J575" s="20" t="s">
        <v>35</v>
      </c>
      <c r="K575" s="15" t="s">
        <v>42</v>
      </c>
      <c r="L575" s="20" t="s">
        <v>35</v>
      </c>
      <c r="M575" s="20" t="s">
        <v>508</v>
      </c>
      <c r="N575" s="12">
        <v>0.97807324238938953</v>
      </c>
      <c r="O575" s="12">
        <v>436.674620818569</v>
      </c>
      <c r="P575" s="12">
        <v>2.6401579518051492</v>
      </c>
      <c r="Q575" s="12">
        <v>1.3175891046073582</v>
      </c>
      <c r="R575" s="12">
        <v>28.932553180375301</v>
      </c>
      <c r="S575" s="12">
        <v>21.9587070652024</v>
      </c>
      <c r="T575" s="12">
        <v>427.09976225317502</v>
      </c>
      <c r="U575" s="12">
        <v>0.88902601712158102</v>
      </c>
      <c r="V575" s="12">
        <v>2.0224303180056591</v>
      </c>
      <c r="W575" s="1" t="s">
        <v>540</v>
      </c>
      <c r="X575" s="12">
        <v>105.30047203138011</v>
      </c>
      <c r="Y575" s="15" t="s">
        <v>1</v>
      </c>
      <c r="Z575" s="15"/>
      <c r="AA575" s="12">
        <v>0</v>
      </c>
      <c r="AB575" s="12">
        <v>0</v>
      </c>
      <c r="AC575" s="12">
        <f t="shared" si="8"/>
        <v>0</v>
      </c>
      <c r="AD575" s="12">
        <v>0</v>
      </c>
      <c r="AE575" s="12">
        <v>0</v>
      </c>
      <c r="AF575" s="12">
        <v>0</v>
      </c>
      <c r="AG575" s="12">
        <v>0</v>
      </c>
      <c r="AH575" s="12">
        <v>0</v>
      </c>
      <c r="AI575" s="12">
        <v>0</v>
      </c>
      <c r="AJ575" s="12">
        <v>0</v>
      </c>
      <c r="AK575" s="12">
        <v>0</v>
      </c>
      <c r="AL575" s="12">
        <v>0</v>
      </c>
      <c r="AM575" s="12">
        <v>0</v>
      </c>
    </row>
    <row r="576" spans="1:40" s="3" customFormat="1" x14ac:dyDescent="0.2">
      <c r="A576" s="8" t="s">
        <v>701</v>
      </c>
      <c r="B576" s="15" t="s">
        <v>139</v>
      </c>
      <c r="C576" s="15" t="s">
        <v>72</v>
      </c>
      <c r="D576" s="15" t="s">
        <v>84</v>
      </c>
      <c r="E576" s="15" t="s">
        <v>104</v>
      </c>
      <c r="F576" s="15" t="s">
        <v>17</v>
      </c>
      <c r="G576" s="20" t="s">
        <v>170</v>
      </c>
      <c r="H576" s="15" t="s">
        <v>174</v>
      </c>
      <c r="I576" s="15" t="s">
        <v>140</v>
      </c>
      <c r="J576" s="20" t="s">
        <v>38</v>
      </c>
      <c r="K576" s="15" t="s">
        <v>38</v>
      </c>
      <c r="L576" s="20" t="s">
        <v>38</v>
      </c>
      <c r="M576" s="20" t="s">
        <v>507</v>
      </c>
      <c r="N576" s="12">
        <v>0.97039678855166323</v>
      </c>
      <c r="O576" s="12">
        <v>437.75138430493098</v>
      </c>
      <c r="P576" s="12">
        <v>2.6412275281307944</v>
      </c>
      <c r="Q576" s="12">
        <v>5.0060975609756495</v>
      </c>
      <c r="R576" s="12">
        <v>57.464237469093902</v>
      </c>
      <c r="S576" s="12">
        <v>11.4788488976021</v>
      </c>
      <c r="T576" s="12">
        <v>424.79253751354997</v>
      </c>
      <c r="U576" s="12" t="s">
        <v>138</v>
      </c>
      <c r="V576" s="12" t="s">
        <v>138</v>
      </c>
      <c r="W576" s="1"/>
      <c r="X576" s="12" t="s">
        <v>138</v>
      </c>
      <c r="Y576" s="15" t="s">
        <v>2</v>
      </c>
      <c r="Z576" s="15" t="s">
        <v>530</v>
      </c>
      <c r="AA576" s="12">
        <v>2.9889999999999999</v>
      </c>
      <c r="AB576" s="12">
        <v>0.68280766370299073</v>
      </c>
      <c r="AC576" s="12">
        <f t="shared" si="8"/>
        <v>0.70363759624771116</v>
      </c>
      <c r="AD576" s="12">
        <v>2.9889999999999999</v>
      </c>
      <c r="AE576" s="12">
        <v>0.68280766370299073</v>
      </c>
      <c r="AF576" s="12">
        <v>0</v>
      </c>
      <c r="AG576" s="12">
        <v>0</v>
      </c>
      <c r="AH576" s="12">
        <v>0</v>
      </c>
      <c r="AI576" s="12">
        <v>0</v>
      </c>
      <c r="AJ576" s="12">
        <v>0</v>
      </c>
      <c r="AK576" s="12">
        <v>0</v>
      </c>
      <c r="AL576" s="12">
        <v>0</v>
      </c>
      <c r="AM576" s="12">
        <v>0</v>
      </c>
    </row>
    <row r="577" spans="1:40" s="3" customFormat="1" x14ac:dyDescent="0.2">
      <c r="A577" s="8" t="s">
        <v>702</v>
      </c>
      <c r="B577" s="15" t="s">
        <v>139</v>
      </c>
      <c r="C577" s="15" t="s">
        <v>72</v>
      </c>
      <c r="D577" s="15" t="s">
        <v>107</v>
      </c>
      <c r="E577" s="15" t="s">
        <v>151</v>
      </c>
      <c r="F577" s="15" t="s">
        <v>152</v>
      </c>
      <c r="G577" s="20" t="s">
        <v>169</v>
      </c>
      <c r="H577" s="15" t="s">
        <v>175</v>
      </c>
      <c r="I577" s="15" t="s">
        <v>143</v>
      </c>
      <c r="J577" s="20" t="s">
        <v>42</v>
      </c>
      <c r="K577" s="15" t="s">
        <v>42</v>
      </c>
      <c r="L577" s="20" t="s">
        <v>42</v>
      </c>
      <c r="M577" s="20" t="s">
        <v>508</v>
      </c>
      <c r="N577" s="12">
        <v>0.80350923695455478</v>
      </c>
      <c r="O577" s="12">
        <v>439.53067311810702</v>
      </c>
      <c r="P577" s="12">
        <v>2.6429891881722707</v>
      </c>
      <c r="Q577" s="12">
        <v>2.7951727192205573</v>
      </c>
      <c r="R577" s="12">
        <v>40.160063645907002</v>
      </c>
      <c r="S577" s="12">
        <v>14.3676501168435</v>
      </c>
      <c r="T577" s="12">
        <v>353.16695577525201</v>
      </c>
      <c r="U577" s="12">
        <v>0.55244574341821895</v>
      </c>
      <c r="V577" s="12">
        <v>1.8634874087327631</v>
      </c>
      <c r="W577" s="1" t="s">
        <v>540</v>
      </c>
      <c r="X577" s="12">
        <v>73.027664004706793</v>
      </c>
      <c r="Y577" s="15" t="s">
        <v>1</v>
      </c>
      <c r="Z577" s="15"/>
      <c r="AA577" s="12">
        <v>0</v>
      </c>
      <c r="AB577" s="12">
        <v>0</v>
      </c>
      <c r="AC577" s="12">
        <f t="shared" si="8"/>
        <v>0</v>
      </c>
      <c r="AD577" s="12">
        <v>0</v>
      </c>
      <c r="AE577" s="12">
        <v>0</v>
      </c>
      <c r="AF577" s="12">
        <v>0</v>
      </c>
      <c r="AG577" s="12">
        <v>0</v>
      </c>
      <c r="AH577" s="12">
        <v>0</v>
      </c>
      <c r="AI577" s="12">
        <v>0</v>
      </c>
      <c r="AJ577" s="12">
        <v>0</v>
      </c>
      <c r="AK577" s="12">
        <v>0</v>
      </c>
      <c r="AL577" s="12">
        <v>0</v>
      </c>
      <c r="AM577" s="12">
        <v>0</v>
      </c>
    </row>
    <row r="578" spans="1:40" s="3" customFormat="1" x14ac:dyDescent="0.2">
      <c r="A578" s="8" t="s">
        <v>628</v>
      </c>
      <c r="B578" s="15" t="s">
        <v>139</v>
      </c>
      <c r="C578" s="15" t="s">
        <v>72</v>
      </c>
      <c r="D578" s="15" t="s">
        <v>84</v>
      </c>
      <c r="E578" s="15" t="s">
        <v>104</v>
      </c>
      <c r="F578" s="15" t="s">
        <v>17</v>
      </c>
      <c r="G578" s="20" t="s">
        <v>170</v>
      </c>
      <c r="H578" s="15" t="s">
        <v>174</v>
      </c>
      <c r="I578" s="15" t="s">
        <v>140</v>
      </c>
      <c r="J578" s="20" t="s">
        <v>62</v>
      </c>
      <c r="K578" s="15" t="s">
        <v>38</v>
      </c>
      <c r="L578" s="20" t="s">
        <v>38</v>
      </c>
      <c r="M578" s="20" t="s">
        <v>507</v>
      </c>
      <c r="N578" s="12">
        <v>0.87554250715779203</v>
      </c>
      <c r="O578" s="12">
        <v>440.85522581915097</v>
      </c>
      <c r="P578" s="12">
        <v>2.6442959932080696</v>
      </c>
      <c r="Q578" s="12">
        <v>4.6398467432950445</v>
      </c>
      <c r="R578" s="12">
        <v>55.902157682152897</v>
      </c>
      <c r="S578" s="12">
        <v>12.0482767589115</v>
      </c>
      <c r="T578" s="12">
        <v>385.98748970731401</v>
      </c>
      <c r="U578" s="12" t="s">
        <v>138</v>
      </c>
      <c r="V578" s="12" t="s">
        <v>138</v>
      </c>
      <c r="W578" s="1"/>
      <c r="X578" s="12" t="s">
        <v>138</v>
      </c>
      <c r="Y578" s="15" t="s">
        <v>1</v>
      </c>
      <c r="Z578" s="15"/>
      <c r="AA578" s="12">
        <v>0</v>
      </c>
      <c r="AB578" s="12">
        <v>0</v>
      </c>
      <c r="AC578" s="12">
        <f t="shared" ref="AC578:AC641" si="9">AA578/T578*100</f>
        <v>0</v>
      </c>
      <c r="AD578" s="12">
        <v>0</v>
      </c>
      <c r="AE578" s="12">
        <v>0</v>
      </c>
      <c r="AF578" s="12">
        <v>0</v>
      </c>
      <c r="AG578" s="12">
        <v>0</v>
      </c>
      <c r="AH578" s="12">
        <v>0</v>
      </c>
      <c r="AI578" s="12">
        <v>0</v>
      </c>
      <c r="AJ578" s="12">
        <v>0</v>
      </c>
      <c r="AK578" s="12">
        <v>0</v>
      </c>
      <c r="AL578" s="12">
        <v>0</v>
      </c>
      <c r="AM578" s="12">
        <v>0</v>
      </c>
      <c r="AN578"/>
    </row>
    <row r="579" spans="1:40" s="3" customFormat="1" x14ac:dyDescent="0.2">
      <c r="A579" s="8" t="s">
        <v>703</v>
      </c>
      <c r="B579" s="15" t="s">
        <v>139</v>
      </c>
      <c r="C579" s="15" t="s">
        <v>72</v>
      </c>
      <c r="D579" s="15" t="s">
        <v>107</v>
      </c>
      <c r="E579" s="15" t="s">
        <v>151</v>
      </c>
      <c r="F579" s="15" t="s">
        <v>152</v>
      </c>
      <c r="G579" s="20" t="s">
        <v>169</v>
      </c>
      <c r="H579" s="15" t="s">
        <v>175</v>
      </c>
      <c r="I579" s="15" t="s">
        <v>143</v>
      </c>
      <c r="J579" s="20" t="s">
        <v>64</v>
      </c>
      <c r="K579" s="15" t="s">
        <v>42</v>
      </c>
      <c r="L579" s="20" t="s">
        <v>42</v>
      </c>
      <c r="M579" s="20" t="s">
        <v>508</v>
      </c>
      <c r="N579" s="12">
        <v>0.97827906807766529</v>
      </c>
      <c r="O579" s="12">
        <v>443.21695629582399</v>
      </c>
      <c r="P579" s="12">
        <v>2.6466163669840106</v>
      </c>
      <c r="Q579" s="12">
        <v>2.1062138728323707</v>
      </c>
      <c r="R579" s="12">
        <v>37.096279973958197</v>
      </c>
      <c r="S579" s="12">
        <v>17.612779239779801</v>
      </c>
      <c r="T579" s="12">
        <v>433.589870961298</v>
      </c>
      <c r="U579" s="12">
        <v>0.48454811305586598</v>
      </c>
      <c r="V579" s="12">
        <v>1.8185899445040845</v>
      </c>
      <c r="W579" s="1" t="s">
        <v>540</v>
      </c>
      <c r="X579" s="12">
        <v>65.855180510973256</v>
      </c>
      <c r="Y579" s="15" t="s">
        <v>1</v>
      </c>
      <c r="Z579" s="15"/>
      <c r="AA579" s="12">
        <v>0</v>
      </c>
      <c r="AB579" s="12">
        <v>0</v>
      </c>
      <c r="AC579" s="12">
        <f t="shared" si="9"/>
        <v>0</v>
      </c>
      <c r="AD579" s="12">
        <v>0</v>
      </c>
      <c r="AE579" s="12">
        <v>0</v>
      </c>
      <c r="AF579" s="12">
        <v>0</v>
      </c>
      <c r="AG579" s="12">
        <v>0</v>
      </c>
      <c r="AH579" s="12">
        <v>0</v>
      </c>
      <c r="AI579" s="12">
        <v>0</v>
      </c>
      <c r="AJ579" s="12">
        <v>0</v>
      </c>
      <c r="AK579" s="12">
        <v>0</v>
      </c>
      <c r="AL579" s="12">
        <v>0</v>
      </c>
      <c r="AM579" s="12">
        <v>0</v>
      </c>
    </row>
    <row r="580" spans="1:40" s="3" customFormat="1" x14ac:dyDescent="0.2">
      <c r="A580" s="8" t="s">
        <v>704</v>
      </c>
      <c r="B580" s="15" t="s">
        <v>139</v>
      </c>
      <c r="C580" s="15" t="s">
        <v>72</v>
      </c>
      <c r="D580" s="15" t="s">
        <v>84</v>
      </c>
      <c r="E580" s="15" t="s">
        <v>104</v>
      </c>
      <c r="F580" s="15" t="s">
        <v>17</v>
      </c>
      <c r="G580" s="20" t="s">
        <v>170</v>
      </c>
      <c r="H580" s="15" t="s">
        <v>174</v>
      </c>
      <c r="I580" s="15" t="s">
        <v>140</v>
      </c>
      <c r="J580" s="20" t="s">
        <v>62</v>
      </c>
      <c r="K580" s="15" t="s">
        <v>38</v>
      </c>
      <c r="L580" s="20" t="s">
        <v>38</v>
      </c>
      <c r="M580" s="20" t="s">
        <v>507</v>
      </c>
      <c r="N580" s="12">
        <v>0.86808640952186344</v>
      </c>
      <c r="O580" s="12">
        <v>445.33852157447399</v>
      </c>
      <c r="P580" s="12">
        <v>2.648690263026241</v>
      </c>
      <c r="Q580" s="12">
        <v>4.5796143250688726</v>
      </c>
      <c r="R580" s="12">
        <v>63.949729514733598</v>
      </c>
      <c r="S580" s="12">
        <v>13.9639989255584</v>
      </c>
      <c r="T580" s="12">
        <v>386.59231821536002</v>
      </c>
      <c r="U580" s="12" t="s">
        <v>138</v>
      </c>
      <c r="V580" s="12" t="s">
        <v>138</v>
      </c>
      <c r="W580" s="1"/>
      <c r="X580" s="12" t="s">
        <v>138</v>
      </c>
      <c r="Y580" s="15" t="s">
        <v>1</v>
      </c>
      <c r="Z580" s="15"/>
      <c r="AA580" s="12">
        <v>0</v>
      </c>
      <c r="AB580" s="12">
        <v>0</v>
      </c>
      <c r="AC580" s="12">
        <f t="shared" si="9"/>
        <v>0</v>
      </c>
      <c r="AD580" s="12">
        <v>0</v>
      </c>
      <c r="AE580" s="12">
        <v>0</v>
      </c>
      <c r="AF580" s="12">
        <v>0</v>
      </c>
      <c r="AG580" s="12">
        <v>0</v>
      </c>
      <c r="AH580" s="12">
        <v>0</v>
      </c>
      <c r="AI580" s="12">
        <v>0</v>
      </c>
      <c r="AJ580" s="12">
        <v>0</v>
      </c>
      <c r="AK580" s="12">
        <v>0</v>
      </c>
      <c r="AL580" s="12">
        <v>0</v>
      </c>
      <c r="AM580" s="12">
        <v>0</v>
      </c>
      <c r="AN580"/>
    </row>
    <row r="581" spans="1:40" s="3" customFormat="1" x14ac:dyDescent="0.2">
      <c r="A581" s="8" t="s">
        <v>705</v>
      </c>
      <c r="B581" s="15" t="s">
        <v>139</v>
      </c>
      <c r="C581" s="15" t="s">
        <v>72</v>
      </c>
      <c r="D581" s="15" t="s">
        <v>96</v>
      </c>
      <c r="E581" s="15" t="s">
        <v>106</v>
      </c>
      <c r="F581" s="15" t="s">
        <v>160</v>
      </c>
      <c r="G581" s="20" t="s">
        <v>170</v>
      </c>
      <c r="H581" s="15" t="s">
        <v>175</v>
      </c>
      <c r="I581" s="15" t="s">
        <v>143</v>
      </c>
      <c r="J581" s="20" t="s">
        <v>35</v>
      </c>
      <c r="K581" s="15" t="s">
        <v>35</v>
      </c>
      <c r="L581" s="20" t="s">
        <v>35</v>
      </c>
      <c r="M581" s="20" t="s">
        <v>508</v>
      </c>
      <c r="N581" s="12">
        <v>0.96966771369680005</v>
      </c>
      <c r="O581" s="12">
        <v>446.23245802490197</v>
      </c>
      <c r="P581" s="12">
        <v>2.6495611567779997</v>
      </c>
      <c r="Q581" s="12">
        <v>5.1372806053857607</v>
      </c>
      <c r="R581" s="12">
        <v>66.749932636247607</v>
      </c>
      <c r="S581" s="12">
        <v>12.9932424883058</v>
      </c>
      <c r="T581" s="12">
        <v>432.69720735031001</v>
      </c>
      <c r="U581" s="12" t="s">
        <v>138</v>
      </c>
      <c r="V581" s="12" t="s">
        <v>138</v>
      </c>
      <c r="W581" s="1"/>
      <c r="X581" s="12" t="s">
        <v>138</v>
      </c>
      <c r="Y581" s="15" t="s">
        <v>1</v>
      </c>
      <c r="Z581" s="15"/>
      <c r="AA581" s="12">
        <v>0</v>
      </c>
      <c r="AB581" s="12">
        <v>0</v>
      </c>
      <c r="AC581" s="12">
        <f t="shared" si="9"/>
        <v>0</v>
      </c>
      <c r="AD581" s="12">
        <v>0</v>
      </c>
      <c r="AE581" s="12">
        <v>0</v>
      </c>
      <c r="AF581" s="12">
        <v>0</v>
      </c>
      <c r="AG581" s="12">
        <v>0</v>
      </c>
      <c r="AH581" s="12">
        <v>0</v>
      </c>
      <c r="AI581" s="12">
        <v>0</v>
      </c>
      <c r="AJ581" s="12">
        <v>0</v>
      </c>
      <c r="AK581" s="12">
        <v>0</v>
      </c>
      <c r="AL581" s="12">
        <v>0</v>
      </c>
      <c r="AM581" s="12">
        <v>0</v>
      </c>
    </row>
    <row r="582" spans="1:40" s="3" customFormat="1" x14ac:dyDescent="0.2">
      <c r="A582" s="8" t="s">
        <v>706</v>
      </c>
      <c r="B582" s="15" t="s">
        <v>139</v>
      </c>
      <c r="C582" s="15" t="s">
        <v>72</v>
      </c>
      <c r="D582" s="15" t="s">
        <v>84</v>
      </c>
      <c r="E582" s="15" t="s">
        <v>104</v>
      </c>
      <c r="F582" s="15" t="s">
        <v>17</v>
      </c>
      <c r="G582" s="20" t="s">
        <v>170</v>
      </c>
      <c r="H582" s="15" t="s">
        <v>174</v>
      </c>
      <c r="I582" s="15" t="s">
        <v>140</v>
      </c>
      <c r="J582" s="20" t="s">
        <v>62</v>
      </c>
      <c r="K582" s="15" t="s">
        <v>38</v>
      </c>
      <c r="L582" s="20" t="s">
        <v>38</v>
      </c>
      <c r="M582" s="20" t="s">
        <v>507</v>
      </c>
      <c r="N582" s="12">
        <v>0.84829802798466503</v>
      </c>
      <c r="O582" s="12">
        <v>449.16578734793302</v>
      </c>
      <c r="P582" s="12">
        <v>2.6524066689343324</v>
      </c>
      <c r="Q582" s="12">
        <v>5.5040650406504374</v>
      </c>
      <c r="R582" s="12">
        <v>62.503320810598801</v>
      </c>
      <c r="S582" s="12">
        <v>11.3558470601235</v>
      </c>
      <c r="T582" s="12">
        <v>381.026451645431</v>
      </c>
      <c r="U582" s="12">
        <v>0.86175898250971195</v>
      </c>
      <c r="V582" s="12">
        <v>2.0074154181482848</v>
      </c>
      <c r="W582" s="1" t="s">
        <v>540</v>
      </c>
      <c r="X582" s="12">
        <v>101.72212360219962</v>
      </c>
      <c r="Y582" s="15" t="s">
        <v>1</v>
      </c>
      <c r="Z582" s="15"/>
      <c r="AA582" s="12">
        <v>0</v>
      </c>
      <c r="AB582" s="12">
        <v>0</v>
      </c>
      <c r="AC582" s="12">
        <f t="shared" si="9"/>
        <v>0</v>
      </c>
      <c r="AD582" s="12">
        <v>0</v>
      </c>
      <c r="AE582" s="12">
        <v>0</v>
      </c>
      <c r="AF582" s="12">
        <v>0</v>
      </c>
      <c r="AG582" s="12">
        <v>0</v>
      </c>
      <c r="AH582" s="12">
        <v>0</v>
      </c>
      <c r="AI582" s="12">
        <v>0</v>
      </c>
      <c r="AJ582" s="12">
        <v>0</v>
      </c>
      <c r="AK582" s="12">
        <v>0</v>
      </c>
      <c r="AL582" s="12">
        <v>0</v>
      </c>
      <c r="AM582" s="12">
        <v>0</v>
      </c>
    </row>
    <row r="583" spans="1:40" s="3" customFormat="1" x14ac:dyDescent="0.2">
      <c r="A583" s="8" t="s">
        <v>707</v>
      </c>
      <c r="B583" s="15" t="s">
        <v>139</v>
      </c>
      <c r="C583" s="15" t="s">
        <v>72</v>
      </c>
      <c r="D583" s="15" t="s">
        <v>84</v>
      </c>
      <c r="E583" s="15" t="s">
        <v>104</v>
      </c>
      <c r="F583" s="15" t="s">
        <v>17</v>
      </c>
      <c r="G583" s="20" t="s">
        <v>170</v>
      </c>
      <c r="H583" s="15" t="s">
        <v>174</v>
      </c>
      <c r="I583" s="15" t="s">
        <v>140</v>
      </c>
      <c r="J583" s="20" t="s">
        <v>62</v>
      </c>
      <c r="K583" s="15" t="s">
        <v>38</v>
      </c>
      <c r="L583" s="20" t="s">
        <v>38</v>
      </c>
      <c r="M583" s="20" t="s">
        <v>507</v>
      </c>
      <c r="N583" s="12">
        <v>0.89803815027705503</v>
      </c>
      <c r="O583" s="12">
        <v>455.332651249788</v>
      </c>
      <c r="P583" s="12">
        <v>2.6583287940577507</v>
      </c>
      <c r="Q583" s="12">
        <v>5.0460657946130265</v>
      </c>
      <c r="R583" s="12">
        <v>61.2622700129387</v>
      </c>
      <c r="S583" s="12">
        <v>12.140600718749999</v>
      </c>
      <c r="T583" s="12">
        <v>408.90609188910702</v>
      </c>
      <c r="U583" s="12" t="s">
        <v>138</v>
      </c>
      <c r="V583" s="12" t="s">
        <v>138</v>
      </c>
      <c r="W583" s="1"/>
      <c r="X583" s="12" t="s">
        <v>138</v>
      </c>
      <c r="Y583" s="15" t="s">
        <v>1</v>
      </c>
      <c r="Z583" s="15"/>
      <c r="AA583" s="12">
        <v>0</v>
      </c>
      <c r="AB583" s="12">
        <v>0</v>
      </c>
      <c r="AC583" s="12">
        <f t="shared" si="9"/>
        <v>0</v>
      </c>
      <c r="AD583" s="12">
        <v>0</v>
      </c>
      <c r="AE583" s="12">
        <v>0</v>
      </c>
      <c r="AF583" s="12">
        <v>0</v>
      </c>
      <c r="AG583" s="12">
        <v>0</v>
      </c>
      <c r="AH583" s="12">
        <v>0</v>
      </c>
      <c r="AI583" s="12">
        <v>0</v>
      </c>
      <c r="AJ583" s="12">
        <v>0</v>
      </c>
      <c r="AK583" s="12">
        <v>0</v>
      </c>
      <c r="AL583" s="12">
        <v>0</v>
      </c>
      <c r="AM583" s="12">
        <v>0</v>
      </c>
      <c r="AN583"/>
    </row>
    <row r="584" spans="1:40" s="3" customFormat="1" x14ac:dyDescent="0.2">
      <c r="A584" s="8" t="s">
        <v>679</v>
      </c>
      <c r="B584" s="15" t="s">
        <v>139</v>
      </c>
      <c r="C584" s="15" t="s">
        <v>72</v>
      </c>
      <c r="D584" s="15" t="s">
        <v>173</v>
      </c>
      <c r="E584" s="15" t="s">
        <v>172</v>
      </c>
      <c r="F584" s="15" t="s">
        <v>171</v>
      </c>
      <c r="G584" s="20" t="s">
        <v>170</v>
      </c>
      <c r="H584" s="15" t="s">
        <v>175</v>
      </c>
      <c r="I584" s="15" t="s">
        <v>140</v>
      </c>
      <c r="J584" s="20" t="s">
        <v>40</v>
      </c>
      <c r="K584" s="15" t="s">
        <v>40</v>
      </c>
      <c r="L584" s="20" t="s">
        <v>40</v>
      </c>
      <c r="M584" s="20" t="s">
        <v>505</v>
      </c>
      <c r="N584" s="12">
        <v>1</v>
      </c>
      <c r="O584" s="12">
        <v>456.71003479542998</v>
      </c>
      <c r="P584" s="12">
        <v>2.6596405539945733</v>
      </c>
      <c r="Q584" s="12">
        <v>1.9639286384510537</v>
      </c>
      <c r="R584" s="12">
        <v>37.124135771916102</v>
      </c>
      <c r="S584" s="12">
        <v>18.902996292775601</v>
      </c>
      <c r="T584" s="12">
        <v>456.71003479542998</v>
      </c>
      <c r="U584" s="12">
        <v>1.08562506766982</v>
      </c>
      <c r="V584" s="12">
        <v>2.0812767236005443</v>
      </c>
      <c r="W584" s="1" t="s">
        <v>540</v>
      </c>
      <c r="X584" s="12">
        <v>120.58040094084386</v>
      </c>
      <c r="Y584" s="15" t="s">
        <v>1</v>
      </c>
      <c r="Z584" s="15"/>
      <c r="AA584" s="12">
        <v>0</v>
      </c>
      <c r="AB584" s="12">
        <v>0</v>
      </c>
      <c r="AC584" s="12">
        <f t="shared" si="9"/>
        <v>0</v>
      </c>
      <c r="AD584" s="12">
        <v>0</v>
      </c>
      <c r="AE584" s="12">
        <v>0</v>
      </c>
      <c r="AF584" s="12">
        <v>0</v>
      </c>
      <c r="AG584" s="12">
        <v>0</v>
      </c>
      <c r="AH584" s="12">
        <v>0</v>
      </c>
      <c r="AI584" s="12">
        <v>0</v>
      </c>
      <c r="AJ584" s="12">
        <v>0</v>
      </c>
      <c r="AK584" s="12">
        <v>0</v>
      </c>
      <c r="AL584" s="12">
        <v>0</v>
      </c>
      <c r="AM584" s="12">
        <v>0</v>
      </c>
    </row>
    <row r="585" spans="1:40" s="3" customFormat="1" x14ac:dyDescent="0.2">
      <c r="A585" s="8" t="s">
        <v>708</v>
      </c>
      <c r="B585" s="15" t="s">
        <v>139</v>
      </c>
      <c r="C585" s="15" t="s">
        <v>72</v>
      </c>
      <c r="D585" s="15" t="s">
        <v>96</v>
      </c>
      <c r="E585" s="15" t="s">
        <v>106</v>
      </c>
      <c r="F585" s="15" t="s">
        <v>161</v>
      </c>
      <c r="G585" s="20" t="s">
        <v>170</v>
      </c>
      <c r="H585" s="15" t="s">
        <v>175</v>
      </c>
      <c r="I585" s="15" t="s">
        <v>143</v>
      </c>
      <c r="J585" s="20" t="s">
        <v>35</v>
      </c>
      <c r="K585" s="15" t="s">
        <v>35</v>
      </c>
      <c r="L585" s="20" t="s">
        <v>35</v>
      </c>
      <c r="M585" s="20" t="s">
        <v>508</v>
      </c>
      <c r="N585" s="12">
        <v>0.91301653634437496</v>
      </c>
      <c r="O585" s="12">
        <v>459.01121343786599</v>
      </c>
      <c r="P585" s="12">
        <v>2.661823295286069</v>
      </c>
      <c r="Q585" s="12">
        <v>4.9128975547387235</v>
      </c>
      <c r="R585" s="12">
        <v>62.4725461573193</v>
      </c>
      <c r="S585" s="12">
        <v>12.716028669692401</v>
      </c>
      <c r="T585" s="12">
        <v>419.084828236269</v>
      </c>
      <c r="U585" s="12" t="s">
        <v>138</v>
      </c>
      <c r="V585" s="12" t="s">
        <v>138</v>
      </c>
      <c r="W585" s="1"/>
      <c r="X585" s="12" t="s">
        <v>138</v>
      </c>
      <c r="Y585" s="15" t="s">
        <v>1</v>
      </c>
      <c r="Z585" s="15"/>
      <c r="AA585" s="12">
        <v>0</v>
      </c>
      <c r="AB585" s="12">
        <v>0</v>
      </c>
      <c r="AC585" s="12">
        <f t="shared" si="9"/>
        <v>0</v>
      </c>
      <c r="AD585" s="12">
        <v>0</v>
      </c>
      <c r="AE585" s="12">
        <v>0</v>
      </c>
      <c r="AF585" s="12">
        <v>0</v>
      </c>
      <c r="AG585" s="12">
        <v>0</v>
      </c>
      <c r="AH585" s="12">
        <v>0</v>
      </c>
      <c r="AI585" s="12">
        <v>0</v>
      </c>
      <c r="AJ585" s="12">
        <v>0</v>
      </c>
      <c r="AK585" s="12">
        <v>0</v>
      </c>
      <c r="AL585" s="12">
        <v>0</v>
      </c>
      <c r="AM585" s="12">
        <v>0</v>
      </c>
    </row>
    <row r="586" spans="1:40" s="3" customFormat="1" x14ac:dyDescent="0.2">
      <c r="A586" s="8" t="s">
        <v>709</v>
      </c>
      <c r="B586" s="15" t="s">
        <v>139</v>
      </c>
      <c r="C586" s="15" t="s">
        <v>72</v>
      </c>
      <c r="D586" s="15" t="s">
        <v>113</v>
      </c>
      <c r="E586" s="15" t="s">
        <v>114</v>
      </c>
      <c r="F586" s="15" t="s">
        <v>23</v>
      </c>
      <c r="G586" s="20" t="s">
        <v>169</v>
      </c>
      <c r="H586" s="15" t="s">
        <v>174</v>
      </c>
      <c r="I586" s="15" t="s">
        <v>140</v>
      </c>
      <c r="J586" s="20" t="s">
        <v>62</v>
      </c>
      <c r="K586" s="15" t="s">
        <v>38</v>
      </c>
      <c r="L586" s="20" t="s">
        <v>38</v>
      </c>
      <c r="M586" s="20" t="s">
        <v>507</v>
      </c>
      <c r="N586" s="12">
        <v>0.979475951416375</v>
      </c>
      <c r="O586" s="12">
        <v>463.23365401563399</v>
      </c>
      <c r="P586" s="12">
        <v>2.6658001034446652</v>
      </c>
      <c r="Q586" s="12">
        <v>2.9995649092862724</v>
      </c>
      <c r="R586" s="12">
        <v>47.620134766549697</v>
      </c>
      <c r="S586" s="12">
        <v>15.875680709266801</v>
      </c>
      <c r="T586" s="12">
        <v>453.72622399504701</v>
      </c>
      <c r="U586" s="12">
        <v>0.45803150505641599</v>
      </c>
      <c r="V586" s="12">
        <v>1.7925884089306341</v>
      </c>
      <c r="W586" s="1" t="s">
        <v>540</v>
      </c>
      <c r="X586" s="12">
        <v>62.028090081821915</v>
      </c>
      <c r="Y586" s="15" t="s">
        <v>1</v>
      </c>
      <c r="Z586" s="15"/>
      <c r="AA586" s="12">
        <v>0</v>
      </c>
      <c r="AB586" s="12">
        <v>0</v>
      </c>
      <c r="AC586" s="12">
        <f t="shared" si="9"/>
        <v>0</v>
      </c>
      <c r="AD586" s="12">
        <v>0</v>
      </c>
      <c r="AE586" s="12">
        <v>0</v>
      </c>
      <c r="AF586" s="12">
        <v>0</v>
      </c>
      <c r="AG586" s="12">
        <v>0</v>
      </c>
      <c r="AH586" s="12">
        <v>0</v>
      </c>
      <c r="AI586" s="12">
        <v>0</v>
      </c>
      <c r="AJ586" s="12">
        <v>0</v>
      </c>
      <c r="AK586" s="12">
        <v>0</v>
      </c>
      <c r="AL586" s="12">
        <v>0</v>
      </c>
      <c r="AM586" s="12">
        <v>0</v>
      </c>
    </row>
    <row r="587" spans="1:40" s="3" customFormat="1" x14ac:dyDescent="0.2">
      <c r="A587" s="8" t="s">
        <v>576</v>
      </c>
      <c r="B587" s="15" t="s">
        <v>139</v>
      </c>
      <c r="C587" s="15" t="s">
        <v>72</v>
      </c>
      <c r="D587" s="15" t="s">
        <v>84</v>
      </c>
      <c r="E587" s="15" t="s">
        <v>104</v>
      </c>
      <c r="F587" s="15" t="s">
        <v>17</v>
      </c>
      <c r="G587" s="20" t="s">
        <v>170</v>
      </c>
      <c r="H587" s="15" t="s">
        <v>174</v>
      </c>
      <c r="I587" s="15" t="s">
        <v>140</v>
      </c>
      <c r="J587" s="20" t="s">
        <v>62</v>
      </c>
      <c r="K587" s="15" t="s">
        <v>38</v>
      </c>
      <c r="L587" s="20" t="s">
        <v>38</v>
      </c>
      <c r="M587" s="20" t="s">
        <v>507</v>
      </c>
      <c r="N587" s="12">
        <v>0.80119631507461408</v>
      </c>
      <c r="O587" s="12">
        <v>465.00349825987303</v>
      </c>
      <c r="P587" s="12">
        <v>2.6674562201356404</v>
      </c>
      <c r="Q587" s="12">
        <v>4.3555291319857465</v>
      </c>
      <c r="R587" s="12">
        <v>56.363777481344997</v>
      </c>
      <c r="S587" s="12">
        <v>12.9407417040161</v>
      </c>
      <c r="T587" s="12">
        <v>372.55908930261501</v>
      </c>
      <c r="U587" s="12" t="s">
        <v>138</v>
      </c>
      <c r="V587" s="12" t="s">
        <v>138</v>
      </c>
      <c r="W587" s="1"/>
      <c r="X587" s="12" t="s">
        <v>138</v>
      </c>
      <c r="Y587" s="15" t="s">
        <v>1</v>
      </c>
      <c r="Z587" s="15"/>
      <c r="AA587" s="12">
        <v>0</v>
      </c>
      <c r="AB587" s="12">
        <v>0</v>
      </c>
      <c r="AC587" s="12">
        <f t="shared" si="9"/>
        <v>0</v>
      </c>
      <c r="AD587" s="12">
        <v>0</v>
      </c>
      <c r="AE587" s="12">
        <v>0</v>
      </c>
      <c r="AF587" s="12">
        <v>0</v>
      </c>
      <c r="AG587" s="12">
        <v>0</v>
      </c>
      <c r="AH587" s="12">
        <v>0</v>
      </c>
      <c r="AI587" s="12">
        <v>0</v>
      </c>
      <c r="AJ587" s="12">
        <v>0</v>
      </c>
      <c r="AK587" s="12">
        <v>0</v>
      </c>
      <c r="AL587" s="12">
        <v>0</v>
      </c>
      <c r="AM587" s="12">
        <v>0</v>
      </c>
    </row>
    <row r="588" spans="1:40" s="3" customFormat="1" x14ac:dyDescent="0.2">
      <c r="A588" s="8" t="s">
        <v>710</v>
      </c>
      <c r="B588" s="15" t="s">
        <v>139</v>
      </c>
      <c r="C588" s="15" t="s">
        <v>72</v>
      </c>
      <c r="D588" s="15" t="s">
        <v>96</v>
      </c>
      <c r="E588" s="15" t="s">
        <v>97</v>
      </c>
      <c r="F588" s="15" t="s">
        <v>31</v>
      </c>
      <c r="G588" s="20" t="s">
        <v>170</v>
      </c>
      <c r="H588" s="15" t="s">
        <v>175</v>
      </c>
      <c r="I588" s="15" t="s">
        <v>143</v>
      </c>
      <c r="J588" s="20" t="s">
        <v>35</v>
      </c>
      <c r="K588" s="15" t="s">
        <v>47</v>
      </c>
      <c r="L588" s="20" t="s">
        <v>35</v>
      </c>
      <c r="M588" s="20" t="s">
        <v>508</v>
      </c>
      <c r="N588" s="12">
        <v>0.80524900952157019</v>
      </c>
      <c r="O588" s="12">
        <v>474.73033988652298</v>
      </c>
      <c r="P588" s="12">
        <v>2.6764469882471951</v>
      </c>
      <c r="Q588" s="12">
        <v>6.5268543166834716</v>
      </c>
      <c r="R588" s="12">
        <v>66.883454516656499</v>
      </c>
      <c r="S588" s="12">
        <v>10.247425677281299</v>
      </c>
      <c r="T588" s="12">
        <v>382.27613598346102</v>
      </c>
      <c r="U588" s="12" t="s">
        <v>138</v>
      </c>
      <c r="V588" s="12" t="s">
        <v>138</v>
      </c>
      <c r="W588" s="1"/>
      <c r="X588" s="12" t="s">
        <v>138</v>
      </c>
      <c r="Y588" s="15" t="s">
        <v>1</v>
      </c>
      <c r="Z588" s="15"/>
      <c r="AA588" s="12">
        <v>0</v>
      </c>
      <c r="AB588" s="12">
        <v>0</v>
      </c>
      <c r="AC588" s="12">
        <f t="shared" si="9"/>
        <v>0</v>
      </c>
      <c r="AD588" s="12">
        <v>0</v>
      </c>
      <c r="AE588" s="12">
        <v>0</v>
      </c>
      <c r="AF588" s="12">
        <v>0</v>
      </c>
      <c r="AG588" s="12">
        <v>0</v>
      </c>
      <c r="AH588" s="12">
        <v>0</v>
      </c>
      <c r="AI588" s="12">
        <v>0</v>
      </c>
      <c r="AJ588" s="12">
        <v>0</v>
      </c>
      <c r="AK588" s="12">
        <v>0</v>
      </c>
      <c r="AL588" s="12">
        <v>0</v>
      </c>
      <c r="AM588" s="12">
        <v>0</v>
      </c>
      <c r="AN588"/>
    </row>
    <row r="589" spans="1:40" s="3" customFormat="1" x14ac:dyDescent="0.2">
      <c r="A589" s="8" t="s">
        <v>711</v>
      </c>
      <c r="B589" s="15" t="s">
        <v>139</v>
      </c>
      <c r="C589" s="15" t="s">
        <v>72</v>
      </c>
      <c r="D589" s="15" t="s">
        <v>84</v>
      </c>
      <c r="E589" s="15" t="s">
        <v>104</v>
      </c>
      <c r="F589" s="15" t="s">
        <v>17</v>
      </c>
      <c r="G589" s="20" t="s">
        <v>170</v>
      </c>
      <c r="H589" s="15" t="s">
        <v>174</v>
      </c>
      <c r="I589" s="15" t="s">
        <v>140</v>
      </c>
      <c r="J589" s="20" t="s">
        <v>62</v>
      </c>
      <c r="K589" s="15" t="s">
        <v>38</v>
      </c>
      <c r="L589" s="20" t="s">
        <v>38</v>
      </c>
      <c r="M589" s="20" t="s">
        <v>507</v>
      </c>
      <c r="N589" s="12">
        <v>0.80646178747010033</v>
      </c>
      <c r="O589" s="12">
        <v>476.21269393003899</v>
      </c>
      <c r="P589" s="12">
        <v>2.677800967780942</v>
      </c>
      <c r="Q589" s="12">
        <v>5.4616509612396609</v>
      </c>
      <c r="R589" s="12">
        <v>61.860154599755802</v>
      </c>
      <c r="S589" s="12">
        <v>11.326273875567299</v>
      </c>
      <c r="T589" s="12">
        <v>384.04734036277102</v>
      </c>
      <c r="U589" s="12" t="s">
        <v>138</v>
      </c>
      <c r="V589" s="12" t="s">
        <v>138</v>
      </c>
      <c r="W589" s="1"/>
      <c r="X589" s="12" t="s">
        <v>138</v>
      </c>
      <c r="Y589" s="15" t="s">
        <v>1</v>
      </c>
      <c r="Z589" s="15"/>
      <c r="AA589" s="12">
        <v>0</v>
      </c>
      <c r="AB589" s="12">
        <v>0</v>
      </c>
      <c r="AC589" s="12">
        <f t="shared" si="9"/>
        <v>0</v>
      </c>
      <c r="AD589" s="12">
        <v>0</v>
      </c>
      <c r="AE589" s="12">
        <v>0</v>
      </c>
      <c r="AF589" s="12">
        <v>0</v>
      </c>
      <c r="AG589" s="12">
        <v>0</v>
      </c>
      <c r="AH589" s="12">
        <v>0</v>
      </c>
      <c r="AI589" s="12">
        <v>0</v>
      </c>
      <c r="AJ589" s="12">
        <v>0</v>
      </c>
      <c r="AK589" s="12">
        <v>0</v>
      </c>
      <c r="AL589" s="12">
        <v>0</v>
      </c>
      <c r="AM589" s="12">
        <v>0</v>
      </c>
    </row>
    <row r="590" spans="1:40" s="3" customFormat="1" x14ac:dyDescent="0.2">
      <c r="A590" s="8" t="s">
        <v>548</v>
      </c>
      <c r="B590" s="15" t="s">
        <v>139</v>
      </c>
      <c r="C590" s="15" t="s">
        <v>72</v>
      </c>
      <c r="D590" s="15" t="s">
        <v>96</v>
      </c>
      <c r="E590" s="15" t="s">
        <v>106</v>
      </c>
      <c r="F590" s="15" t="s">
        <v>32</v>
      </c>
      <c r="G590" s="20" t="s">
        <v>170</v>
      </c>
      <c r="H590" s="15" t="s">
        <v>175</v>
      </c>
      <c r="I590" s="15" t="s">
        <v>143</v>
      </c>
      <c r="J590" s="20" t="s">
        <v>35</v>
      </c>
      <c r="K590" s="15" t="s">
        <v>46</v>
      </c>
      <c r="L590" s="20" t="s">
        <v>35</v>
      </c>
      <c r="M590" s="20" t="s">
        <v>508</v>
      </c>
      <c r="N590" s="12">
        <v>0.95868588540847355</v>
      </c>
      <c r="O590" s="12">
        <v>480.15759550579003</v>
      </c>
      <c r="P590" s="12">
        <v>2.6813838032615882</v>
      </c>
      <c r="Q590" s="12">
        <v>3.8727477477477565</v>
      </c>
      <c r="R590" s="12">
        <v>52.917016314044602</v>
      </c>
      <c r="S590" s="12">
        <v>13.663946056083599</v>
      </c>
      <c r="T590" s="12">
        <v>460.320309583072</v>
      </c>
      <c r="U590" s="12">
        <v>1.0002058221577399</v>
      </c>
      <c r="V590" s="12">
        <v>2.0457796721215376</v>
      </c>
      <c r="W590" s="1" t="s">
        <v>540</v>
      </c>
      <c r="X590" s="12">
        <v>111.11678624841429</v>
      </c>
      <c r="Y590" s="15" t="s">
        <v>1</v>
      </c>
      <c r="Z590" s="15"/>
      <c r="AA590" s="12">
        <v>0</v>
      </c>
      <c r="AB590" s="12">
        <v>0</v>
      </c>
      <c r="AC590" s="12">
        <f t="shared" si="9"/>
        <v>0</v>
      </c>
      <c r="AD590" s="12">
        <v>0</v>
      </c>
      <c r="AE590" s="12">
        <v>0</v>
      </c>
      <c r="AF590" s="12">
        <v>0</v>
      </c>
      <c r="AG590" s="12">
        <v>0</v>
      </c>
      <c r="AH590" s="12">
        <v>0</v>
      </c>
      <c r="AI590" s="12">
        <v>0</v>
      </c>
      <c r="AJ590" s="12">
        <v>0</v>
      </c>
      <c r="AK590" s="12">
        <v>0</v>
      </c>
      <c r="AL590" s="12">
        <v>0</v>
      </c>
      <c r="AM590" s="12">
        <v>0</v>
      </c>
    </row>
    <row r="591" spans="1:40" s="3" customFormat="1" x14ac:dyDescent="0.2">
      <c r="A591" s="8" t="s">
        <v>712</v>
      </c>
      <c r="B591" s="15" t="s">
        <v>139</v>
      </c>
      <c r="C591" s="15" t="s">
        <v>72</v>
      </c>
      <c r="D591" s="15" t="s">
        <v>96</v>
      </c>
      <c r="E591" s="15" t="s">
        <v>106</v>
      </c>
      <c r="F591" s="15" t="s">
        <v>162</v>
      </c>
      <c r="G591" s="20" t="s">
        <v>170</v>
      </c>
      <c r="H591" s="15" t="s">
        <v>175</v>
      </c>
      <c r="I591" s="15" t="s">
        <v>143</v>
      </c>
      <c r="J591" s="20" t="s">
        <v>35</v>
      </c>
      <c r="K591" s="15" t="s">
        <v>35</v>
      </c>
      <c r="L591" s="20" t="s">
        <v>35</v>
      </c>
      <c r="M591" s="20" t="s">
        <v>508</v>
      </c>
      <c r="N591" s="12">
        <v>0.91041754951605258</v>
      </c>
      <c r="O591" s="12">
        <v>481.44628789974303</v>
      </c>
      <c r="P591" s="12">
        <v>2.6825478425095155</v>
      </c>
      <c r="Q591" s="12">
        <v>6.674651671272585</v>
      </c>
      <c r="R591" s="12">
        <v>75.555548051023607</v>
      </c>
      <c r="S591" s="12">
        <v>11.3197739405955</v>
      </c>
      <c r="T591" s="12">
        <v>438.31714965328399</v>
      </c>
      <c r="U591" s="12" t="s">
        <v>138</v>
      </c>
      <c r="V591" s="12" t="s">
        <v>138</v>
      </c>
      <c r="W591" s="1"/>
      <c r="X591" s="12" t="s">
        <v>138</v>
      </c>
      <c r="Y591" s="15" t="s">
        <v>1</v>
      </c>
      <c r="Z591" s="15"/>
      <c r="AA591" s="12">
        <v>0</v>
      </c>
      <c r="AB591" s="12">
        <v>0</v>
      </c>
      <c r="AC591" s="12">
        <f t="shared" si="9"/>
        <v>0</v>
      </c>
      <c r="AD591" s="12">
        <v>0</v>
      </c>
      <c r="AE591" s="12">
        <v>0</v>
      </c>
      <c r="AF591" s="12">
        <v>0</v>
      </c>
      <c r="AG591" s="12">
        <v>0</v>
      </c>
      <c r="AH591" s="12">
        <v>0</v>
      </c>
      <c r="AI591" s="12">
        <v>0</v>
      </c>
      <c r="AJ591" s="12">
        <v>0</v>
      </c>
      <c r="AK591" s="12">
        <v>0</v>
      </c>
      <c r="AL591" s="12">
        <v>0</v>
      </c>
      <c r="AM591" s="12">
        <v>0</v>
      </c>
    </row>
    <row r="592" spans="1:40" s="3" customFormat="1" x14ac:dyDescent="0.2">
      <c r="A592" s="8" t="s">
        <v>713</v>
      </c>
      <c r="B592" s="15" t="s">
        <v>139</v>
      </c>
      <c r="C592" s="15" t="s">
        <v>72</v>
      </c>
      <c r="D592" s="15" t="s">
        <v>113</v>
      </c>
      <c r="E592" s="15" t="s">
        <v>114</v>
      </c>
      <c r="F592" s="15" t="s">
        <v>23</v>
      </c>
      <c r="G592" s="20" t="s">
        <v>169</v>
      </c>
      <c r="H592" s="15" t="s">
        <v>174</v>
      </c>
      <c r="I592" s="15" t="s">
        <v>140</v>
      </c>
      <c r="J592" s="20" t="s">
        <v>62</v>
      </c>
      <c r="K592" s="15" t="s">
        <v>38</v>
      </c>
      <c r="L592" s="20" t="s">
        <v>38</v>
      </c>
      <c r="M592" s="20" t="s">
        <v>507</v>
      </c>
      <c r="N592" s="12">
        <v>0.79907580935358835</v>
      </c>
      <c r="O592" s="12">
        <v>486.96887133479902</v>
      </c>
      <c r="P592" s="12">
        <v>2.6875012005583581</v>
      </c>
      <c r="Q592" s="12">
        <v>2.8394230769230919</v>
      </c>
      <c r="R592" s="12">
        <v>45.438775567134002</v>
      </c>
      <c r="S592" s="12">
        <v>16.002819705323098</v>
      </c>
      <c r="T592" s="12">
        <v>389.12504499185798</v>
      </c>
      <c r="U592" s="12" t="s">
        <v>138</v>
      </c>
      <c r="V592" s="12" t="s">
        <v>138</v>
      </c>
      <c r="W592" s="1"/>
      <c r="X592" s="12" t="s">
        <v>138</v>
      </c>
      <c r="Y592" s="15" t="s">
        <v>2</v>
      </c>
      <c r="Z592" s="15" t="s">
        <v>535</v>
      </c>
      <c r="AA592" s="12">
        <v>53.206000000000003</v>
      </c>
      <c r="AB592" s="12">
        <v>10.925955052149527</v>
      </c>
      <c r="AC592" s="12">
        <f t="shared" si="9"/>
        <v>13.673239665443093</v>
      </c>
      <c r="AD592" s="12">
        <v>0</v>
      </c>
      <c r="AE592" s="12">
        <v>0</v>
      </c>
      <c r="AF592" s="12">
        <v>0</v>
      </c>
      <c r="AG592" s="12">
        <v>0</v>
      </c>
      <c r="AH592" s="12">
        <v>0</v>
      </c>
      <c r="AI592" s="12">
        <v>0</v>
      </c>
      <c r="AJ592" s="12">
        <v>0</v>
      </c>
      <c r="AK592" s="12">
        <v>0</v>
      </c>
      <c r="AL592" s="12">
        <v>53.206000000000003</v>
      </c>
      <c r="AM592" s="12">
        <v>10.925955052149527</v>
      </c>
    </row>
    <row r="593" spans="1:40" s="3" customFormat="1" x14ac:dyDescent="0.2">
      <c r="A593" s="8" t="s">
        <v>714</v>
      </c>
      <c r="B593" s="15" t="s">
        <v>139</v>
      </c>
      <c r="C593" s="15" t="s">
        <v>72</v>
      </c>
      <c r="D593" s="15" t="s">
        <v>133</v>
      </c>
      <c r="E593" s="15" t="s">
        <v>134</v>
      </c>
      <c r="F593" s="15" t="s">
        <v>27</v>
      </c>
      <c r="G593" s="20" t="s">
        <v>170</v>
      </c>
      <c r="H593" s="15" t="s">
        <v>174</v>
      </c>
      <c r="I593" s="15" t="s">
        <v>140</v>
      </c>
      <c r="J593" s="20" t="s">
        <v>36</v>
      </c>
      <c r="K593" s="15" t="s">
        <v>36</v>
      </c>
      <c r="L593" s="20" t="s">
        <v>36</v>
      </c>
      <c r="M593" s="20" t="s">
        <v>507</v>
      </c>
      <c r="N593" s="12">
        <v>0.97203654060641098</v>
      </c>
      <c r="O593" s="12">
        <v>489.564409706638</v>
      </c>
      <c r="P593" s="12">
        <v>2.6898098379981334</v>
      </c>
      <c r="Q593" s="12">
        <v>3.0653234184799198</v>
      </c>
      <c r="R593" s="12">
        <v>51.182494434926497</v>
      </c>
      <c r="S593" s="12">
        <v>16.6972574986256</v>
      </c>
      <c r="T593" s="12">
        <v>475.87449521526003</v>
      </c>
      <c r="U593" s="12">
        <v>0.843562577564553</v>
      </c>
      <c r="V593" s="12">
        <v>1.9860462630286</v>
      </c>
      <c r="W593" s="1" t="s">
        <v>540</v>
      </c>
      <c r="X593" s="12">
        <v>96.838100712780914</v>
      </c>
      <c r="Y593" s="15" t="s">
        <v>1</v>
      </c>
      <c r="Z593" s="15"/>
      <c r="AA593" s="12">
        <v>0</v>
      </c>
      <c r="AB593" s="12">
        <v>0</v>
      </c>
      <c r="AC593" s="12">
        <f t="shared" si="9"/>
        <v>0</v>
      </c>
      <c r="AD593" s="12">
        <v>0</v>
      </c>
      <c r="AE593" s="12">
        <v>0</v>
      </c>
      <c r="AF593" s="12">
        <v>0</v>
      </c>
      <c r="AG593" s="12">
        <v>0</v>
      </c>
      <c r="AH593" s="12">
        <v>0</v>
      </c>
      <c r="AI593" s="12">
        <v>0</v>
      </c>
      <c r="AJ593" s="12">
        <v>0</v>
      </c>
      <c r="AK593" s="12">
        <v>0</v>
      </c>
      <c r="AL593" s="12">
        <v>0</v>
      </c>
      <c r="AM593" s="12">
        <v>0</v>
      </c>
    </row>
    <row r="594" spans="1:40" s="3" customFormat="1" x14ac:dyDescent="0.2">
      <c r="A594" s="8" t="s">
        <v>715</v>
      </c>
      <c r="B594" s="15" t="s">
        <v>139</v>
      </c>
      <c r="C594" s="15" t="s">
        <v>72</v>
      </c>
      <c r="D594" s="15" t="s">
        <v>96</v>
      </c>
      <c r="E594" s="15" t="s">
        <v>97</v>
      </c>
      <c r="F594" s="15" t="s">
        <v>31</v>
      </c>
      <c r="G594" s="20" t="s">
        <v>170</v>
      </c>
      <c r="H594" s="15" t="s">
        <v>175</v>
      </c>
      <c r="I594" s="15" t="s">
        <v>143</v>
      </c>
      <c r="J594" s="20" t="s">
        <v>42</v>
      </c>
      <c r="K594" s="15" t="s">
        <v>47</v>
      </c>
      <c r="L594" s="20" t="s">
        <v>42</v>
      </c>
      <c r="M594" s="20" t="s">
        <v>508</v>
      </c>
      <c r="N594" s="12">
        <v>0.75314755009871903</v>
      </c>
      <c r="O594" s="12">
        <v>492.18559109892198</v>
      </c>
      <c r="P594" s="12">
        <v>2.6921288954337772</v>
      </c>
      <c r="Q594" s="12">
        <v>4.8046783625731146</v>
      </c>
      <c r="R594" s="12">
        <v>62.703865731939104</v>
      </c>
      <c r="S594" s="12">
        <v>13.050585491920099</v>
      </c>
      <c r="T594" s="12">
        <v>370.68837213004298</v>
      </c>
      <c r="U594" s="12" t="s">
        <v>138</v>
      </c>
      <c r="V594" s="12" t="s">
        <v>138</v>
      </c>
      <c r="W594" s="1"/>
      <c r="X594" s="12" t="s">
        <v>138</v>
      </c>
      <c r="Y594" s="15" t="s">
        <v>1</v>
      </c>
      <c r="Z594" s="15"/>
      <c r="AA594" s="12">
        <v>0</v>
      </c>
      <c r="AB594" s="12">
        <v>0</v>
      </c>
      <c r="AC594" s="12">
        <f t="shared" si="9"/>
        <v>0</v>
      </c>
      <c r="AD594" s="12">
        <v>0</v>
      </c>
      <c r="AE594" s="12">
        <v>0</v>
      </c>
      <c r="AF594" s="12">
        <v>0</v>
      </c>
      <c r="AG594" s="12">
        <v>0</v>
      </c>
      <c r="AH594" s="12">
        <v>0</v>
      </c>
      <c r="AI594" s="12">
        <v>0</v>
      </c>
      <c r="AJ594" s="12">
        <v>0</v>
      </c>
      <c r="AK594" s="12">
        <v>0</v>
      </c>
      <c r="AL594" s="12">
        <v>0</v>
      </c>
      <c r="AM594" s="12">
        <v>0</v>
      </c>
      <c r="AN594"/>
    </row>
    <row r="595" spans="1:40" s="3" customFormat="1" x14ac:dyDescent="0.2">
      <c r="A595" s="8" t="s">
        <v>716</v>
      </c>
      <c r="B595" s="15" t="s">
        <v>139</v>
      </c>
      <c r="C595" s="15" t="s">
        <v>72</v>
      </c>
      <c r="D595" s="15" t="s">
        <v>92</v>
      </c>
      <c r="E595" s="15" t="s">
        <v>93</v>
      </c>
      <c r="F595" s="15" t="s">
        <v>142</v>
      </c>
      <c r="G595" s="11" t="s">
        <v>169</v>
      </c>
      <c r="H595" s="15" t="s">
        <v>175</v>
      </c>
      <c r="I595" s="15" t="s">
        <v>143</v>
      </c>
      <c r="J595" s="20" t="s">
        <v>42</v>
      </c>
      <c r="K595" s="15" t="s">
        <v>42</v>
      </c>
      <c r="L595" s="20" t="s">
        <v>42</v>
      </c>
      <c r="M595" s="20" t="s">
        <v>508</v>
      </c>
      <c r="N595" s="12">
        <v>1</v>
      </c>
      <c r="O595" s="12">
        <v>492.550239593409</v>
      </c>
      <c r="P595" s="12">
        <v>2.6924505346618677</v>
      </c>
      <c r="Q595" s="12">
        <v>2.4712885154061643</v>
      </c>
      <c r="R595" s="12">
        <v>43.018325499049404</v>
      </c>
      <c r="S595" s="12">
        <v>17.4072453422053</v>
      </c>
      <c r="T595" s="12">
        <v>492.550239593409</v>
      </c>
      <c r="U595" s="12" t="s">
        <v>138</v>
      </c>
      <c r="V595" s="12" t="s">
        <v>138</v>
      </c>
      <c r="W595" s="1"/>
      <c r="X595" s="12" t="s">
        <v>138</v>
      </c>
      <c r="Y595" s="15" t="s">
        <v>1</v>
      </c>
      <c r="Z595" s="15"/>
      <c r="AA595" s="12">
        <v>0</v>
      </c>
      <c r="AB595" s="12">
        <v>0</v>
      </c>
      <c r="AC595" s="12">
        <f t="shared" si="9"/>
        <v>0</v>
      </c>
      <c r="AD595" s="12">
        <v>0</v>
      </c>
      <c r="AE595" s="12">
        <v>0</v>
      </c>
      <c r="AF595" s="12">
        <v>0</v>
      </c>
      <c r="AG595" s="12">
        <v>0</v>
      </c>
      <c r="AH595" s="12">
        <v>0</v>
      </c>
      <c r="AI595" s="12">
        <v>0</v>
      </c>
      <c r="AJ595" s="12">
        <v>0</v>
      </c>
      <c r="AK595" s="12">
        <v>0</v>
      </c>
      <c r="AL595" s="12">
        <v>0</v>
      </c>
      <c r="AM595" s="12">
        <v>0</v>
      </c>
      <c r="AN595"/>
    </row>
    <row r="596" spans="1:40" s="3" customFormat="1" x14ac:dyDescent="0.2">
      <c r="A596" s="8" t="s">
        <v>717</v>
      </c>
      <c r="B596" s="15" t="s">
        <v>139</v>
      </c>
      <c r="C596" s="15" t="s">
        <v>72</v>
      </c>
      <c r="D596" s="15" t="s">
        <v>96</v>
      </c>
      <c r="E596" s="15" t="s">
        <v>97</v>
      </c>
      <c r="F596" s="15" t="s">
        <v>31</v>
      </c>
      <c r="G596" s="20" t="s">
        <v>170</v>
      </c>
      <c r="H596" s="15" t="s">
        <v>175</v>
      </c>
      <c r="I596" s="15" t="s">
        <v>143</v>
      </c>
      <c r="J596" s="20" t="s">
        <v>42</v>
      </c>
      <c r="K596" s="15" t="s">
        <v>47</v>
      </c>
      <c r="L596" s="20" t="s">
        <v>42</v>
      </c>
      <c r="M596" s="20" t="s">
        <v>508</v>
      </c>
      <c r="N596" s="12">
        <v>0.80524333826940497</v>
      </c>
      <c r="O596" s="12">
        <v>492.80482913050798</v>
      </c>
      <c r="P596" s="12">
        <v>2.6926749549486906</v>
      </c>
      <c r="Q596" s="12">
        <v>4.6408043220996085</v>
      </c>
      <c r="R596" s="12">
        <v>59.649486254183103</v>
      </c>
      <c r="S596" s="12">
        <v>12.8532646744296</v>
      </c>
      <c r="T596" s="12">
        <v>396.82780572433398</v>
      </c>
      <c r="U596" s="12">
        <v>1.0174965963757601</v>
      </c>
      <c r="V596" s="12">
        <v>2.0471533525786709</v>
      </c>
      <c r="W596" s="1" t="s">
        <v>540</v>
      </c>
      <c r="X596" s="12">
        <v>111.4688068670532</v>
      </c>
      <c r="Y596" s="15" t="s">
        <v>1</v>
      </c>
      <c r="Z596" s="15"/>
      <c r="AA596" s="12">
        <v>0</v>
      </c>
      <c r="AB596" s="12">
        <v>0</v>
      </c>
      <c r="AC596" s="12">
        <f t="shared" si="9"/>
        <v>0</v>
      </c>
      <c r="AD596" s="12">
        <v>0</v>
      </c>
      <c r="AE596" s="12">
        <v>0</v>
      </c>
      <c r="AF596" s="12">
        <v>0</v>
      </c>
      <c r="AG596" s="12">
        <v>0</v>
      </c>
      <c r="AH596" s="12">
        <v>0</v>
      </c>
      <c r="AI596" s="12">
        <v>0</v>
      </c>
      <c r="AJ596" s="12">
        <v>0</v>
      </c>
      <c r="AK596" s="12">
        <v>0</v>
      </c>
      <c r="AL596" s="12">
        <v>0</v>
      </c>
      <c r="AM596" s="12">
        <v>0</v>
      </c>
      <c r="AN596"/>
    </row>
    <row r="597" spans="1:40" s="3" customFormat="1" x14ac:dyDescent="0.2">
      <c r="A597" s="8" t="s">
        <v>718</v>
      </c>
      <c r="B597" s="15" t="s">
        <v>139</v>
      </c>
      <c r="C597" s="15" t="s">
        <v>72</v>
      </c>
      <c r="D597" s="15" t="s">
        <v>113</v>
      </c>
      <c r="E597" s="15" t="s">
        <v>114</v>
      </c>
      <c r="F597" s="15" t="s">
        <v>23</v>
      </c>
      <c r="G597" s="20" t="s">
        <v>169</v>
      </c>
      <c r="H597" s="15" t="s">
        <v>174</v>
      </c>
      <c r="I597" s="15" t="s">
        <v>140</v>
      </c>
      <c r="J597" s="20" t="s">
        <v>38</v>
      </c>
      <c r="K597" s="15" t="s">
        <v>38</v>
      </c>
      <c r="L597" s="20" t="s">
        <v>38</v>
      </c>
      <c r="M597" s="20" t="s">
        <v>507</v>
      </c>
      <c r="N597" s="12">
        <v>0.98731909035960619</v>
      </c>
      <c r="O597" s="12">
        <v>495.20497784203098</v>
      </c>
      <c r="P597" s="12">
        <v>2.6947850015986128</v>
      </c>
      <c r="Q597" s="12">
        <v>3.6957264957265017</v>
      </c>
      <c r="R597" s="12">
        <v>55.027209127751398</v>
      </c>
      <c r="S597" s="12">
        <v>14.889415975825401</v>
      </c>
      <c r="T597" s="12">
        <v>488.925328264543</v>
      </c>
      <c r="U597" s="12" t="s">
        <v>138</v>
      </c>
      <c r="V597" s="12" t="s">
        <v>138</v>
      </c>
      <c r="W597" s="1"/>
      <c r="X597" s="12" t="s">
        <v>138</v>
      </c>
      <c r="Y597" s="15" t="s">
        <v>1</v>
      </c>
      <c r="Z597" s="15"/>
      <c r="AA597" s="12">
        <v>0</v>
      </c>
      <c r="AB597" s="12">
        <v>0</v>
      </c>
      <c r="AC597" s="12">
        <f t="shared" si="9"/>
        <v>0</v>
      </c>
      <c r="AD597" s="12">
        <v>0</v>
      </c>
      <c r="AE597" s="12">
        <v>0</v>
      </c>
      <c r="AF597" s="12">
        <v>0</v>
      </c>
      <c r="AG597" s="12">
        <v>0</v>
      </c>
      <c r="AH597" s="12">
        <v>0</v>
      </c>
      <c r="AI597" s="12">
        <v>0</v>
      </c>
      <c r="AJ597" s="12">
        <v>0</v>
      </c>
      <c r="AK597" s="12">
        <v>0</v>
      </c>
      <c r="AL597" s="12">
        <v>0</v>
      </c>
      <c r="AM597" s="12">
        <v>0</v>
      </c>
    </row>
    <row r="598" spans="1:40" s="3" customFormat="1" x14ac:dyDescent="0.2">
      <c r="A598" s="8" t="s">
        <v>719</v>
      </c>
      <c r="B598" s="15" t="s">
        <v>139</v>
      </c>
      <c r="C598" s="15" t="s">
        <v>72</v>
      </c>
      <c r="D598" s="15" t="s">
        <v>96</v>
      </c>
      <c r="E598" s="15" t="s">
        <v>106</v>
      </c>
      <c r="F598" s="15" t="s">
        <v>160</v>
      </c>
      <c r="G598" s="20" t="s">
        <v>170</v>
      </c>
      <c r="H598" s="15" t="s">
        <v>175</v>
      </c>
      <c r="I598" s="15" t="s">
        <v>143</v>
      </c>
      <c r="J598" s="20" t="s">
        <v>35</v>
      </c>
      <c r="K598" s="15" t="s">
        <v>35</v>
      </c>
      <c r="L598" s="20" t="s">
        <v>35</v>
      </c>
      <c r="M598" s="20" t="s">
        <v>508</v>
      </c>
      <c r="N598" s="12">
        <v>0.89970572782421021</v>
      </c>
      <c r="O598" s="12">
        <v>496.530450607798</v>
      </c>
      <c r="P598" s="12">
        <v>2.6959458875250961</v>
      </c>
      <c r="Q598" s="12">
        <v>5.9138162307176732</v>
      </c>
      <c r="R598" s="12">
        <v>67.838876322926495</v>
      </c>
      <c r="S598" s="12">
        <v>11.4712520099215</v>
      </c>
      <c r="T598" s="12">
        <v>446.73129045097198</v>
      </c>
      <c r="U598" s="12">
        <v>1.0514329246877301</v>
      </c>
      <c r="V598" s="12">
        <v>2.0567897923104326</v>
      </c>
      <c r="W598" s="1" t="s">
        <v>540</v>
      </c>
      <c r="X598" s="12">
        <v>113.96980161586202</v>
      </c>
      <c r="Y598" s="15" t="s">
        <v>1</v>
      </c>
      <c r="Z598" s="15"/>
      <c r="AA598" s="12">
        <v>0</v>
      </c>
      <c r="AB598" s="12">
        <v>0</v>
      </c>
      <c r="AC598" s="12">
        <f t="shared" si="9"/>
        <v>0</v>
      </c>
      <c r="AD598" s="12">
        <v>0</v>
      </c>
      <c r="AE598" s="12">
        <v>0</v>
      </c>
      <c r="AF598" s="12">
        <v>0</v>
      </c>
      <c r="AG598" s="12">
        <v>0</v>
      </c>
      <c r="AH598" s="12">
        <v>0</v>
      </c>
      <c r="AI598" s="12">
        <v>0</v>
      </c>
      <c r="AJ598" s="12">
        <v>0</v>
      </c>
      <c r="AK598" s="12">
        <v>0</v>
      </c>
      <c r="AL598" s="12">
        <v>0</v>
      </c>
      <c r="AM598" s="12">
        <v>0</v>
      </c>
    </row>
    <row r="599" spans="1:40" s="3" customFormat="1" x14ac:dyDescent="0.2">
      <c r="A599" s="8" t="s">
        <v>720</v>
      </c>
      <c r="B599" s="15" t="s">
        <v>139</v>
      </c>
      <c r="C599" s="15" t="s">
        <v>72</v>
      </c>
      <c r="D599" s="15" t="s">
        <v>84</v>
      </c>
      <c r="E599" s="15" t="s">
        <v>104</v>
      </c>
      <c r="F599" s="15" t="s">
        <v>17</v>
      </c>
      <c r="G599" s="20" t="s">
        <v>170</v>
      </c>
      <c r="H599" s="15" t="s">
        <v>174</v>
      </c>
      <c r="I599" s="15" t="s">
        <v>140</v>
      </c>
      <c r="J599" s="20" t="s">
        <v>38</v>
      </c>
      <c r="K599" s="15" t="s">
        <v>38</v>
      </c>
      <c r="L599" s="20" t="s">
        <v>38</v>
      </c>
      <c r="M599" s="20" t="s">
        <v>507</v>
      </c>
      <c r="N599" s="12">
        <v>0.89080179438565799</v>
      </c>
      <c r="O599" s="12">
        <v>499.30746629146898</v>
      </c>
      <c r="P599" s="12">
        <v>2.6983680602368474</v>
      </c>
      <c r="Q599" s="12">
        <v>4.6446153846153857</v>
      </c>
      <c r="R599" s="12">
        <v>61.9391188338085</v>
      </c>
      <c r="S599" s="12">
        <v>13.335683087769301</v>
      </c>
      <c r="T599" s="12">
        <v>444.78398692259702</v>
      </c>
      <c r="U599" s="12">
        <v>0.62745166905762595</v>
      </c>
      <c r="V599" s="12">
        <v>1.8845747340585934</v>
      </c>
      <c r="W599" s="1" t="s">
        <v>540</v>
      </c>
      <c r="X599" s="12">
        <v>76.661044831107702</v>
      </c>
      <c r="Y599" s="15" t="s">
        <v>1</v>
      </c>
      <c r="Z599" s="15"/>
      <c r="AA599" s="12">
        <v>0</v>
      </c>
      <c r="AB599" s="12">
        <v>0</v>
      </c>
      <c r="AC599" s="12">
        <f t="shared" si="9"/>
        <v>0</v>
      </c>
      <c r="AD599" s="12">
        <v>0</v>
      </c>
      <c r="AE599" s="12">
        <v>0</v>
      </c>
      <c r="AF599" s="12">
        <v>0</v>
      </c>
      <c r="AG599" s="12">
        <v>0</v>
      </c>
      <c r="AH599" s="12">
        <v>0</v>
      </c>
      <c r="AI599" s="12">
        <v>0</v>
      </c>
      <c r="AJ599" s="12">
        <v>0</v>
      </c>
      <c r="AK599" s="12">
        <v>0</v>
      </c>
      <c r="AL599" s="12">
        <v>0</v>
      </c>
      <c r="AM599" s="12">
        <v>0</v>
      </c>
      <c r="AN599"/>
    </row>
    <row r="600" spans="1:40" s="3" customFormat="1" x14ac:dyDescent="0.2">
      <c r="A600" s="8" t="s">
        <v>721</v>
      </c>
      <c r="B600" s="15" t="s">
        <v>139</v>
      </c>
      <c r="C600" s="15" t="s">
        <v>72</v>
      </c>
      <c r="D600" s="15" t="s">
        <v>77</v>
      </c>
      <c r="E600" s="15" t="s">
        <v>57</v>
      </c>
      <c r="F600" s="15" t="s">
        <v>12</v>
      </c>
      <c r="G600" s="11" t="s">
        <v>169</v>
      </c>
      <c r="H600" s="15" t="s">
        <v>174</v>
      </c>
      <c r="I600" s="15" t="s">
        <v>140</v>
      </c>
      <c r="J600" s="20" t="s">
        <v>36</v>
      </c>
      <c r="K600" s="15" t="s">
        <v>36</v>
      </c>
      <c r="L600" s="20" t="s">
        <v>36</v>
      </c>
      <c r="M600" s="15" t="s">
        <v>507</v>
      </c>
      <c r="N600" s="12">
        <v>0.97348971019354436</v>
      </c>
      <c r="O600" s="12">
        <v>499.60661635387902</v>
      </c>
      <c r="P600" s="12">
        <v>2.6986281811571682</v>
      </c>
      <c r="Q600" s="12">
        <v>2.5665914221219013</v>
      </c>
      <c r="R600" s="12">
        <v>43.4054883792775</v>
      </c>
      <c r="S600" s="12">
        <v>16.911725023764198</v>
      </c>
      <c r="T600" s="12">
        <v>486.361900165115</v>
      </c>
      <c r="U600" s="12" t="s">
        <v>138</v>
      </c>
      <c r="V600" s="12" t="s">
        <v>138</v>
      </c>
      <c r="W600" s="1"/>
      <c r="X600" s="12" t="s">
        <v>138</v>
      </c>
      <c r="Y600" s="15" t="s">
        <v>1</v>
      </c>
      <c r="Z600" s="15"/>
      <c r="AA600" s="12">
        <v>0</v>
      </c>
      <c r="AB600" s="12">
        <v>0</v>
      </c>
      <c r="AC600" s="12">
        <f t="shared" si="9"/>
        <v>0</v>
      </c>
      <c r="AD600" s="12">
        <v>0</v>
      </c>
      <c r="AE600" s="12">
        <v>0</v>
      </c>
      <c r="AF600" s="12">
        <v>0</v>
      </c>
      <c r="AG600" s="12">
        <v>0</v>
      </c>
      <c r="AH600" s="12">
        <v>0</v>
      </c>
      <c r="AI600" s="12">
        <v>0</v>
      </c>
      <c r="AJ600" s="12">
        <v>0</v>
      </c>
      <c r="AK600" s="12">
        <v>0</v>
      </c>
      <c r="AL600" s="12">
        <v>0</v>
      </c>
      <c r="AM600" s="12">
        <v>0</v>
      </c>
      <c r="AN600"/>
    </row>
    <row r="601" spans="1:40" s="3" customFormat="1" x14ac:dyDescent="0.2">
      <c r="A601" s="8" t="s">
        <v>722</v>
      </c>
      <c r="B601" s="15" t="s">
        <v>139</v>
      </c>
      <c r="C601" s="15" t="s">
        <v>72</v>
      </c>
      <c r="D601" s="15" t="s">
        <v>133</v>
      </c>
      <c r="E601" s="15" t="s">
        <v>134</v>
      </c>
      <c r="F601" s="15" t="s">
        <v>27</v>
      </c>
      <c r="G601" s="20" t="s">
        <v>170</v>
      </c>
      <c r="H601" s="15" t="s">
        <v>174</v>
      </c>
      <c r="I601" s="15" t="s">
        <v>140</v>
      </c>
      <c r="J601" s="20" t="s">
        <v>38</v>
      </c>
      <c r="K601" s="15" t="s">
        <v>36</v>
      </c>
      <c r="L601" s="20" t="s">
        <v>38</v>
      </c>
      <c r="M601" s="20" t="s">
        <v>507</v>
      </c>
      <c r="N601" s="12">
        <v>0.922413874389725</v>
      </c>
      <c r="O601" s="12">
        <v>500.43155139543501</v>
      </c>
      <c r="P601" s="12">
        <v>2.699344683445366</v>
      </c>
      <c r="Q601" s="12">
        <v>2.911248369050889</v>
      </c>
      <c r="R601" s="12">
        <v>50.311912881245803</v>
      </c>
      <c r="S601" s="12">
        <v>17.2819033292059</v>
      </c>
      <c r="T601" s="12">
        <v>461.60500618952398</v>
      </c>
      <c r="U601" s="12" t="s">
        <v>138</v>
      </c>
      <c r="V601" s="12" t="s">
        <v>138</v>
      </c>
      <c r="W601" s="1"/>
      <c r="X601" s="12" t="s">
        <v>138</v>
      </c>
      <c r="Y601" s="15" t="s">
        <v>1</v>
      </c>
      <c r="Z601" s="15"/>
      <c r="AA601" s="12">
        <v>0</v>
      </c>
      <c r="AB601" s="12">
        <v>0</v>
      </c>
      <c r="AC601" s="12">
        <f t="shared" si="9"/>
        <v>0</v>
      </c>
      <c r="AD601" s="12">
        <v>0</v>
      </c>
      <c r="AE601" s="12">
        <v>0</v>
      </c>
      <c r="AF601" s="12">
        <v>0</v>
      </c>
      <c r="AG601" s="12">
        <v>0</v>
      </c>
      <c r="AH601" s="12">
        <v>0</v>
      </c>
      <c r="AI601" s="12">
        <v>0</v>
      </c>
      <c r="AJ601" s="12">
        <v>0</v>
      </c>
      <c r="AK601" s="12">
        <v>0</v>
      </c>
      <c r="AL601" s="12">
        <v>0</v>
      </c>
      <c r="AM601" s="12">
        <v>0</v>
      </c>
    </row>
    <row r="602" spans="1:40" s="3" customFormat="1" x14ac:dyDescent="0.2">
      <c r="A602" s="8" t="s">
        <v>723</v>
      </c>
      <c r="B602" s="15" t="s">
        <v>139</v>
      </c>
      <c r="C602" s="15" t="s">
        <v>72</v>
      </c>
      <c r="D602" s="15" t="s">
        <v>173</v>
      </c>
      <c r="E602" s="15" t="s">
        <v>172</v>
      </c>
      <c r="F602" s="15" t="s">
        <v>171</v>
      </c>
      <c r="G602" s="20" t="s">
        <v>170</v>
      </c>
      <c r="H602" s="15" t="s">
        <v>175</v>
      </c>
      <c r="I602" s="15" t="s">
        <v>140</v>
      </c>
      <c r="J602" s="20" t="s">
        <v>62</v>
      </c>
      <c r="K602" s="15" t="s">
        <v>37</v>
      </c>
      <c r="L602" s="20" t="s">
        <v>37</v>
      </c>
      <c r="M602" s="20" t="s">
        <v>507</v>
      </c>
      <c r="N602" s="12">
        <v>0.95223270487313227</v>
      </c>
      <c r="O602" s="12">
        <v>504.07186272491498</v>
      </c>
      <c r="P602" s="12">
        <v>2.702492455810785</v>
      </c>
      <c r="Q602" s="12">
        <v>2.2305965682362401</v>
      </c>
      <c r="R602" s="12">
        <v>40.299604707551097</v>
      </c>
      <c r="S602" s="12">
        <v>18.066738414923901</v>
      </c>
      <c r="T602" s="12">
        <v>479.99371329298401</v>
      </c>
      <c r="U602" s="12">
        <v>1.31212465772097</v>
      </c>
      <c r="V602" s="12">
        <v>2.1277808559280613</v>
      </c>
      <c r="W602" s="1" t="s">
        <v>540</v>
      </c>
      <c r="X602" s="12">
        <v>134.20875757121763</v>
      </c>
      <c r="Y602" s="15" t="s">
        <v>1</v>
      </c>
      <c r="Z602" s="15"/>
      <c r="AA602" s="12">
        <v>0</v>
      </c>
      <c r="AB602" s="12">
        <v>0</v>
      </c>
      <c r="AC602" s="12">
        <f t="shared" si="9"/>
        <v>0</v>
      </c>
      <c r="AD602" s="12">
        <v>0</v>
      </c>
      <c r="AE602" s="12">
        <v>0</v>
      </c>
      <c r="AF602" s="12">
        <v>0</v>
      </c>
      <c r="AG602" s="12">
        <v>0</v>
      </c>
      <c r="AH602" s="12">
        <v>0</v>
      </c>
      <c r="AI602" s="12">
        <v>0</v>
      </c>
      <c r="AJ602" s="12">
        <v>0</v>
      </c>
      <c r="AK602" s="12">
        <v>0</v>
      </c>
      <c r="AL602" s="12">
        <v>0</v>
      </c>
      <c r="AM602" s="12">
        <v>0</v>
      </c>
    </row>
    <row r="603" spans="1:40" s="3" customFormat="1" x14ac:dyDescent="0.2">
      <c r="A603" s="8" t="s">
        <v>724</v>
      </c>
      <c r="B603" s="15" t="s">
        <v>139</v>
      </c>
      <c r="C603" s="15" t="s">
        <v>72</v>
      </c>
      <c r="D603" s="15" t="s">
        <v>84</v>
      </c>
      <c r="E603" s="15" t="s">
        <v>104</v>
      </c>
      <c r="F603" s="15" t="s">
        <v>17</v>
      </c>
      <c r="G603" s="20" t="s">
        <v>170</v>
      </c>
      <c r="H603" s="15" t="s">
        <v>174</v>
      </c>
      <c r="I603" s="15" t="s">
        <v>140</v>
      </c>
      <c r="J603" s="20" t="s">
        <v>62</v>
      </c>
      <c r="K603" s="15" t="s">
        <v>38</v>
      </c>
      <c r="L603" s="20" t="s">
        <v>38</v>
      </c>
      <c r="M603" s="20" t="s">
        <v>507</v>
      </c>
      <c r="N603" s="12">
        <v>0.77977846932045258</v>
      </c>
      <c r="O603" s="12">
        <v>504.11293753758503</v>
      </c>
      <c r="P603" s="12">
        <v>2.7025278433002473</v>
      </c>
      <c r="Q603" s="12">
        <v>5.371534195933461</v>
      </c>
      <c r="R603" s="12">
        <v>67.073356822599806</v>
      </c>
      <c r="S603" s="12">
        <v>12.486815568143999</v>
      </c>
      <c r="T603" s="12">
        <v>393.09641479769499</v>
      </c>
      <c r="U603" s="12" t="s">
        <v>138</v>
      </c>
      <c r="V603" s="12" t="s">
        <v>138</v>
      </c>
      <c r="W603" s="1"/>
      <c r="X603" s="12" t="s">
        <v>138</v>
      </c>
      <c r="Y603" s="15" t="s">
        <v>1</v>
      </c>
      <c r="Z603" s="15"/>
      <c r="AA603" s="12">
        <v>0</v>
      </c>
      <c r="AB603" s="12">
        <v>0</v>
      </c>
      <c r="AC603" s="12">
        <f t="shared" si="9"/>
        <v>0</v>
      </c>
      <c r="AD603" s="12">
        <v>0</v>
      </c>
      <c r="AE603" s="12">
        <v>0</v>
      </c>
      <c r="AF603" s="12">
        <v>0</v>
      </c>
      <c r="AG603" s="12">
        <v>0</v>
      </c>
      <c r="AH603" s="12">
        <v>0</v>
      </c>
      <c r="AI603" s="12">
        <v>0</v>
      </c>
      <c r="AJ603" s="12">
        <v>0</v>
      </c>
      <c r="AK603" s="12">
        <v>0</v>
      </c>
      <c r="AL603" s="12">
        <v>0</v>
      </c>
      <c r="AM603" s="12">
        <v>0</v>
      </c>
    </row>
    <row r="604" spans="1:40" s="3" customFormat="1" x14ac:dyDescent="0.2">
      <c r="A604" s="8" t="s">
        <v>668</v>
      </c>
      <c r="B604" s="15" t="s">
        <v>139</v>
      </c>
      <c r="C604" s="15" t="s">
        <v>72</v>
      </c>
      <c r="D604" s="15" t="s">
        <v>113</v>
      </c>
      <c r="E604" s="15" t="s">
        <v>114</v>
      </c>
      <c r="F604" s="15" t="s">
        <v>23</v>
      </c>
      <c r="G604" s="20" t="s">
        <v>169</v>
      </c>
      <c r="H604" s="15" t="s">
        <v>174</v>
      </c>
      <c r="I604" s="15" t="s">
        <v>140</v>
      </c>
      <c r="J604" s="20" t="s">
        <v>38</v>
      </c>
      <c r="K604" s="15" t="s">
        <v>38</v>
      </c>
      <c r="L604" s="20" t="s">
        <v>38</v>
      </c>
      <c r="M604" s="20" t="s">
        <v>507</v>
      </c>
      <c r="N604" s="12">
        <v>0.9893217010571691</v>
      </c>
      <c r="O604" s="12">
        <v>506.52628677120703</v>
      </c>
      <c r="P604" s="12">
        <v>2.7046019884987644</v>
      </c>
      <c r="Q604" s="12">
        <v>2.5912225705329215</v>
      </c>
      <c r="R604" s="12">
        <v>52.596543784689402</v>
      </c>
      <c r="S604" s="12">
        <v>20.297964514052602</v>
      </c>
      <c r="T604" s="12">
        <v>501.117447658662</v>
      </c>
      <c r="U604" s="12">
        <v>1.0093169239648401</v>
      </c>
      <c r="V604" s="12">
        <v>2.0399190927585829</v>
      </c>
      <c r="W604" s="1" t="s">
        <v>540</v>
      </c>
      <c r="X604" s="12">
        <v>109.62739458777524</v>
      </c>
      <c r="Y604" s="15" t="s">
        <v>1</v>
      </c>
      <c r="Z604" s="15"/>
      <c r="AA604" s="12">
        <v>0</v>
      </c>
      <c r="AB604" s="12">
        <v>0</v>
      </c>
      <c r="AC604" s="12">
        <f t="shared" si="9"/>
        <v>0</v>
      </c>
      <c r="AD604" s="12">
        <v>0</v>
      </c>
      <c r="AE604" s="12">
        <v>0</v>
      </c>
      <c r="AF604" s="12">
        <v>0</v>
      </c>
      <c r="AG604" s="12">
        <v>0</v>
      </c>
      <c r="AH604" s="12">
        <v>0</v>
      </c>
      <c r="AI604" s="12">
        <v>0</v>
      </c>
      <c r="AJ604" s="12">
        <v>0</v>
      </c>
      <c r="AK604" s="12">
        <v>0</v>
      </c>
      <c r="AL604" s="12">
        <v>0</v>
      </c>
      <c r="AM604" s="12">
        <v>0</v>
      </c>
    </row>
    <row r="605" spans="1:40" s="3" customFormat="1" x14ac:dyDescent="0.2">
      <c r="A605" s="8" t="s">
        <v>725</v>
      </c>
      <c r="B605" s="15" t="s">
        <v>139</v>
      </c>
      <c r="C605" s="15" t="s">
        <v>72</v>
      </c>
      <c r="D605" s="15" t="s">
        <v>84</v>
      </c>
      <c r="E605" s="15" t="s">
        <v>104</v>
      </c>
      <c r="F605" s="15" t="s">
        <v>17</v>
      </c>
      <c r="G605" s="20" t="s">
        <v>170</v>
      </c>
      <c r="H605" s="15" t="s">
        <v>174</v>
      </c>
      <c r="I605" s="15" t="s">
        <v>140</v>
      </c>
      <c r="J605" s="20" t="s">
        <v>38</v>
      </c>
      <c r="K605" s="15" t="s">
        <v>38</v>
      </c>
      <c r="L605" s="20" t="s">
        <v>38</v>
      </c>
      <c r="M605" s="20" t="s">
        <v>507</v>
      </c>
      <c r="N605" s="12">
        <v>0.9367453241959055</v>
      </c>
      <c r="O605" s="12">
        <v>507.57030225894698</v>
      </c>
      <c r="P605" s="12">
        <v>2.7054962037647226</v>
      </c>
      <c r="Q605" s="12">
        <v>4.1462450592885354</v>
      </c>
      <c r="R605" s="12">
        <v>56.494569757782699</v>
      </c>
      <c r="S605" s="12">
        <v>13.6254777394843</v>
      </c>
      <c r="T605" s="12">
        <v>475.46410734177101</v>
      </c>
      <c r="U605" s="12" t="s">
        <v>138</v>
      </c>
      <c r="V605" s="12" t="s">
        <v>138</v>
      </c>
      <c r="W605" s="1"/>
      <c r="X605" s="12" t="s">
        <v>138</v>
      </c>
      <c r="Y605" s="15" t="s">
        <v>1</v>
      </c>
      <c r="Z605" s="15"/>
      <c r="AA605" s="12">
        <v>0</v>
      </c>
      <c r="AB605" s="12">
        <v>0</v>
      </c>
      <c r="AC605" s="12">
        <f t="shared" si="9"/>
        <v>0</v>
      </c>
      <c r="AD605" s="12">
        <v>0</v>
      </c>
      <c r="AE605" s="12">
        <v>0</v>
      </c>
      <c r="AF605" s="12">
        <v>0</v>
      </c>
      <c r="AG605" s="12">
        <v>0</v>
      </c>
      <c r="AH605" s="12">
        <v>0</v>
      </c>
      <c r="AI605" s="12">
        <v>0</v>
      </c>
      <c r="AJ605" s="12">
        <v>0</v>
      </c>
      <c r="AK605" s="12">
        <v>0</v>
      </c>
      <c r="AL605" s="12">
        <v>0</v>
      </c>
      <c r="AM605" s="12">
        <v>0</v>
      </c>
      <c r="AN605"/>
    </row>
    <row r="606" spans="1:40" s="3" customFormat="1" x14ac:dyDescent="0.2">
      <c r="A606" s="8" t="s">
        <v>726</v>
      </c>
      <c r="B606" s="15" t="s">
        <v>139</v>
      </c>
      <c r="C606" s="15" t="s">
        <v>72</v>
      </c>
      <c r="D606" s="15" t="s">
        <v>84</v>
      </c>
      <c r="E606" s="15" t="s">
        <v>104</v>
      </c>
      <c r="F606" s="15" t="s">
        <v>17</v>
      </c>
      <c r="G606" s="20" t="s">
        <v>170</v>
      </c>
      <c r="H606" s="15" t="s">
        <v>174</v>
      </c>
      <c r="I606" s="15" t="s">
        <v>140</v>
      </c>
      <c r="J606" s="20" t="s">
        <v>38</v>
      </c>
      <c r="K606" s="15" t="s">
        <v>38</v>
      </c>
      <c r="L606" s="20" t="s">
        <v>38</v>
      </c>
      <c r="M606" s="20" t="s">
        <v>507</v>
      </c>
      <c r="N606" s="12">
        <v>0.93259525535703214</v>
      </c>
      <c r="O606" s="12">
        <v>510.81381203843898</v>
      </c>
      <c r="P606" s="12">
        <v>2.708262631760876</v>
      </c>
      <c r="Q606" s="12">
        <v>4.659446450060166</v>
      </c>
      <c r="R606" s="12">
        <v>59.579728749049302</v>
      </c>
      <c r="S606" s="12">
        <v>12.7868684376188</v>
      </c>
      <c r="T606" s="12">
        <v>476.38253747788701</v>
      </c>
      <c r="U606" s="12" t="s">
        <v>138</v>
      </c>
      <c r="V606" s="12" t="s">
        <v>138</v>
      </c>
      <c r="W606" s="1"/>
      <c r="X606" s="12" t="s">
        <v>138</v>
      </c>
      <c r="Y606" s="15" t="s">
        <v>1</v>
      </c>
      <c r="Z606" s="15"/>
      <c r="AA606" s="12">
        <v>0</v>
      </c>
      <c r="AB606" s="12">
        <v>0</v>
      </c>
      <c r="AC606" s="12">
        <f t="shared" si="9"/>
        <v>0</v>
      </c>
      <c r="AD606" s="12">
        <v>0</v>
      </c>
      <c r="AE606" s="12">
        <v>0</v>
      </c>
      <c r="AF606" s="12">
        <v>0</v>
      </c>
      <c r="AG606" s="12">
        <v>0</v>
      </c>
      <c r="AH606" s="12">
        <v>0</v>
      </c>
      <c r="AI606" s="12">
        <v>0</v>
      </c>
      <c r="AJ606" s="12">
        <v>0</v>
      </c>
      <c r="AK606" s="12">
        <v>0</v>
      </c>
      <c r="AL606" s="12">
        <v>0</v>
      </c>
      <c r="AM606" s="12">
        <v>0</v>
      </c>
      <c r="AN606"/>
    </row>
    <row r="607" spans="1:40" s="3" customFormat="1" x14ac:dyDescent="0.2">
      <c r="A607" s="8" t="s">
        <v>727</v>
      </c>
      <c r="B607" s="15" t="s">
        <v>139</v>
      </c>
      <c r="C607" s="15" t="s">
        <v>72</v>
      </c>
      <c r="D607" s="15" t="s">
        <v>84</v>
      </c>
      <c r="E607" s="15" t="s">
        <v>85</v>
      </c>
      <c r="F607" s="15" t="s">
        <v>156</v>
      </c>
      <c r="G607" s="20" t="s">
        <v>169</v>
      </c>
      <c r="H607" s="15" t="s">
        <v>174</v>
      </c>
      <c r="I607" s="15" t="s">
        <v>140</v>
      </c>
      <c r="J607" s="20" t="s">
        <v>36</v>
      </c>
      <c r="K607" s="15" t="s">
        <v>36</v>
      </c>
      <c r="L607" s="20" t="s">
        <v>36</v>
      </c>
      <c r="M607" s="20" t="s">
        <v>507</v>
      </c>
      <c r="N607" s="12">
        <v>0.99423155709814082</v>
      </c>
      <c r="O607" s="12">
        <v>511.39814732936298</v>
      </c>
      <c r="P607" s="12">
        <v>2.7087591503502857</v>
      </c>
      <c r="Q607" s="12">
        <v>2.5757237135403503</v>
      </c>
      <c r="R607" s="12">
        <v>46.112850129262902</v>
      </c>
      <c r="S607" s="12">
        <v>17.9028712927756</v>
      </c>
      <c r="T607" s="12">
        <v>508.44817631637699</v>
      </c>
      <c r="U607" s="12" t="s">
        <v>138</v>
      </c>
      <c r="V607" s="12" t="s">
        <v>138</v>
      </c>
      <c r="W607" s="1"/>
      <c r="X607" s="12" t="s">
        <v>138</v>
      </c>
      <c r="Y607" s="15" t="s">
        <v>1</v>
      </c>
      <c r="Z607" s="15"/>
      <c r="AA607" s="12">
        <v>0</v>
      </c>
      <c r="AB607" s="12">
        <v>0</v>
      </c>
      <c r="AC607" s="12">
        <f t="shared" si="9"/>
        <v>0</v>
      </c>
      <c r="AD607" s="12">
        <v>0</v>
      </c>
      <c r="AE607" s="12">
        <v>0</v>
      </c>
      <c r="AF607" s="12">
        <v>0</v>
      </c>
      <c r="AG607" s="12">
        <v>0</v>
      </c>
      <c r="AH607" s="12">
        <v>0</v>
      </c>
      <c r="AI607" s="12">
        <v>0</v>
      </c>
      <c r="AJ607" s="12">
        <v>0</v>
      </c>
      <c r="AK607" s="12">
        <v>0</v>
      </c>
      <c r="AL607" s="12">
        <v>0</v>
      </c>
      <c r="AM607" s="12">
        <v>0</v>
      </c>
      <c r="AN607"/>
    </row>
    <row r="608" spans="1:40" s="3" customFormat="1" x14ac:dyDescent="0.2">
      <c r="A608" s="8" t="s">
        <v>728</v>
      </c>
      <c r="B608" s="15" t="s">
        <v>139</v>
      </c>
      <c r="C608" s="15" t="s">
        <v>72</v>
      </c>
      <c r="D608" s="15" t="s">
        <v>96</v>
      </c>
      <c r="E608" s="15" t="s">
        <v>106</v>
      </c>
      <c r="F608" s="15" t="s">
        <v>160</v>
      </c>
      <c r="G608" s="20" t="s">
        <v>170</v>
      </c>
      <c r="H608" s="15" t="s">
        <v>175</v>
      </c>
      <c r="I608" s="15" t="s">
        <v>143</v>
      </c>
      <c r="J608" s="20" t="s">
        <v>35</v>
      </c>
      <c r="K608" s="15" t="s">
        <v>35</v>
      </c>
      <c r="L608" s="20" t="s">
        <v>35</v>
      </c>
      <c r="M608" s="20" t="s">
        <v>508</v>
      </c>
      <c r="N608" s="12">
        <v>0.86145729096499224</v>
      </c>
      <c r="O608" s="12">
        <v>512.72038335141701</v>
      </c>
      <c r="P608" s="12">
        <v>2.7098805832899728</v>
      </c>
      <c r="Q608" s="12">
        <v>5.4746162880974794</v>
      </c>
      <c r="R608" s="12">
        <v>66.534800390209099</v>
      </c>
      <c r="S608" s="12">
        <v>12.1533267153105</v>
      </c>
      <c r="T608" s="12">
        <v>441.68671246444399</v>
      </c>
      <c r="U608" s="12" t="s">
        <v>138</v>
      </c>
      <c r="V608" s="12" t="s">
        <v>138</v>
      </c>
      <c r="W608" s="1"/>
      <c r="X608" s="12" t="s">
        <v>138</v>
      </c>
      <c r="Y608" s="15" t="s">
        <v>1</v>
      </c>
      <c r="Z608" s="15"/>
      <c r="AA608" s="12">
        <v>0</v>
      </c>
      <c r="AB608" s="12">
        <v>0</v>
      </c>
      <c r="AC608" s="12">
        <f t="shared" si="9"/>
        <v>0</v>
      </c>
      <c r="AD608" s="12">
        <v>0</v>
      </c>
      <c r="AE608" s="12">
        <v>0</v>
      </c>
      <c r="AF608" s="12">
        <v>0</v>
      </c>
      <c r="AG608" s="12">
        <v>0</v>
      </c>
      <c r="AH608" s="12">
        <v>0</v>
      </c>
      <c r="AI608" s="12">
        <v>0</v>
      </c>
      <c r="AJ608" s="12">
        <v>0</v>
      </c>
      <c r="AK608" s="12">
        <v>0</v>
      </c>
      <c r="AL608" s="12">
        <v>0</v>
      </c>
      <c r="AM608" s="12">
        <v>0</v>
      </c>
    </row>
    <row r="609" spans="1:40" s="3" customFormat="1" x14ac:dyDescent="0.2">
      <c r="A609" s="8" t="s">
        <v>729</v>
      </c>
      <c r="B609" s="15" t="s">
        <v>139</v>
      </c>
      <c r="C609" s="15" t="s">
        <v>72</v>
      </c>
      <c r="D609" s="15" t="s">
        <v>133</v>
      </c>
      <c r="E609" s="15" t="s">
        <v>134</v>
      </c>
      <c r="F609" s="15" t="s">
        <v>27</v>
      </c>
      <c r="G609" s="20" t="s">
        <v>170</v>
      </c>
      <c r="H609" s="15" t="s">
        <v>174</v>
      </c>
      <c r="I609" s="15" t="s">
        <v>140</v>
      </c>
      <c r="J609" s="20" t="s">
        <v>38</v>
      </c>
      <c r="K609" s="15" t="s">
        <v>36</v>
      </c>
      <c r="L609" s="20" t="s">
        <v>38</v>
      </c>
      <c r="M609" s="20" t="s">
        <v>507</v>
      </c>
      <c r="N609" s="12">
        <v>0.92754384733810347</v>
      </c>
      <c r="O609" s="12">
        <v>520.51594965551396</v>
      </c>
      <c r="P609" s="12">
        <v>2.7164340417067865</v>
      </c>
      <c r="Q609" s="12">
        <v>1.872124223000935</v>
      </c>
      <c r="R609" s="12">
        <v>41.1552196412039</v>
      </c>
      <c r="S609" s="12">
        <v>21.983167108021199</v>
      </c>
      <c r="T609" s="12">
        <v>482.80136654432198</v>
      </c>
      <c r="U609" s="12" t="s">
        <v>138</v>
      </c>
      <c r="V609" s="12" t="s">
        <v>138</v>
      </c>
      <c r="W609" s="1"/>
      <c r="X609" s="12" t="s">
        <v>138</v>
      </c>
      <c r="Y609" s="15" t="s">
        <v>1</v>
      </c>
      <c r="Z609" s="15"/>
      <c r="AA609" s="12">
        <v>0</v>
      </c>
      <c r="AB609" s="12">
        <v>0</v>
      </c>
      <c r="AC609" s="12">
        <f t="shared" si="9"/>
        <v>0</v>
      </c>
      <c r="AD609" s="12">
        <v>0</v>
      </c>
      <c r="AE609" s="12">
        <v>0</v>
      </c>
      <c r="AF609" s="12">
        <v>0</v>
      </c>
      <c r="AG609" s="12">
        <v>0</v>
      </c>
      <c r="AH609" s="12">
        <v>0</v>
      </c>
      <c r="AI609" s="12">
        <v>0</v>
      </c>
      <c r="AJ609" s="12">
        <v>0</v>
      </c>
      <c r="AK609" s="12">
        <v>0</v>
      </c>
      <c r="AL609" s="12">
        <v>0</v>
      </c>
      <c r="AM609" s="12">
        <v>0</v>
      </c>
    </row>
    <row r="610" spans="1:40" s="3" customFormat="1" x14ac:dyDescent="0.2">
      <c r="A610" s="8" t="s">
        <v>730</v>
      </c>
      <c r="B610" s="15" t="s">
        <v>139</v>
      </c>
      <c r="C610" s="15" t="s">
        <v>72</v>
      </c>
      <c r="D610" s="15" t="s">
        <v>84</v>
      </c>
      <c r="E610" s="15" t="s">
        <v>104</v>
      </c>
      <c r="F610" s="15" t="s">
        <v>17</v>
      </c>
      <c r="G610" s="20" t="s">
        <v>170</v>
      </c>
      <c r="H610" s="15" t="s">
        <v>174</v>
      </c>
      <c r="I610" s="15" t="s">
        <v>140</v>
      </c>
      <c r="J610" s="20" t="s">
        <v>62</v>
      </c>
      <c r="K610" s="15" t="s">
        <v>38</v>
      </c>
      <c r="L610" s="20" t="s">
        <v>38</v>
      </c>
      <c r="M610" s="20" t="s">
        <v>507</v>
      </c>
      <c r="N610" s="12">
        <v>0.94002132005628902</v>
      </c>
      <c r="O610" s="12">
        <v>524.62367822118802</v>
      </c>
      <c r="P610" s="12">
        <v>2.7198478880247072</v>
      </c>
      <c r="Q610" s="12">
        <v>3.3444444444444636</v>
      </c>
      <c r="R610" s="12">
        <v>50.947438504158697</v>
      </c>
      <c r="S610" s="12">
        <v>15.233453373336401</v>
      </c>
      <c r="T610" s="12">
        <v>493.15744253426698</v>
      </c>
      <c r="U610" s="12" t="s">
        <v>138</v>
      </c>
      <c r="V610" s="12" t="s">
        <v>138</v>
      </c>
      <c r="W610" s="1"/>
      <c r="X610" s="12" t="s">
        <v>138</v>
      </c>
      <c r="Y610" s="15" t="s">
        <v>1</v>
      </c>
      <c r="Z610" s="15"/>
      <c r="AA610" s="12">
        <v>0</v>
      </c>
      <c r="AB610" s="12">
        <v>0</v>
      </c>
      <c r="AC610" s="12">
        <f t="shared" si="9"/>
        <v>0</v>
      </c>
      <c r="AD610" s="12">
        <v>0</v>
      </c>
      <c r="AE610" s="12">
        <v>0</v>
      </c>
      <c r="AF610" s="12">
        <v>0</v>
      </c>
      <c r="AG610" s="12">
        <v>0</v>
      </c>
      <c r="AH610" s="12">
        <v>0</v>
      </c>
      <c r="AI610" s="12">
        <v>0</v>
      </c>
      <c r="AJ610" s="12">
        <v>0</v>
      </c>
      <c r="AK610" s="12">
        <v>0</v>
      </c>
      <c r="AL610" s="12">
        <v>0</v>
      </c>
      <c r="AM610" s="12">
        <v>0</v>
      </c>
      <c r="AN610"/>
    </row>
    <row r="611" spans="1:40" s="3" customFormat="1" x14ac:dyDescent="0.2">
      <c r="A611" s="8" t="s">
        <v>731</v>
      </c>
      <c r="B611" s="15" t="s">
        <v>139</v>
      </c>
      <c r="C611" s="15" t="s">
        <v>72</v>
      </c>
      <c r="D611" s="15" t="s">
        <v>96</v>
      </c>
      <c r="E611" s="15" t="s">
        <v>106</v>
      </c>
      <c r="F611" s="15" t="s">
        <v>162</v>
      </c>
      <c r="G611" s="20" t="s">
        <v>170</v>
      </c>
      <c r="H611" s="15" t="s">
        <v>175</v>
      </c>
      <c r="I611" s="15" t="s">
        <v>143</v>
      </c>
      <c r="J611" s="20" t="s">
        <v>35</v>
      </c>
      <c r="K611" s="15" t="s">
        <v>35</v>
      </c>
      <c r="L611" s="20" t="s">
        <v>35</v>
      </c>
      <c r="M611" s="20" t="s">
        <v>508</v>
      </c>
      <c r="N611" s="12">
        <v>0.87556916045897804</v>
      </c>
      <c r="O611" s="12">
        <v>526.30942824924705</v>
      </c>
      <c r="P611" s="12">
        <v>2.7212411499905746</v>
      </c>
      <c r="Q611" s="12">
        <v>4.1387676441481496</v>
      </c>
      <c r="R611" s="12">
        <v>57.673587370687599</v>
      </c>
      <c r="S611" s="12">
        <v>13.9349662337853</v>
      </c>
      <c r="T611" s="12">
        <v>460.82030423383799</v>
      </c>
      <c r="U611" s="12" t="s">
        <v>138</v>
      </c>
      <c r="V611" s="12" t="s">
        <v>138</v>
      </c>
      <c r="W611" s="1"/>
      <c r="X611" s="12" t="s">
        <v>138</v>
      </c>
      <c r="Y611" s="15" t="s">
        <v>1</v>
      </c>
      <c r="Z611" s="15"/>
      <c r="AA611" s="12">
        <v>0</v>
      </c>
      <c r="AB611" s="12">
        <v>0</v>
      </c>
      <c r="AC611" s="12">
        <f t="shared" si="9"/>
        <v>0</v>
      </c>
      <c r="AD611" s="12">
        <v>0</v>
      </c>
      <c r="AE611" s="12">
        <v>0</v>
      </c>
      <c r="AF611" s="12">
        <v>0</v>
      </c>
      <c r="AG611" s="12">
        <v>0</v>
      </c>
      <c r="AH611" s="12">
        <v>0</v>
      </c>
      <c r="AI611" s="12">
        <v>0</v>
      </c>
      <c r="AJ611" s="12">
        <v>0</v>
      </c>
      <c r="AK611" s="12">
        <v>0</v>
      </c>
      <c r="AL611" s="12">
        <v>0</v>
      </c>
      <c r="AM611" s="12">
        <v>0</v>
      </c>
    </row>
    <row r="612" spans="1:40" s="3" customFormat="1" x14ac:dyDescent="0.2">
      <c r="A612" s="8" t="s">
        <v>732</v>
      </c>
      <c r="B612" s="15" t="s">
        <v>139</v>
      </c>
      <c r="C612" s="15" t="s">
        <v>72</v>
      </c>
      <c r="D612" s="15" t="s">
        <v>77</v>
      </c>
      <c r="E612" s="15" t="s">
        <v>57</v>
      </c>
      <c r="F612" s="15" t="s">
        <v>12</v>
      </c>
      <c r="G612" s="11" t="s">
        <v>169</v>
      </c>
      <c r="H612" s="15" t="s">
        <v>174</v>
      </c>
      <c r="I612" s="15" t="s">
        <v>140</v>
      </c>
      <c r="J612" s="20" t="s">
        <v>36</v>
      </c>
      <c r="K612" s="15" t="s">
        <v>36</v>
      </c>
      <c r="L612" s="20" t="s">
        <v>36</v>
      </c>
      <c r="M612" s="15" t="s">
        <v>507</v>
      </c>
      <c r="N612" s="12">
        <v>0.97209984802000915</v>
      </c>
      <c r="O612" s="12">
        <v>526.89728710029203</v>
      </c>
      <c r="P612" s="12">
        <v>2.7217259624740859</v>
      </c>
      <c r="Q612" s="12">
        <v>2.1038197845249735</v>
      </c>
      <c r="R612" s="12">
        <v>40.342431273764198</v>
      </c>
      <c r="S612" s="12">
        <v>19.175801829847899</v>
      </c>
      <c r="T612" s="12">
        <v>512.196772712349</v>
      </c>
      <c r="U612" s="12">
        <v>0.85298247768164204</v>
      </c>
      <c r="V612" s="12">
        <v>1.9775389262240357</v>
      </c>
      <c r="W612" s="1" t="s">
        <v>540</v>
      </c>
      <c r="X612" s="12">
        <v>94.959610858278765</v>
      </c>
      <c r="Y612" s="15" t="s">
        <v>2</v>
      </c>
      <c r="Z612" s="15" t="s">
        <v>530</v>
      </c>
      <c r="AA612" s="12">
        <v>2.2349999999999999</v>
      </c>
      <c r="AB612" s="12">
        <v>0.42418134515362949</v>
      </c>
      <c r="AC612" s="12">
        <f t="shared" si="9"/>
        <v>0.43635573651987486</v>
      </c>
      <c r="AD612" s="12">
        <v>2.2349999999999999</v>
      </c>
      <c r="AE612" s="12">
        <v>0.42418134515362949</v>
      </c>
      <c r="AF612" s="12">
        <v>0</v>
      </c>
      <c r="AG612" s="12">
        <v>0</v>
      </c>
      <c r="AH612" s="12">
        <v>0</v>
      </c>
      <c r="AI612" s="12">
        <v>0</v>
      </c>
      <c r="AJ612" s="12">
        <v>0</v>
      </c>
      <c r="AK612" s="12">
        <v>0</v>
      </c>
      <c r="AL612" s="12">
        <v>0</v>
      </c>
      <c r="AM612" s="12">
        <v>0</v>
      </c>
      <c r="AN612"/>
    </row>
    <row r="613" spans="1:40" s="3" customFormat="1" x14ac:dyDescent="0.2">
      <c r="A613" s="8" t="s">
        <v>733</v>
      </c>
      <c r="B613" s="15" t="s">
        <v>139</v>
      </c>
      <c r="C613" s="15" t="s">
        <v>72</v>
      </c>
      <c r="D613" s="15" t="s">
        <v>173</v>
      </c>
      <c r="E613" s="15" t="s">
        <v>172</v>
      </c>
      <c r="F613" s="15" t="s">
        <v>171</v>
      </c>
      <c r="G613" s="20" t="s">
        <v>170</v>
      </c>
      <c r="H613" s="15" t="s">
        <v>175</v>
      </c>
      <c r="I613" s="15" t="s">
        <v>140</v>
      </c>
      <c r="J613" s="20" t="s">
        <v>38</v>
      </c>
      <c r="K613" s="15" t="s">
        <v>37</v>
      </c>
      <c r="L613" s="20" t="s">
        <v>38</v>
      </c>
      <c r="M613" s="20" t="s">
        <v>507</v>
      </c>
      <c r="N613" s="12">
        <v>0.89092361584895352</v>
      </c>
      <c r="O613" s="12">
        <v>531.98624009082801</v>
      </c>
      <c r="P613" s="12">
        <v>2.7259003993440944</v>
      </c>
      <c r="Q613" s="12">
        <v>1.6894904458598705</v>
      </c>
      <c r="R613" s="12">
        <v>36.452617900427697</v>
      </c>
      <c r="S613" s="12">
        <v>21.5761018298479</v>
      </c>
      <c r="T613" s="12">
        <v>473.95910460361</v>
      </c>
      <c r="U613" s="12" t="s">
        <v>138</v>
      </c>
      <c r="V613" s="12" t="s">
        <v>138</v>
      </c>
      <c r="W613" s="1"/>
      <c r="X613" s="12" t="s">
        <v>138</v>
      </c>
      <c r="Y613" s="15" t="s">
        <v>1</v>
      </c>
      <c r="Z613" s="15"/>
      <c r="AA613" s="12">
        <v>0</v>
      </c>
      <c r="AB613" s="12">
        <v>0</v>
      </c>
      <c r="AC613" s="12">
        <f t="shared" si="9"/>
        <v>0</v>
      </c>
      <c r="AD613" s="12">
        <v>0</v>
      </c>
      <c r="AE613" s="12">
        <v>0</v>
      </c>
      <c r="AF613" s="12">
        <v>0</v>
      </c>
      <c r="AG613" s="12">
        <v>0</v>
      </c>
      <c r="AH613" s="12">
        <v>0</v>
      </c>
      <c r="AI613" s="12">
        <v>0</v>
      </c>
      <c r="AJ613" s="12">
        <v>0</v>
      </c>
      <c r="AK613" s="12">
        <v>0</v>
      </c>
      <c r="AL613" s="12">
        <v>0</v>
      </c>
      <c r="AM613" s="12">
        <v>0</v>
      </c>
    </row>
    <row r="614" spans="1:40" s="3" customFormat="1" x14ac:dyDescent="0.2">
      <c r="A614" s="8" t="s">
        <v>734</v>
      </c>
      <c r="B614" s="15" t="s">
        <v>139</v>
      </c>
      <c r="C614" s="15" t="s">
        <v>72</v>
      </c>
      <c r="D614" s="15" t="s">
        <v>96</v>
      </c>
      <c r="E614" s="15" t="s">
        <v>97</v>
      </c>
      <c r="F614" s="15" t="s">
        <v>31</v>
      </c>
      <c r="G614" s="20" t="s">
        <v>170</v>
      </c>
      <c r="H614" s="15" t="s">
        <v>175</v>
      </c>
      <c r="I614" s="15" t="s">
        <v>143</v>
      </c>
      <c r="J614" s="20" t="s">
        <v>35</v>
      </c>
      <c r="K614" s="15" t="s">
        <v>47</v>
      </c>
      <c r="L614" s="20" t="s">
        <v>35</v>
      </c>
      <c r="M614" s="20" t="s">
        <v>508</v>
      </c>
      <c r="N614" s="12">
        <v>0.80386523569026747</v>
      </c>
      <c r="O614" s="12">
        <v>537.60188800144203</v>
      </c>
      <c r="P614" s="12">
        <v>2.7304607852451146</v>
      </c>
      <c r="Q614" s="12">
        <v>5.5880194063592663</v>
      </c>
      <c r="R614" s="12">
        <v>67.099751415652406</v>
      </c>
      <c r="S614" s="12">
        <v>12.0077878289563</v>
      </c>
      <c r="T614" s="12">
        <v>432.15946840581199</v>
      </c>
      <c r="U614" s="12" t="s">
        <v>138</v>
      </c>
      <c r="V614" s="12" t="s">
        <v>138</v>
      </c>
      <c r="W614" s="1"/>
      <c r="X614" s="12" t="s">
        <v>138</v>
      </c>
      <c r="Y614" s="15" t="s">
        <v>1</v>
      </c>
      <c r="Z614" s="15"/>
      <c r="AA614" s="12">
        <v>0</v>
      </c>
      <c r="AB614" s="12">
        <v>0</v>
      </c>
      <c r="AC614" s="12">
        <f t="shared" si="9"/>
        <v>0</v>
      </c>
      <c r="AD614" s="12">
        <v>0</v>
      </c>
      <c r="AE614" s="12">
        <v>0</v>
      </c>
      <c r="AF614" s="12">
        <v>0</v>
      </c>
      <c r="AG614" s="12">
        <v>0</v>
      </c>
      <c r="AH614" s="12">
        <v>0</v>
      </c>
      <c r="AI614" s="12">
        <v>0</v>
      </c>
      <c r="AJ614" s="12">
        <v>0</v>
      </c>
      <c r="AK614" s="12">
        <v>0</v>
      </c>
      <c r="AL614" s="12">
        <v>0</v>
      </c>
      <c r="AM614" s="12">
        <v>0</v>
      </c>
      <c r="AN614"/>
    </row>
    <row r="615" spans="1:40" s="3" customFormat="1" x14ac:dyDescent="0.2">
      <c r="A615" s="8" t="s">
        <v>735</v>
      </c>
      <c r="B615" s="15" t="s">
        <v>139</v>
      </c>
      <c r="C615" s="15" t="s">
        <v>72</v>
      </c>
      <c r="D615" s="15" t="s">
        <v>84</v>
      </c>
      <c r="E615" s="15" t="s">
        <v>104</v>
      </c>
      <c r="F615" s="15" t="s">
        <v>17</v>
      </c>
      <c r="G615" s="20" t="s">
        <v>170</v>
      </c>
      <c r="H615" s="15" t="s">
        <v>174</v>
      </c>
      <c r="I615" s="15" t="s">
        <v>140</v>
      </c>
      <c r="J615" s="20" t="s">
        <v>38</v>
      </c>
      <c r="K615" s="15" t="s">
        <v>38</v>
      </c>
      <c r="L615" s="20" t="s">
        <v>38</v>
      </c>
      <c r="M615" s="20" t="s">
        <v>507</v>
      </c>
      <c r="N615" s="12">
        <v>0.84143673911639294</v>
      </c>
      <c r="O615" s="12">
        <v>539.30698827404001</v>
      </c>
      <c r="P615" s="12">
        <v>2.7318360478594403</v>
      </c>
      <c r="Q615" s="12">
        <v>4.7198096371207923</v>
      </c>
      <c r="R615" s="12">
        <v>61.041524779824101</v>
      </c>
      <c r="S615" s="12">
        <v>12.9330480406962</v>
      </c>
      <c r="T615" s="12">
        <v>453.79271359599102</v>
      </c>
      <c r="U615" s="12" t="s">
        <v>138</v>
      </c>
      <c r="V615" s="12" t="s">
        <v>138</v>
      </c>
      <c r="W615" s="1"/>
      <c r="X615" s="12" t="s">
        <v>138</v>
      </c>
      <c r="Y615" s="15" t="s">
        <v>2</v>
      </c>
      <c r="Z615" s="15" t="s">
        <v>531</v>
      </c>
      <c r="AA615" s="12">
        <v>34.012999999999998</v>
      </c>
      <c r="AB615" s="12">
        <v>6.3067975641948939</v>
      </c>
      <c r="AC615" s="12">
        <f t="shared" si="9"/>
        <v>7.4952723966126902</v>
      </c>
      <c r="AD615" s="12">
        <v>0</v>
      </c>
      <c r="AE615" s="12">
        <v>0</v>
      </c>
      <c r="AF615" s="12">
        <v>34.012999999999998</v>
      </c>
      <c r="AG615" s="12">
        <v>6.3067975641948939</v>
      </c>
      <c r="AH615" s="12">
        <v>0</v>
      </c>
      <c r="AI615" s="12">
        <v>0</v>
      </c>
      <c r="AJ615" s="12">
        <v>0</v>
      </c>
      <c r="AK615" s="12">
        <v>0</v>
      </c>
      <c r="AL615" s="12">
        <v>0</v>
      </c>
      <c r="AM615" s="12">
        <v>0</v>
      </c>
    </row>
    <row r="616" spans="1:40" s="3" customFormat="1" x14ac:dyDescent="0.2">
      <c r="A616" s="8" t="s">
        <v>736</v>
      </c>
      <c r="B616" s="15" t="s">
        <v>139</v>
      </c>
      <c r="C616" s="15" t="s">
        <v>72</v>
      </c>
      <c r="D616" s="15" t="s">
        <v>131</v>
      </c>
      <c r="E616" s="15" t="s">
        <v>132</v>
      </c>
      <c r="F616" s="15" t="s">
        <v>21</v>
      </c>
      <c r="G616" s="20" t="s">
        <v>170</v>
      </c>
      <c r="H616" s="15" t="s">
        <v>174</v>
      </c>
      <c r="I616" s="15" t="s">
        <v>143</v>
      </c>
      <c r="J616" s="20" t="s">
        <v>35</v>
      </c>
      <c r="K616" s="15" t="s">
        <v>35</v>
      </c>
      <c r="L616" s="20" t="s">
        <v>35</v>
      </c>
      <c r="M616" s="20" t="s">
        <v>508</v>
      </c>
      <c r="N616" s="12">
        <v>0.94021265733717985</v>
      </c>
      <c r="O616" s="12">
        <v>542.60419227111595</v>
      </c>
      <c r="P616" s="12">
        <v>2.7344831448866516</v>
      </c>
      <c r="Q616" s="12">
        <v>4.561309758828278</v>
      </c>
      <c r="R616" s="12">
        <v>61.210785372861203</v>
      </c>
      <c r="S616" s="12">
        <v>13.419563373083699</v>
      </c>
      <c r="T616" s="12">
        <v>510.16332949752001</v>
      </c>
      <c r="U616" s="12" t="s">
        <v>138</v>
      </c>
      <c r="V616" s="12" t="s">
        <v>138</v>
      </c>
      <c r="W616" s="1"/>
      <c r="X616" s="12" t="s">
        <v>138</v>
      </c>
      <c r="Y616" s="15" t="s">
        <v>1</v>
      </c>
      <c r="Z616" s="15"/>
      <c r="AA616" s="12">
        <v>0</v>
      </c>
      <c r="AB616" s="12">
        <v>0</v>
      </c>
      <c r="AC616" s="12">
        <f t="shared" si="9"/>
        <v>0</v>
      </c>
      <c r="AD616" s="12">
        <v>0</v>
      </c>
      <c r="AE616" s="12">
        <v>0</v>
      </c>
      <c r="AF616" s="12">
        <v>0</v>
      </c>
      <c r="AG616" s="12">
        <v>0</v>
      </c>
      <c r="AH616" s="12">
        <v>0</v>
      </c>
      <c r="AI616" s="12">
        <v>0</v>
      </c>
      <c r="AJ616" s="12">
        <v>0</v>
      </c>
      <c r="AK616" s="12">
        <v>0</v>
      </c>
      <c r="AL616" s="12">
        <v>0</v>
      </c>
      <c r="AM616" s="12">
        <v>0</v>
      </c>
    </row>
    <row r="617" spans="1:40" s="3" customFormat="1" x14ac:dyDescent="0.2">
      <c r="A617" s="8" t="s">
        <v>574</v>
      </c>
      <c r="B617" s="15" t="s">
        <v>139</v>
      </c>
      <c r="C617" s="15" t="s">
        <v>72</v>
      </c>
      <c r="D617" s="15" t="s">
        <v>84</v>
      </c>
      <c r="E617" s="15" t="s">
        <v>104</v>
      </c>
      <c r="F617" s="15" t="s">
        <v>17</v>
      </c>
      <c r="G617" s="20" t="s">
        <v>170</v>
      </c>
      <c r="H617" s="15" t="s">
        <v>174</v>
      </c>
      <c r="I617" s="15" t="s">
        <v>140</v>
      </c>
      <c r="J617" s="20" t="s">
        <v>62</v>
      </c>
      <c r="K617" s="15" t="s">
        <v>38</v>
      </c>
      <c r="L617" s="20" t="s">
        <v>38</v>
      </c>
      <c r="M617" s="20" t="s">
        <v>507</v>
      </c>
      <c r="N617" s="12">
        <v>1</v>
      </c>
      <c r="O617" s="12">
        <v>553.54037647431198</v>
      </c>
      <c r="P617" s="12">
        <v>2.7431493047819422</v>
      </c>
      <c r="Q617" s="12">
        <v>5.1827956989247701</v>
      </c>
      <c r="R617" s="12">
        <v>63.0418772429895</v>
      </c>
      <c r="S617" s="12">
        <v>12.1636817087095</v>
      </c>
      <c r="T617" s="12">
        <v>553.54037647431198</v>
      </c>
      <c r="U617" s="12" t="s">
        <v>138</v>
      </c>
      <c r="V617" s="12" t="s">
        <v>138</v>
      </c>
      <c r="W617" s="1"/>
      <c r="X617" s="12" t="s">
        <v>138</v>
      </c>
      <c r="Y617" s="15" t="s">
        <v>1</v>
      </c>
      <c r="Z617" s="15"/>
      <c r="AA617" s="12">
        <v>0</v>
      </c>
      <c r="AB617" s="12">
        <v>0</v>
      </c>
      <c r="AC617" s="12">
        <f t="shared" si="9"/>
        <v>0</v>
      </c>
      <c r="AD617" s="12">
        <v>0</v>
      </c>
      <c r="AE617" s="12">
        <v>0</v>
      </c>
      <c r="AF617" s="12">
        <v>0</v>
      </c>
      <c r="AG617" s="12">
        <v>0</v>
      </c>
      <c r="AH617" s="12">
        <v>0</v>
      </c>
      <c r="AI617" s="12">
        <v>0</v>
      </c>
      <c r="AJ617" s="12">
        <v>0</v>
      </c>
      <c r="AK617" s="12">
        <v>0</v>
      </c>
      <c r="AL617" s="12">
        <v>0</v>
      </c>
      <c r="AM617" s="12">
        <v>0</v>
      </c>
    </row>
    <row r="618" spans="1:40" s="3" customFormat="1" x14ac:dyDescent="0.2">
      <c r="A618" s="8" t="s">
        <v>737</v>
      </c>
      <c r="B618" s="15" t="s">
        <v>139</v>
      </c>
      <c r="C618" s="15" t="s">
        <v>72</v>
      </c>
      <c r="D618" s="15" t="s">
        <v>96</v>
      </c>
      <c r="E618" s="15" t="s">
        <v>97</v>
      </c>
      <c r="F618" s="15" t="s">
        <v>31</v>
      </c>
      <c r="G618" s="20" t="s">
        <v>170</v>
      </c>
      <c r="H618" s="15" t="s">
        <v>175</v>
      </c>
      <c r="I618" s="15" t="s">
        <v>143</v>
      </c>
      <c r="J618" s="20" t="s">
        <v>48</v>
      </c>
      <c r="K618" s="15" t="s">
        <v>47</v>
      </c>
      <c r="L618" s="20" t="s">
        <v>48</v>
      </c>
      <c r="M618" s="20" t="s">
        <v>510</v>
      </c>
      <c r="N618" s="12">
        <v>0.80404460159058633</v>
      </c>
      <c r="O618" s="12">
        <v>556.42767991652295</v>
      </c>
      <c r="P618" s="12">
        <v>2.7454087261654396</v>
      </c>
      <c r="Q618" s="12">
        <v>4.4490997229917015</v>
      </c>
      <c r="R618" s="12">
        <v>61.993180688569403</v>
      </c>
      <c r="S618" s="12">
        <v>13.9338707937262</v>
      </c>
      <c r="T618" s="12">
        <v>447.39267221245501</v>
      </c>
      <c r="U618" s="12">
        <v>1.11938301298084</v>
      </c>
      <c r="V618" s="12">
        <v>2.0586736026138834</v>
      </c>
      <c r="W618" s="1" t="s">
        <v>540</v>
      </c>
      <c r="X618" s="12">
        <v>114.46523457443737</v>
      </c>
      <c r="Y618" s="15" t="s">
        <v>1</v>
      </c>
      <c r="Z618" s="15"/>
      <c r="AA618" s="12">
        <v>0</v>
      </c>
      <c r="AB618" s="12">
        <v>0</v>
      </c>
      <c r="AC618" s="12">
        <f t="shared" si="9"/>
        <v>0</v>
      </c>
      <c r="AD618" s="12">
        <v>0</v>
      </c>
      <c r="AE618" s="12">
        <v>0</v>
      </c>
      <c r="AF618" s="12">
        <v>0</v>
      </c>
      <c r="AG618" s="12">
        <v>0</v>
      </c>
      <c r="AH618" s="12">
        <v>0</v>
      </c>
      <c r="AI618" s="12">
        <v>0</v>
      </c>
      <c r="AJ618" s="12">
        <v>0</v>
      </c>
      <c r="AK618" s="12">
        <v>0</v>
      </c>
      <c r="AL618" s="12">
        <v>0</v>
      </c>
      <c r="AM618" s="12">
        <v>0</v>
      </c>
      <c r="AN618"/>
    </row>
    <row r="619" spans="1:40" s="3" customFormat="1" x14ac:dyDescent="0.2">
      <c r="A619" s="8" t="s">
        <v>738</v>
      </c>
      <c r="B619" s="15" t="s">
        <v>139</v>
      </c>
      <c r="C619" s="15" t="s">
        <v>72</v>
      </c>
      <c r="D619" s="15" t="s">
        <v>84</v>
      </c>
      <c r="E619" s="15" t="s">
        <v>104</v>
      </c>
      <c r="F619" s="15" t="s">
        <v>17</v>
      </c>
      <c r="G619" s="20" t="s">
        <v>170</v>
      </c>
      <c r="H619" s="15" t="s">
        <v>174</v>
      </c>
      <c r="I619" s="15" t="s">
        <v>140</v>
      </c>
      <c r="J619" s="20" t="s">
        <v>38</v>
      </c>
      <c r="K619" s="15" t="s">
        <v>38</v>
      </c>
      <c r="L619" s="20" t="s">
        <v>38</v>
      </c>
      <c r="M619" s="20" t="s">
        <v>507</v>
      </c>
      <c r="N619" s="12">
        <v>0.89169541297567356</v>
      </c>
      <c r="O619" s="12">
        <v>570.27647459315995</v>
      </c>
      <c r="P619" s="12">
        <v>2.7560854561632042</v>
      </c>
      <c r="Q619" s="12">
        <v>6.1969608439845887</v>
      </c>
      <c r="R619" s="12">
        <v>73.899862027024298</v>
      </c>
      <c r="S619" s="12">
        <v>11.9251781457937</v>
      </c>
      <c r="T619" s="12">
        <v>508.512916522659</v>
      </c>
      <c r="U619" s="12" t="s">
        <v>138</v>
      </c>
      <c r="V619" s="12" t="s">
        <v>138</v>
      </c>
      <c r="W619" s="1"/>
      <c r="X619" s="12" t="s">
        <v>138</v>
      </c>
      <c r="Y619" s="15" t="s">
        <v>2</v>
      </c>
      <c r="Z619" s="15" t="s">
        <v>531</v>
      </c>
      <c r="AA619" s="12">
        <v>38.195999999999998</v>
      </c>
      <c r="AB619" s="12">
        <v>6.6978039077009708</v>
      </c>
      <c r="AC619" s="12">
        <f t="shared" si="9"/>
        <v>7.5113136282149897</v>
      </c>
      <c r="AD619" s="12">
        <v>0</v>
      </c>
      <c r="AE619" s="12">
        <v>0</v>
      </c>
      <c r="AF619" s="12">
        <v>38.195999999999998</v>
      </c>
      <c r="AG619" s="12">
        <v>6.6978039077009708</v>
      </c>
      <c r="AH619" s="12">
        <v>0</v>
      </c>
      <c r="AI619" s="12">
        <v>0</v>
      </c>
      <c r="AJ619" s="12">
        <v>0</v>
      </c>
      <c r="AK619" s="12">
        <v>0</v>
      </c>
      <c r="AL619" s="12">
        <v>0</v>
      </c>
      <c r="AM619" s="12">
        <v>0</v>
      </c>
      <c r="AN619"/>
    </row>
    <row r="620" spans="1:40" s="3" customFormat="1" x14ac:dyDescent="0.2">
      <c r="A620" s="8" t="s">
        <v>739</v>
      </c>
      <c r="B620" s="15" t="s">
        <v>139</v>
      </c>
      <c r="C620" s="15" t="s">
        <v>72</v>
      </c>
      <c r="D620" s="15" t="s">
        <v>96</v>
      </c>
      <c r="E620" s="15" t="s">
        <v>97</v>
      </c>
      <c r="F620" s="15" t="s">
        <v>31</v>
      </c>
      <c r="G620" s="20" t="s">
        <v>170</v>
      </c>
      <c r="H620" s="15" t="s">
        <v>175</v>
      </c>
      <c r="I620" s="15" t="s">
        <v>143</v>
      </c>
      <c r="J620" s="20" t="s">
        <v>42</v>
      </c>
      <c r="K620" s="15" t="s">
        <v>47</v>
      </c>
      <c r="L620" s="20" t="s">
        <v>42</v>
      </c>
      <c r="M620" s="20" t="s">
        <v>508</v>
      </c>
      <c r="N620" s="12">
        <v>0.75973523356846218</v>
      </c>
      <c r="O620" s="12">
        <v>576.00392039559597</v>
      </c>
      <c r="P620" s="12">
        <v>2.7604254393266499</v>
      </c>
      <c r="Q620" s="12">
        <v>2.9966964142258981</v>
      </c>
      <c r="R620" s="12">
        <v>53.235318710231098</v>
      </c>
      <c r="S620" s="12">
        <v>17.764668605572702</v>
      </c>
      <c r="T620" s="12">
        <v>437.61047299809798</v>
      </c>
      <c r="U620" s="12" t="s">
        <v>138</v>
      </c>
      <c r="V620" s="12" t="s">
        <v>138</v>
      </c>
      <c r="W620" s="1"/>
      <c r="X620" s="12" t="s">
        <v>138</v>
      </c>
      <c r="Y620" s="15" t="s">
        <v>2</v>
      </c>
      <c r="Z620" s="15" t="s">
        <v>529</v>
      </c>
      <c r="AA620" s="12">
        <v>30.05</v>
      </c>
      <c r="AB620" s="12">
        <v>5.2169783808696728</v>
      </c>
      <c r="AC620" s="12">
        <f t="shared" si="9"/>
        <v>6.86683748542979</v>
      </c>
      <c r="AD620" s="12">
        <v>12.544</v>
      </c>
      <c r="AE620" s="12">
        <v>2.1777629553953135</v>
      </c>
      <c r="AF620" s="12">
        <v>17.506</v>
      </c>
      <c r="AG620" s="12">
        <v>3.0392154254743589</v>
      </c>
      <c r="AH620" s="12">
        <v>0</v>
      </c>
      <c r="AI620" s="12">
        <v>0</v>
      </c>
      <c r="AJ620" s="12">
        <v>0</v>
      </c>
      <c r="AK620" s="12">
        <v>0</v>
      </c>
      <c r="AL620" s="12">
        <v>0</v>
      </c>
      <c r="AM620" s="12">
        <v>0</v>
      </c>
      <c r="AN620"/>
    </row>
    <row r="621" spans="1:40" s="3" customFormat="1" x14ac:dyDescent="0.2">
      <c r="A621" s="8" t="s">
        <v>734</v>
      </c>
      <c r="B621" s="15" t="s">
        <v>139</v>
      </c>
      <c r="C621" s="15" t="s">
        <v>72</v>
      </c>
      <c r="D621" s="15" t="s">
        <v>84</v>
      </c>
      <c r="E621" s="15" t="s">
        <v>104</v>
      </c>
      <c r="F621" s="15" t="s">
        <v>17</v>
      </c>
      <c r="G621" s="20" t="s">
        <v>170</v>
      </c>
      <c r="H621" s="15" t="s">
        <v>174</v>
      </c>
      <c r="I621" s="15" t="s">
        <v>140</v>
      </c>
      <c r="J621" s="20" t="s">
        <v>62</v>
      </c>
      <c r="K621" s="15" t="s">
        <v>38</v>
      </c>
      <c r="L621" s="20" t="s">
        <v>38</v>
      </c>
      <c r="M621" s="20" t="s">
        <v>507</v>
      </c>
      <c r="N621" s="12">
        <v>0.93897480531782695</v>
      </c>
      <c r="O621" s="12">
        <v>577.25530094993303</v>
      </c>
      <c r="P621" s="12">
        <v>2.7613679297446652</v>
      </c>
      <c r="Q621" s="12">
        <v>3.6555772994129336</v>
      </c>
      <c r="R621" s="12">
        <v>57.4870523260456</v>
      </c>
      <c r="S621" s="12">
        <v>15.7258478258079</v>
      </c>
      <c r="T621" s="12">
        <v>542.02818382814701</v>
      </c>
      <c r="U621" s="12" t="s">
        <v>138</v>
      </c>
      <c r="V621" s="12" t="s">
        <v>138</v>
      </c>
      <c r="W621" s="1"/>
      <c r="X621" s="12" t="s">
        <v>138</v>
      </c>
      <c r="Y621" s="15" t="s">
        <v>1</v>
      </c>
      <c r="Z621" s="15"/>
      <c r="AA621" s="12">
        <v>0</v>
      </c>
      <c r="AB621" s="12">
        <v>0</v>
      </c>
      <c r="AC621" s="12">
        <f t="shared" si="9"/>
        <v>0</v>
      </c>
      <c r="AD621" s="12">
        <v>0</v>
      </c>
      <c r="AE621" s="12">
        <v>0</v>
      </c>
      <c r="AF621" s="12">
        <v>0</v>
      </c>
      <c r="AG621" s="12">
        <v>0</v>
      </c>
      <c r="AH621" s="12">
        <v>0</v>
      </c>
      <c r="AI621" s="12">
        <v>0</v>
      </c>
      <c r="AJ621" s="12">
        <v>0</v>
      </c>
      <c r="AK621" s="12">
        <v>0</v>
      </c>
      <c r="AL621" s="12">
        <v>0</v>
      </c>
      <c r="AM621" s="12">
        <v>0</v>
      </c>
    </row>
    <row r="622" spans="1:40" s="3" customFormat="1" x14ac:dyDescent="0.2">
      <c r="A622" s="8" t="s">
        <v>740</v>
      </c>
      <c r="B622" s="15" t="s">
        <v>139</v>
      </c>
      <c r="C622" s="15" t="s">
        <v>72</v>
      </c>
      <c r="D622" s="15" t="s">
        <v>96</v>
      </c>
      <c r="E622" s="15" t="s">
        <v>97</v>
      </c>
      <c r="F622" s="15" t="s">
        <v>31</v>
      </c>
      <c r="G622" s="20" t="s">
        <v>170</v>
      </c>
      <c r="H622" s="15" t="s">
        <v>175</v>
      </c>
      <c r="I622" s="15" t="s">
        <v>143</v>
      </c>
      <c r="J622" s="20" t="s">
        <v>35</v>
      </c>
      <c r="K622" s="15" t="s">
        <v>47</v>
      </c>
      <c r="L622" s="20" t="s">
        <v>35</v>
      </c>
      <c r="M622" s="20" t="s">
        <v>508</v>
      </c>
      <c r="N622" s="12">
        <v>0.84854043359216302</v>
      </c>
      <c r="O622" s="12">
        <v>591.44766390133304</v>
      </c>
      <c r="P622" s="12">
        <v>2.771916320756914</v>
      </c>
      <c r="Q622" s="12">
        <v>3.5313818386814009</v>
      </c>
      <c r="R622" s="12">
        <v>57.816191495265102</v>
      </c>
      <c r="S622" s="12">
        <v>16.372115544676799</v>
      </c>
      <c r="T622" s="12">
        <v>501.86725717390902</v>
      </c>
      <c r="U622" s="12" t="s">
        <v>138</v>
      </c>
      <c r="V622" s="12" t="s">
        <v>138</v>
      </c>
      <c r="W622" s="1"/>
      <c r="X622" s="12" t="s">
        <v>138</v>
      </c>
      <c r="Y622" s="15" t="s">
        <v>1</v>
      </c>
      <c r="Z622" s="15"/>
      <c r="AA622" s="12">
        <v>0</v>
      </c>
      <c r="AB622" s="12">
        <v>0</v>
      </c>
      <c r="AC622" s="12">
        <f t="shared" si="9"/>
        <v>0</v>
      </c>
      <c r="AD622" s="12">
        <v>0</v>
      </c>
      <c r="AE622" s="12">
        <v>0</v>
      </c>
      <c r="AF622" s="12">
        <v>0</v>
      </c>
      <c r="AG622" s="12">
        <v>0</v>
      </c>
      <c r="AH622" s="12">
        <v>0</v>
      </c>
      <c r="AI622" s="12">
        <v>0</v>
      </c>
      <c r="AJ622" s="12">
        <v>0</v>
      </c>
      <c r="AK622" s="12">
        <v>0</v>
      </c>
      <c r="AL622" s="12">
        <v>0</v>
      </c>
      <c r="AM622" s="12">
        <v>0</v>
      </c>
      <c r="AN622"/>
    </row>
    <row r="623" spans="1:40" s="3" customFormat="1" x14ac:dyDescent="0.2">
      <c r="A623" s="8" t="s">
        <v>695</v>
      </c>
      <c r="B623" s="15" t="s">
        <v>139</v>
      </c>
      <c r="C623" s="15" t="s">
        <v>72</v>
      </c>
      <c r="D623" s="15" t="s">
        <v>96</v>
      </c>
      <c r="E623" s="15" t="s">
        <v>97</v>
      </c>
      <c r="F623" s="15" t="s">
        <v>31</v>
      </c>
      <c r="G623" s="20" t="s">
        <v>170</v>
      </c>
      <c r="H623" s="15" t="s">
        <v>175</v>
      </c>
      <c r="I623" s="15" t="s">
        <v>143</v>
      </c>
      <c r="J623" s="20" t="s">
        <v>62</v>
      </c>
      <c r="K623" s="15" t="s">
        <v>38</v>
      </c>
      <c r="L623" s="20" t="s">
        <v>38</v>
      </c>
      <c r="M623" s="20" t="s">
        <v>507</v>
      </c>
      <c r="N623" s="12">
        <v>0.70500290337432736</v>
      </c>
      <c r="O623" s="12">
        <v>600.35058418557799</v>
      </c>
      <c r="P623" s="12">
        <v>2.7784049375706612</v>
      </c>
      <c r="Q623" s="12">
        <v>3.4639070314017895</v>
      </c>
      <c r="R623" s="12">
        <v>57.228496823595002</v>
      </c>
      <c r="S623" s="12">
        <v>16.5213720532319</v>
      </c>
      <c r="T623" s="12">
        <v>423.24890489330602</v>
      </c>
      <c r="U623" s="12">
        <v>1.0079744131850501</v>
      </c>
      <c r="V623" s="12">
        <v>2.0112847379212031</v>
      </c>
      <c r="W623" s="1" t="s">
        <v>540</v>
      </c>
      <c r="X623" s="12">
        <v>102.63245982900509</v>
      </c>
      <c r="Y623" s="15" t="s">
        <v>1</v>
      </c>
      <c r="Z623" s="15"/>
      <c r="AA623" s="12">
        <v>0</v>
      </c>
      <c r="AB623" s="12">
        <v>0</v>
      </c>
      <c r="AC623" s="12">
        <f t="shared" si="9"/>
        <v>0</v>
      </c>
      <c r="AD623" s="12">
        <v>0</v>
      </c>
      <c r="AE623" s="12">
        <v>0</v>
      </c>
      <c r="AF623" s="12">
        <v>0</v>
      </c>
      <c r="AG623" s="12">
        <v>0</v>
      </c>
      <c r="AH623" s="12">
        <v>0</v>
      </c>
      <c r="AI623" s="12">
        <v>0</v>
      </c>
      <c r="AJ623" s="12">
        <v>0</v>
      </c>
      <c r="AK623" s="12">
        <v>0</v>
      </c>
      <c r="AL623" s="12">
        <v>0</v>
      </c>
      <c r="AM623" s="12">
        <v>0</v>
      </c>
      <c r="AN623"/>
    </row>
    <row r="624" spans="1:40" s="3" customFormat="1" x14ac:dyDescent="0.2">
      <c r="A624" s="8" t="s">
        <v>741</v>
      </c>
      <c r="B624" s="15" t="s">
        <v>139</v>
      </c>
      <c r="C624" s="15" t="s">
        <v>72</v>
      </c>
      <c r="D624" s="15" t="s">
        <v>96</v>
      </c>
      <c r="E624" s="15" t="s">
        <v>106</v>
      </c>
      <c r="F624" s="15" t="s">
        <v>160</v>
      </c>
      <c r="G624" s="20" t="s">
        <v>170</v>
      </c>
      <c r="H624" s="15" t="s">
        <v>175</v>
      </c>
      <c r="I624" s="15" t="s">
        <v>143</v>
      </c>
      <c r="J624" s="20" t="s">
        <v>35</v>
      </c>
      <c r="K624" s="15" t="s">
        <v>35</v>
      </c>
      <c r="L624" s="20" t="s">
        <v>35</v>
      </c>
      <c r="M624" s="20" t="s">
        <v>508</v>
      </c>
      <c r="N624" s="12">
        <v>0.76557944160855251</v>
      </c>
      <c r="O624" s="12">
        <v>601.98237203171198</v>
      </c>
      <c r="P624" s="12">
        <v>2.7795837739132305</v>
      </c>
      <c r="Q624" s="12">
        <v>5.214378374673327</v>
      </c>
      <c r="R624" s="12">
        <v>67.884398970430894</v>
      </c>
      <c r="S624" s="12">
        <v>13.018694481426801</v>
      </c>
      <c r="T624" s="12">
        <v>460.86532823823001</v>
      </c>
      <c r="U624" s="12">
        <v>0.79737128131790702</v>
      </c>
      <c r="V624" s="12">
        <v>1.9330676889372476</v>
      </c>
      <c r="W624" s="1" t="s">
        <v>540</v>
      </c>
      <c r="X624" s="12">
        <v>85.717143316306846</v>
      </c>
      <c r="Y624" s="15" t="s">
        <v>1</v>
      </c>
      <c r="Z624" s="15"/>
      <c r="AA624" s="12">
        <v>0</v>
      </c>
      <c r="AB624" s="12">
        <v>0</v>
      </c>
      <c r="AC624" s="12">
        <f t="shared" si="9"/>
        <v>0</v>
      </c>
      <c r="AD624" s="12">
        <v>0</v>
      </c>
      <c r="AE624" s="12">
        <v>0</v>
      </c>
      <c r="AF624" s="12">
        <v>0</v>
      </c>
      <c r="AG624" s="12">
        <v>0</v>
      </c>
      <c r="AH624" s="12">
        <v>0</v>
      </c>
      <c r="AI624" s="12">
        <v>0</v>
      </c>
      <c r="AJ624" s="12">
        <v>0</v>
      </c>
      <c r="AK624" s="12">
        <v>0</v>
      </c>
      <c r="AL624" s="12">
        <v>0</v>
      </c>
      <c r="AM624" s="12">
        <v>0</v>
      </c>
    </row>
    <row r="625" spans="1:40" s="3" customFormat="1" x14ac:dyDescent="0.2">
      <c r="A625" s="8" t="s">
        <v>742</v>
      </c>
      <c r="B625" s="15" t="s">
        <v>139</v>
      </c>
      <c r="C625" s="15" t="s">
        <v>72</v>
      </c>
      <c r="D625" s="15" t="s">
        <v>84</v>
      </c>
      <c r="E625" s="15" t="s">
        <v>104</v>
      </c>
      <c r="F625" s="15" t="s">
        <v>17</v>
      </c>
      <c r="G625" s="20" t="s">
        <v>170</v>
      </c>
      <c r="H625" s="15" t="s">
        <v>174</v>
      </c>
      <c r="I625" s="15" t="s">
        <v>140</v>
      </c>
      <c r="J625" s="20" t="s">
        <v>38</v>
      </c>
      <c r="K625" s="15" t="s">
        <v>38</v>
      </c>
      <c r="L625" s="20" t="s">
        <v>38</v>
      </c>
      <c r="M625" s="20" t="s">
        <v>507</v>
      </c>
      <c r="N625" s="12">
        <v>0.97372501729684513</v>
      </c>
      <c r="O625" s="12">
        <v>605.72113027119406</v>
      </c>
      <c r="P625" s="12">
        <v>2.7822727240679832</v>
      </c>
      <c r="Q625" s="12">
        <v>4.4371134020618603</v>
      </c>
      <c r="R625" s="12">
        <v>66.227053857414404</v>
      </c>
      <c r="S625" s="12">
        <v>14.9257068405418</v>
      </c>
      <c r="T625" s="12">
        <v>589.80581805038298</v>
      </c>
      <c r="U625" s="12" t="s">
        <v>138</v>
      </c>
      <c r="V625" s="12" t="s">
        <v>138</v>
      </c>
      <c r="W625" s="1"/>
      <c r="X625" s="12" t="s">
        <v>138</v>
      </c>
      <c r="Y625" s="15" t="s">
        <v>1</v>
      </c>
      <c r="Z625" s="15"/>
      <c r="AA625" s="12">
        <v>0</v>
      </c>
      <c r="AB625" s="12">
        <v>0</v>
      </c>
      <c r="AC625" s="12">
        <f t="shared" si="9"/>
        <v>0</v>
      </c>
      <c r="AD625" s="12">
        <v>0</v>
      </c>
      <c r="AE625" s="12">
        <v>0</v>
      </c>
      <c r="AF625" s="12">
        <v>0</v>
      </c>
      <c r="AG625" s="12">
        <v>0</v>
      </c>
      <c r="AH625" s="12">
        <v>0</v>
      </c>
      <c r="AI625" s="12">
        <v>0</v>
      </c>
      <c r="AJ625" s="12">
        <v>0</v>
      </c>
      <c r="AK625" s="12">
        <v>0</v>
      </c>
      <c r="AL625" s="12">
        <v>0</v>
      </c>
      <c r="AM625" s="12">
        <v>0</v>
      </c>
    </row>
    <row r="626" spans="1:40" s="3" customFormat="1" x14ac:dyDescent="0.2">
      <c r="A626" s="8" t="s">
        <v>686</v>
      </c>
      <c r="B626" s="15" t="s">
        <v>139</v>
      </c>
      <c r="C626" s="15" t="s">
        <v>72</v>
      </c>
      <c r="D626" s="15" t="s">
        <v>84</v>
      </c>
      <c r="E626" s="15" t="s">
        <v>104</v>
      </c>
      <c r="F626" s="15" t="s">
        <v>158</v>
      </c>
      <c r="G626" s="20" t="s">
        <v>170</v>
      </c>
      <c r="H626" s="15" t="s">
        <v>174</v>
      </c>
      <c r="I626" s="15" t="s">
        <v>140</v>
      </c>
      <c r="J626" s="20" t="s">
        <v>62</v>
      </c>
      <c r="K626" s="15" t="s">
        <v>38</v>
      </c>
      <c r="L626" s="20" t="s">
        <v>38</v>
      </c>
      <c r="M626" s="20" t="s">
        <v>507</v>
      </c>
      <c r="N626" s="12">
        <v>0.99159101718889897</v>
      </c>
      <c r="O626" s="12">
        <v>606.04633539555903</v>
      </c>
      <c r="P626" s="12">
        <v>2.7825058295084091</v>
      </c>
      <c r="Q626" s="12">
        <v>6.0716001922152953</v>
      </c>
      <c r="R626" s="12">
        <v>80.396483271177203</v>
      </c>
      <c r="S626" s="12">
        <v>13.241399421236199</v>
      </c>
      <c r="T626" s="12">
        <v>600.95010217848699</v>
      </c>
      <c r="U626" s="12" t="s">
        <v>138</v>
      </c>
      <c r="V626" s="12" t="s">
        <v>138</v>
      </c>
      <c r="W626" s="1"/>
      <c r="X626" s="12" t="s">
        <v>138</v>
      </c>
      <c r="Y626" s="15" t="s">
        <v>2</v>
      </c>
      <c r="Z626" s="15" t="s">
        <v>531</v>
      </c>
      <c r="AA626" s="12">
        <v>3.4569999999999999</v>
      </c>
      <c r="AB626" s="12">
        <v>0.57041843141311266</v>
      </c>
      <c r="AC626" s="12">
        <f t="shared" si="9"/>
        <v>0.57525574710248462</v>
      </c>
      <c r="AD626" s="12">
        <v>0</v>
      </c>
      <c r="AE626" s="12">
        <v>0</v>
      </c>
      <c r="AF626" s="12">
        <v>3.4569999999999999</v>
      </c>
      <c r="AG626" s="12">
        <v>0.57041843141311266</v>
      </c>
      <c r="AH626" s="12">
        <v>0</v>
      </c>
      <c r="AI626" s="12">
        <v>0</v>
      </c>
      <c r="AJ626" s="12">
        <v>0</v>
      </c>
      <c r="AK626" s="12">
        <v>0</v>
      </c>
      <c r="AL626" s="12">
        <v>0</v>
      </c>
      <c r="AM626" s="12">
        <v>0</v>
      </c>
    </row>
    <row r="627" spans="1:40" s="3" customFormat="1" x14ac:dyDescent="0.2">
      <c r="A627" s="8" t="s">
        <v>648</v>
      </c>
      <c r="B627" s="15" t="s">
        <v>139</v>
      </c>
      <c r="C627" s="15" t="s">
        <v>72</v>
      </c>
      <c r="D627" s="15" t="s">
        <v>121</v>
      </c>
      <c r="E627" s="15" t="s">
        <v>123</v>
      </c>
      <c r="F627" s="15" t="s">
        <v>30</v>
      </c>
      <c r="G627" s="20" t="s">
        <v>169</v>
      </c>
      <c r="H627" s="15" t="s">
        <v>174</v>
      </c>
      <c r="I627" s="15" t="s">
        <v>140</v>
      </c>
      <c r="J627" s="20" t="s">
        <v>36</v>
      </c>
      <c r="K627" s="15" t="s">
        <v>36</v>
      </c>
      <c r="L627" s="20" t="s">
        <v>36</v>
      </c>
      <c r="M627" s="20" t="s">
        <v>507</v>
      </c>
      <c r="N627" s="12">
        <v>1</v>
      </c>
      <c r="O627" s="12">
        <v>619.03352268624599</v>
      </c>
      <c r="P627" s="12">
        <v>2.7917141681210018</v>
      </c>
      <c r="Q627" s="12">
        <v>1.8833551769331602</v>
      </c>
      <c r="R627" s="12">
        <v>45.718142643720498</v>
      </c>
      <c r="S627" s="12">
        <v>24.2748384392197</v>
      </c>
      <c r="T627" s="12">
        <v>619.03352268624599</v>
      </c>
      <c r="U627" s="12">
        <v>0.76747671479592505</v>
      </c>
      <c r="V627" s="12">
        <v>1.915755006595691</v>
      </c>
      <c r="W627" s="1" t="s">
        <v>540</v>
      </c>
      <c r="X627" s="12">
        <v>82.367333484323765</v>
      </c>
      <c r="Y627" s="15" t="s">
        <v>1</v>
      </c>
      <c r="Z627" s="15"/>
      <c r="AA627" s="12">
        <v>0</v>
      </c>
      <c r="AB627" s="12">
        <v>0</v>
      </c>
      <c r="AC627" s="12">
        <f t="shared" si="9"/>
        <v>0</v>
      </c>
      <c r="AD627" s="12">
        <v>0</v>
      </c>
      <c r="AE627" s="12">
        <v>0</v>
      </c>
      <c r="AF627" s="12">
        <v>0</v>
      </c>
      <c r="AG627" s="12">
        <v>0</v>
      </c>
      <c r="AH627" s="12">
        <v>0</v>
      </c>
      <c r="AI627" s="12">
        <v>0</v>
      </c>
      <c r="AJ627" s="12">
        <v>0</v>
      </c>
      <c r="AK627" s="12">
        <v>0</v>
      </c>
      <c r="AL627" s="12">
        <v>0</v>
      </c>
      <c r="AM627" s="12">
        <v>0</v>
      </c>
    </row>
    <row r="628" spans="1:40" s="3" customFormat="1" x14ac:dyDescent="0.2">
      <c r="A628" s="8" t="s">
        <v>696</v>
      </c>
      <c r="B628" s="15" t="s">
        <v>139</v>
      </c>
      <c r="C628" s="15" t="s">
        <v>72</v>
      </c>
      <c r="D628" s="15" t="s">
        <v>96</v>
      </c>
      <c r="E628" s="15" t="s">
        <v>106</v>
      </c>
      <c r="F628" s="15" t="s">
        <v>160</v>
      </c>
      <c r="G628" s="20" t="s">
        <v>170</v>
      </c>
      <c r="H628" s="15" t="s">
        <v>175</v>
      </c>
      <c r="I628" s="15" t="s">
        <v>143</v>
      </c>
      <c r="J628" s="20" t="s">
        <v>35</v>
      </c>
      <c r="K628" s="15" t="s">
        <v>35</v>
      </c>
      <c r="L628" s="20" t="s">
        <v>35</v>
      </c>
      <c r="M628" s="20" t="s">
        <v>508</v>
      </c>
      <c r="N628" s="12">
        <v>0.88185492206438054</v>
      </c>
      <c r="O628" s="12">
        <v>630.08239848984704</v>
      </c>
      <c r="P628" s="12">
        <v>2.7993973476590828</v>
      </c>
      <c r="Q628" s="12">
        <v>5.2391524234929401</v>
      </c>
      <c r="R628" s="12">
        <v>68.673638793132099</v>
      </c>
      <c r="S628" s="12">
        <v>13.107776457350599</v>
      </c>
      <c r="T628" s="12">
        <v>555.64126441440203</v>
      </c>
      <c r="U628" s="12" t="s">
        <v>138</v>
      </c>
      <c r="V628" s="12" t="s">
        <v>138</v>
      </c>
      <c r="W628" s="1"/>
      <c r="X628" s="12" t="s">
        <v>138</v>
      </c>
      <c r="Y628" s="15" t="s">
        <v>1</v>
      </c>
      <c r="Z628" s="15"/>
      <c r="AA628" s="12">
        <v>0</v>
      </c>
      <c r="AB628" s="12">
        <v>0</v>
      </c>
      <c r="AC628" s="12">
        <f t="shared" si="9"/>
        <v>0</v>
      </c>
      <c r="AD628" s="12">
        <v>0</v>
      </c>
      <c r="AE628" s="12">
        <v>0</v>
      </c>
      <c r="AF628" s="12">
        <v>0</v>
      </c>
      <c r="AG628" s="12">
        <v>0</v>
      </c>
      <c r="AH628" s="12">
        <v>0</v>
      </c>
      <c r="AI628" s="12">
        <v>0</v>
      </c>
      <c r="AJ628" s="12">
        <v>0</v>
      </c>
      <c r="AK628" s="12">
        <v>0</v>
      </c>
      <c r="AL628" s="12">
        <v>0</v>
      </c>
      <c r="AM628" s="12">
        <v>0</v>
      </c>
    </row>
    <row r="629" spans="1:40" s="3" customFormat="1" x14ac:dyDescent="0.2">
      <c r="A629" s="8" t="s">
        <v>743</v>
      </c>
      <c r="B629" s="15" t="s">
        <v>139</v>
      </c>
      <c r="C629" s="15" t="s">
        <v>72</v>
      </c>
      <c r="D629" s="15" t="s">
        <v>96</v>
      </c>
      <c r="E629" s="15" t="s">
        <v>97</v>
      </c>
      <c r="F629" s="15" t="s">
        <v>31</v>
      </c>
      <c r="G629" s="20" t="s">
        <v>170</v>
      </c>
      <c r="H629" s="15" t="s">
        <v>175</v>
      </c>
      <c r="I629" s="15" t="s">
        <v>143</v>
      </c>
      <c r="J629" s="20" t="s">
        <v>36</v>
      </c>
      <c r="K629" s="15" t="s">
        <v>146</v>
      </c>
      <c r="L629" s="20" t="s">
        <v>36</v>
      </c>
      <c r="M629" s="20" t="s">
        <v>507</v>
      </c>
      <c r="N629" s="12">
        <v>0.91794280528368222</v>
      </c>
      <c r="O629" s="12">
        <v>630.72226442007604</v>
      </c>
      <c r="P629" s="12">
        <v>2.7998381618068873</v>
      </c>
      <c r="Q629" s="12">
        <v>2.0630228424681372</v>
      </c>
      <c r="R629" s="12">
        <v>44.088450335794697</v>
      </c>
      <c r="S629" s="12">
        <v>21.370800859891901</v>
      </c>
      <c r="T629" s="12">
        <v>578.966964756641</v>
      </c>
      <c r="U629" s="12">
        <v>0.93991126546853598</v>
      </c>
      <c r="V629" s="12">
        <v>1.9799001793669528</v>
      </c>
      <c r="W629" s="1" t="s">
        <v>540</v>
      </c>
      <c r="X629" s="12">
        <v>95.477311049514896</v>
      </c>
      <c r="Y629" s="15" t="s">
        <v>1</v>
      </c>
      <c r="Z629" s="15"/>
      <c r="AA629" s="12">
        <v>0</v>
      </c>
      <c r="AB629" s="12">
        <v>0</v>
      </c>
      <c r="AC629" s="12">
        <f t="shared" si="9"/>
        <v>0</v>
      </c>
      <c r="AD629" s="12">
        <v>0</v>
      </c>
      <c r="AE629" s="12">
        <v>0</v>
      </c>
      <c r="AF629" s="12">
        <v>0</v>
      </c>
      <c r="AG629" s="12">
        <v>0</v>
      </c>
      <c r="AH629" s="12">
        <v>0</v>
      </c>
      <c r="AI629" s="12">
        <v>0</v>
      </c>
      <c r="AJ629" s="12">
        <v>0</v>
      </c>
      <c r="AK629" s="12">
        <v>0</v>
      </c>
      <c r="AL629" s="12">
        <v>0</v>
      </c>
      <c r="AM629" s="12">
        <v>0</v>
      </c>
      <c r="AN629"/>
    </row>
    <row r="630" spans="1:40" s="3" customFormat="1" x14ac:dyDescent="0.2">
      <c r="A630" s="8" t="s">
        <v>744</v>
      </c>
      <c r="B630" s="15" t="s">
        <v>139</v>
      </c>
      <c r="C630" s="15" t="s">
        <v>72</v>
      </c>
      <c r="D630" s="15" t="s">
        <v>84</v>
      </c>
      <c r="E630" s="15" t="s">
        <v>104</v>
      </c>
      <c r="F630" s="15" t="s">
        <v>17</v>
      </c>
      <c r="G630" s="20" t="s">
        <v>170</v>
      </c>
      <c r="H630" s="15" t="s">
        <v>174</v>
      </c>
      <c r="I630" s="15" t="s">
        <v>140</v>
      </c>
      <c r="J630" s="20" t="s">
        <v>62</v>
      </c>
      <c r="K630" s="15" t="s">
        <v>38</v>
      </c>
      <c r="L630" s="20" t="s">
        <v>38</v>
      </c>
      <c r="M630" s="20" t="s">
        <v>507</v>
      </c>
      <c r="N630" s="12">
        <v>0.88742537631069573</v>
      </c>
      <c r="O630" s="12">
        <v>635.89380363666601</v>
      </c>
      <c r="P630" s="12">
        <v>2.8033845930925692</v>
      </c>
      <c r="Q630" s="12">
        <v>5.6973118279570141</v>
      </c>
      <c r="R630" s="12">
        <v>81.529750200629707</v>
      </c>
      <c r="S630" s="12">
        <v>14.3102137749524</v>
      </c>
      <c r="T630" s="12">
        <v>564.30829798590798</v>
      </c>
      <c r="U630" s="12" t="s">
        <v>138</v>
      </c>
      <c r="V630" s="12" t="s">
        <v>138</v>
      </c>
      <c r="W630" s="1"/>
      <c r="X630" s="12" t="s">
        <v>138</v>
      </c>
      <c r="Y630" s="15" t="s">
        <v>1</v>
      </c>
      <c r="Z630" s="15"/>
      <c r="AA630" s="12">
        <v>0</v>
      </c>
      <c r="AB630" s="12">
        <v>0</v>
      </c>
      <c r="AC630" s="12">
        <f t="shared" si="9"/>
        <v>0</v>
      </c>
      <c r="AD630" s="12">
        <v>0</v>
      </c>
      <c r="AE630" s="12">
        <v>0</v>
      </c>
      <c r="AF630" s="12">
        <v>0</v>
      </c>
      <c r="AG630" s="12">
        <v>0</v>
      </c>
      <c r="AH630" s="12">
        <v>0</v>
      </c>
      <c r="AI630" s="12">
        <v>0</v>
      </c>
      <c r="AJ630" s="12">
        <v>0</v>
      </c>
      <c r="AK630" s="12">
        <v>0</v>
      </c>
      <c r="AL630" s="12">
        <v>0</v>
      </c>
      <c r="AM630" s="12">
        <v>0</v>
      </c>
    </row>
    <row r="631" spans="1:40" s="3" customFormat="1" x14ac:dyDescent="0.2">
      <c r="A631" s="8" t="s">
        <v>745</v>
      </c>
      <c r="B631" s="15" t="s">
        <v>139</v>
      </c>
      <c r="C631" s="15" t="s">
        <v>72</v>
      </c>
      <c r="D631" s="15" t="s">
        <v>84</v>
      </c>
      <c r="E631" s="15" t="s">
        <v>104</v>
      </c>
      <c r="F631" s="15" t="s">
        <v>17</v>
      </c>
      <c r="G631" s="20" t="s">
        <v>170</v>
      </c>
      <c r="H631" s="15" t="s">
        <v>174</v>
      </c>
      <c r="I631" s="15" t="s">
        <v>140</v>
      </c>
      <c r="J631" s="20" t="s">
        <v>62</v>
      </c>
      <c r="K631" s="15" t="s">
        <v>38</v>
      </c>
      <c r="L631" s="20" t="s">
        <v>38</v>
      </c>
      <c r="M631" s="20" t="s">
        <v>507</v>
      </c>
      <c r="N631" s="12">
        <v>0.88060967127144885</v>
      </c>
      <c r="O631" s="12">
        <v>636.19790487566399</v>
      </c>
      <c r="P631" s="12">
        <v>2.8035922345568896</v>
      </c>
      <c r="Q631" s="12">
        <v>5.2930845225027499</v>
      </c>
      <c r="R631" s="12">
        <v>74.197689056796506</v>
      </c>
      <c r="S631" s="12">
        <v>14.0178545687975</v>
      </c>
      <c r="T631" s="12">
        <v>560.24202787614297</v>
      </c>
      <c r="U631" s="12" t="s">
        <v>138</v>
      </c>
      <c r="V631" s="12" t="s">
        <v>138</v>
      </c>
      <c r="W631" s="1"/>
      <c r="X631" s="12" t="s">
        <v>138</v>
      </c>
      <c r="Y631" s="15" t="s">
        <v>1</v>
      </c>
      <c r="Z631" s="15"/>
      <c r="AA631" s="12">
        <v>0</v>
      </c>
      <c r="AB631" s="12">
        <v>0</v>
      </c>
      <c r="AC631" s="12">
        <f t="shared" si="9"/>
        <v>0</v>
      </c>
      <c r="AD631" s="12">
        <v>0</v>
      </c>
      <c r="AE631" s="12">
        <v>0</v>
      </c>
      <c r="AF631" s="12">
        <v>0</v>
      </c>
      <c r="AG631" s="12">
        <v>0</v>
      </c>
      <c r="AH631" s="12">
        <v>0</v>
      </c>
      <c r="AI631" s="12">
        <v>0</v>
      </c>
      <c r="AJ631" s="12">
        <v>0</v>
      </c>
      <c r="AK631" s="12">
        <v>0</v>
      </c>
      <c r="AL631" s="12">
        <v>0</v>
      </c>
      <c r="AM631" s="12">
        <v>0</v>
      </c>
    </row>
    <row r="632" spans="1:40" s="3" customFormat="1" x14ac:dyDescent="0.2">
      <c r="A632" s="8" t="s">
        <v>746</v>
      </c>
      <c r="B632" s="15" t="s">
        <v>139</v>
      </c>
      <c r="C632" s="15" t="s">
        <v>72</v>
      </c>
      <c r="D632" s="15" t="s">
        <v>84</v>
      </c>
      <c r="E632" s="15" t="s">
        <v>104</v>
      </c>
      <c r="F632" s="15" t="s">
        <v>17</v>
      </c>
      <c r="G632" s="20" t="s">
        <v>170</v>
      </c>
      <c r="H632" s="15" t="s">
        <v>174</v>
      </c>
      <c r="I632" s="15" t="s">
        <v>140</v>
      </c>
      <c r="J632" s="20" t="s">
        <v>62</v>
      </c>
      <c r="K632" s="15" t="s">
        <v>38</v>
      </c>
      <c r="L632" s="20" t="s">
        <v>38</v>
      </c>
      <c r="M632" s="20" t="s">
        <v>507</v>
      </c>
      <c r="N632" s="12">
        <v>0.91968926260810036</v>
      </c>
      <c r="O632" s="12">
        <v>637.18239379187196</v>
      </c>
      <c r="P632" s="12">
        <v>2.8042637671531447</v>
      </c>
      <c r="Q632" s="12">
        <v>4.36998972250771</v>
      </c>
      <c r="R632" s="12">
        <v>65.426912872148193</v>
      </c>
      <c r="S632" s="12">
        <v>14.971868820460999</v>
      </c>
      <c r="T632" s="12">
        <v>586.00980589331095</v>
      </c>
      <c r="U632" s="12" t="s">
        <v>138</v>
      </c>
      <c r="V632" s="12" t="s">
        <v>138</v>
      </c>
      <c r="W632" s="1"/>
      <c r="X632" s="12" t="s">
        <v>138</v>
      </c>
      <c r="Y632" s="15" t="s">
        <v>2</v>
      </c>
      <c r="Z632" s="15" t="s">
        <v>530</v>
      </c>
      <c r="AA632" s="12">
        <v>24.077000000000002</v>
      </c>
      <c r="AB632" s="12">
        <v>3.7786668675381616</v>
      </c>
      <c r="AC632" s="12">
        <f t="shared" si="9"/>
        <v>4.1086343194030892</v>
      </c>
      <c r="AD632" s="12">
        <v>24.077000000000002</v>
      </c>
      <c r="AE632" s="12">
        <v>3.7786668675381616</v>
      </c>
      <c r="AF632" s="12">
        <v>0</v>
      </c>
      <c r="AG632" s="12">
        <v>0</v>
      </c>
      <c r="AH632" s="12">
        <v>0</v>
      </c>
      <c r="AI632" s="12">
        <v>0</v>
      </c>
      <c r="AJ632" s="12">
        <v>0</v>
      </c>
      <c r="AK632" s="12">
        <v>0</v>
      </c>
      <c r="AL632" s="12">
        <v>0</v>
      </c>
      <c r="AM632" s="12">
        <v>0</v>
      </c>
    </row>
    <row r="633" spans="1:40" s="3" customFormat="1" x14ac:dyDescent="0.2">
      <c r="A633" s="8" t="s">
        <v>747</v>
      </c>
      <c r="B633" s="15" t="s">
        <v>139</v>
      </c>
      <c r="C633" s="15" t="s">
        <v>72</v>
      </c>
      <c r="D633" s="15" t="s">
        <v>84</v>
      </c>
      <c r="E633" s="15" t="s">
        <v>104</v>
      </c>
      <c r="F633" s="15" t="s">
        <v>158</v>
      </c>
      <c r="G633" s="20" t="s">
        <v>170</v>
      </c>
      <c r="H633" s="15" t="s">
        <v>174</v>
      </c>
      <c r="I633" s="15" t="s">
        <v>140</v>
      </c>
      <c r="J633" s="20" t="s">
        <v>62</v>
      </c>
      <c r="K633" s="15" t="s">
        <v>38</v>
      </c>
      <c r="L633" s="20" t="s">
        <v>38</v>
      </c>
      <c r="M633" s="20" t="s">
        <v>507</v>
      </c>
      <c r="N633" s="12">
        <v>0.96628740305051408</v>
      </c>
      <c r="O633" s="12">
        <v>637.937340486876</v>
      </c>
      <c r="P633" s="12">
        <v>2.8047780235218092</v>
      </c>
      <c r="Q633" s="12">
        <v>4.1121495327103004</v>
      </c>
      <c r="R633" s="12">
        <v>67.193261839622494</v>
      </c>
      <c r="S633" s="12">
        <v>16.3401795837263</v>
      </c>
      <c r="T633" s="12">
        <v>616.430816048015</v>
      </c>
      <c r="U633" s="12" t="s">
        <v>138</v>
      </c>
      <c r="V633" s="12" t="s">
        <v>138</v>
      </c>
      <c r="W633" s="1"/>
      <c r="X633" s="12" t="s">
        <v>138</v>
      </c>
      <c r="Y633" s="15" t="s">
        <v>1</v>
      </c>
      <c r="Z633" s="15"/>
      <c r="AA633" s="12">
        <v>0</v>
      </c>
      <c r="AB633" s="12">
        <v>0</v>
      </c>
      <c r="AC633" s="12">
        <f t="shared" si="9"/>
        <v>0</v>
      </c>
      <c r="AD633" s="12">
        <v>0</v>
      </c>
      <c r="AE633" s="12">
        <v>0</v>
      </c>
      <c r="AF633" s="12">
        <v>0</v>
      </c>
      <c r="AG633" s="12">
        <v>0</v>
      </c>
      <c r="AH633" s="12">
        <v>0</v>
      </c>
      <c r="AI633" s="12">
        <v>0</v>
      </c>
      <c r="AJ633" s="12">
        <v>0</v>
      </c>
      <c r="AK633" s="12">
        <v>0</v>
      </c>
      <c r="AL633" s="12">
        <v>0</v>
      </c>
      <c r="AM633" s="12">
        <v>0</v>
      </c>
    </row>
    <row r="634" spans="1:40" s="3" customFormat="1" x14ac:dyDescent="0.2">
      <c r="A634" s="8" t="s">
        <v>748</v>
      </c>
      <c r="B634" s="15" t="s">
        <v>139</v>
      </c>
      <c r="C634" s="15" t="s">
        <v>72</v>
      </c>
      <c r="D634" s="15" t="s">
        <v>96</v>
      </c>
      <c r="E634" s="15" t="s">
        <v>106</v>
      </c>
      <c r="F634" s="15" t="s">
        <v>160</v>
      </c>
      <c r="G634" s="20" t="s">
        <v>170</v>
      </c>
      <c r="H634" s="15" t="s">
        <v>175</v>
      </c>
      <c r="I634" s="15" t="s">
        <v>143</v>
      </c>
      <c r="J634" s="20" t="s">
        <v>35</v>
      </c>
      <c r="K634" s="15" t="s">
        <v>35</v>
      </c>
      <c r="L634" s="20" t="s">
        <v>35</v>
      </c>
      <c r="M634" s="20" t="s">
        <v>508</v>
      </c>
      <c r="N634" s="12">
        <v>0.84896754107730255</v>
      </c>
      <c r="O634" s="12">
        <v>641.766328967763</v>
      </c>
      <c r="P634" s="12">
        <v>2.8073769275816978</v>
      </c>
      <c r="Q634" s="12">
        <v>5.250752650875703</v>
      </c>
      <c r="R634" s="12">
        <v>70.320082743583598</v>
      </c>
      <c r="S634" s="12">
        <v>13.392381515411101</v>
      </c>
      <c r="T634" s="12">
        <v>544.83878224996897</v>
      </c>
      <c r="U634" s="12" t="s">
        <v>138</v>
      </c>
      <c r="V634" s="12" t="s">
        <v>138</v>
      </c>
      <c r="W634" s="1"/>
      <c r="X634" s="12" t="s">
        <v>138</v>
      </c>
      <c r="Y634" s="15" t="s">
        <v>1</v>
      </c>
      <c r="Z634" s="15"/>
      <c r="AA634" s="12">
        <v>0</v>
      </c>
      <c r="AB634" s="12">
        <v>0</v>
      </c>
      <c r="AC634" s="12">
        <f t="shared" si="9"/>
        <v>0</v>
      </c>
      <c r="AD634" s="12">
        <v>0</v>
      </c>
      <c r="AE634" s="12">
        <v>0</v>
      </c>
      <c r="AF634" s="12">
        <v>0</v>
      </c>
      <c r="AG634" s="12">
        <v>0</v>
      </c>
      <c r="AH634" s="12">
        <v>0</v>
      </c>
      <c r="AI634" s="12">
        <v>0</v>
      </c>
      <c r="AJ634" s="12">
        <v>0</v>
      </c>
      <c r="AK634" s="12">
        <v>0</v>
      </c>
      <c r="AL634" s="12">
        <v>0</v>
      </c>
      <c r="AM634" s="12">
        <v>0</v>
      </c>
    </row>
    <row r="635" spans="1:40" s="3" customFormat="1" x14ac:dyDescent="0.2">
      <c r="A635" s="8" t="s">
        <v>657</v>
      </c>
      <c r="B635" s="15" t="s">
        <v>139</v>
      </c>
      <c r="C635" s="15" t="s">
        <v>72</v>
      </c>
      <c r="D635" s="15" t="s">
        <v>121</v>
      </c>
      <c r="E635" s="15" t="s">
        <v>123</v>
      </c>
      <c r="F635" s="15" t="s">
        <v>30</v>
      </c>
      <c r="G635" s="20" t="s">
        <v>169</v>
      </c>
      <c r="H635" s="15" t="s">
        <v>174</v>
      </c>
      <c r="I635" s="15" t="s">
        <v>140</v>
      </c>
      <c r="J635" s="20" t="s">
        <v>36</v>
      </c>
      <c r="K635" s="15" t="s">
        <v>36</v>
      </c>
      <c r="L635" s="20" t="s">
        <v>36</v>
      </c>
      <c r="M635" s="20" t="s">
        <v>507</v>
      </c>
      <c r="N635" s="12">
        <v>0.99136261790059321</v>
      </c>
      <c r="O635" s="12">
        <v>642.315428470749</v>
      </c>
      <c r="P635" s="12">
        <v>2.8077483539294619</v>
      </c>
      <c r="Q635" s="12">
        <v>2.933019193555559</v>
      </c>
      <c r="R635" s="12">
        <v>59.002607224420103</v>
      </c>
      <c r="S635" s="12">
        <v>20.116679547839599</v>
      </c>
      <c r="T635" s="12">
        <v>636.76750468670298</v>
      </c>
      <c r="U635" s="12">
        <v>0.67441443220576003</v>
      </c>
      <c r="V635" s="12">
        <v>1.8667402463616931</v>
      </c>
      <c r="W635" s="1" t="s">
        <v>540</v>
      </c>
      <c r="X635" s="12">
        <v>73.576690011035154</v>
      </c>
      <c r="Y635" s="15" t="s">
        <v>1</v>
      </c>
      <c r="Z635" s="15"/>
      <c r="AA635" s="12">
        <v>0</v>
      </c>
      <c r="AB635" s="12">
        <v>0</v>
      </c>
      <c r="AC635" s="12">
        <f t="shared" si="9"/>
        <v>0</v>
      </c>
      <c r="AD635" s="12">
        <v>0</v>
      </c>
      <c r="AE635" s="12">
        <v>0</v>
      </c>
      <c r="AF635" s="12">
        <v>0</v>
      </c>
      <c r="AG635" s="12">
        <v>0</v>
      </c>
      <c r="AH635" s="12">
        <v>0</v>
      </c>
      <c r="AI635" s="12">
        <v>0</v>
      </c>
      <c r="AJ635" s="12">
        <v>0</v>
      </c>
      <c r="AK635" s="12">
        <v>0</v>
      </c>
      <c r="AL635" s="12">
        <v>0</v>
      </c>
      <c r="AM635" s="12">
        <v>0</v>
      </c>
    </row>
    <row r="636" spans="1:40" s="3" customFormat="1" x14ac:dyDescent="0.2">
      <c r="A636" s="8" t="s">
        <v>749</v>
      </c>
      <c r="B636" s="15" t="s">
        <v>139</v>
      </c>
      <c r="C636" s="15" t="s">
        <v>72</v>
      </c>
      <c r="D636" s="15" t="s">
        <v>109</v>
      </c>
      <c r="E636" s="15" t="s">
        <v>110</v>
      </c>
      <c r="F636" s="15" t="s">
        <v>164</v>
      </c>
      <c r="G636" s="20" t="s">
        <v>169</v>
      </c>
      <c r="H636" s="15" t="s">
        <v>174</v>
      </c>
      <c r="I636" s="15" t="s">
        <v>143</v>
      </c>
      <c r="J636" s="20" t="s">
        <v>35</v>
      </c>
      <c r="K636" s="15" t="s">
        <v>35</v>
      </c>
      <c r="L636" s="20" t="s">
        <v>35</v>
      </c>
      <c r="M636" s="20" t="s">
        <v>508</v>
      </c>
      <c r="N636" s="12">
        <v>0.89271680421370359</v>
      </c>
      <c r="O636" s="12">
        <v>643.98733602816503</v>
      </c>
      <c r="P636" s="12">
        <v>2.8088773270691845</v>
      </c>
      <c r="Q636" s="12">
        <v>2.0367545076283036</v>
      </c>
      <c r="R636" s="12">
        <v>45.192578340898301</v>
      </c>
      <c r="S636" s="12">
        <v>22.188525014496101</v>
      </c>
      <c r="T636" s="12">
        <v>574.89831657315995</v>
      </c>
      <c r="U636" s="12">
        <v>1.3281544939438901</v>
      </c>
      <c r="V636" s="12">
        <v>2.0911707884721991</v>
      </c>
      <c r="W636" s="1" t="s">
        <v>540</v>
      </c>
      <c r="X636" s="12">
        <v>123.35898532199587</v>
      </c>
      <c r="Y636" s="15" t="s">
        <v>1</v>
      </c>
      <c r="Z636" s="15"/>
      <c r="AA636" s="12">
        <v>0</v>
      </c>
      <c r="AB636" s="12">
        <v>0</v>
      </c>
      <c r="AC636" s="12">
        <f t="shared" si="9"/>
        <v>0</v>
      </c>
      <c r="AD636" s="12">
        <v>0</v>
      </c>
      <c r="AE636" s="12">
        <v>0</v>
      </c>
      <c r="AF636" s="12">
        <v>0</v>
      </c>
      <c r="AG636" s="12">
        <v>0</v>
      </c>
      <c r="AH636" s="12">
        <v>0</v>
      </c>
      <c r="AI636" s="12">
        <v>0</v>
      </c>
      <c r="AJ636" s="12">
        <v>0</v>
      </c>
      <c r="AK636" s="12">
        <v>0</v>
      </c>
      <c r="AL636" s="12">
        <v>0</v>
      </c>
      <c r="AM636" s="12">
        <v>0</v>
      </c>
    </row>
    <row r="637" spans="1:40" s="3" customFormat="1" x14ac:dyDescent="0.2">
      <c r="A637" s="8" t="s">
        <v>706</v>
      </c>
      <c r="B637" s="15" t="s">
        <v>139</v>
      </c>
      <c r="C637" s="15" t="s">
        <v>72</v>
      </c>
      <c r="D637" s="15" t="s">
        <v>84</v>
      </c>
      <c r="E637" s="15" t="s">
        <v>104</v>
      </c>
      <c r="F637" s="15" t="s">
        <v>17</v>
      </c>
      <c r="G637" s="20" t="s">
        <v>170</v>
      </c>
      <c r="H637" s="15" t="s">
        <v>174</v>
      </c>
      <c r="I637" s="15" t="s">
        <v>140</v>
      </c>
      <c r="J637" s="20" t="s">
        <v>62</v>
      </c>
      <c r="K637" s="15" t="s">
        <v>38</v>
      </c>
      <c r="L637" s="20" t="s">
        <v>38</v>
      </c>
      <c r="M637" s="20" t="s">
        <v>507</v>
      </c>
      <c r="N637" s="12">
        <v>0.86186214333636424</v>
      </c>
      <c r="O637" s="12">
        <v>660.24800662930397</v>
      </c>
      <c r="P637" s="12">
        <v>2.8197070986919863</v>
      </c>
      <c r="Q637" s="12">
        <v>5.7571651902032297</v>
      </c>
      <c r="R637" s="12">
        <v>84.999592357889597</v>
      </c>
      <c r="S637" s="12">
        <v>14.7641399108246</v>
      </c>
      <c r="T637" s="12">
        <v>569.04276212709397</v>
      </c>
      <c r="U637" s="12" t="s">
        <v>138</v>
      </c>
      <c r="V637" s="12" t="s">
        <v>138</v>
      </c>
      <c r="W637" s="1"/>
      <c r="X637" s="12" t="s">
        <v>138</v>
      </c>
      <c r="Y637" s="15" t="s">
        <v>1</v>
      </c>
      <c r="Z637" s="15"/>
      <c r="AA637" s="12">
        <v>0</v>
      </c>
      <c r="AB637" s="12">
        <v>0</v>
      </c>
      <c r="AC637" s="12">
        <f t="shared" si="9"/>
        <v>0</v>
      </c>
      <c r="AD637" s="12">
        <v>0</v>
      </c>
      <c r="AE637" s="12">
        <v>0</v>
      </c>
      <c r="AF637" s="12">
        <v>0</v>
      </c>
      <c r="AG637" s="12">
        <v>0</v>
      </c>
      <c r="AH637" s="12">
        <v>0</v>
      </c>
      <c r="AI637" s="12">
        <v>0</v>
      </c>
      <c r="AJ637" s="12">
        <v>0</v>
      </c>
      <c r="AK637" s="12">
        <v>0</v>
      </c>
      <c r="AL637" s="12">
        <v>0</v>
      </c>
      <c r="AM637" s="12">
        <v>0</v>
      </c>
    </row>
    <row r="638" spans="1:40" s="3" customFormat="1" x14ac:dyDescent="0.2">
      <c r="A638" s="8" t="s">
        <v>750</v>
      </c>
      <c r="B638" s="15" t="s">
        <v>139</v>
      </c>
      <c r="C638" s="15" t="s">
        <v>72</v>
      </c>
      <c r="D638" s="15" t="s">
        <v>84</v>
      </c>
      <c r="E638" s="15" t="s">
        <v>104</v>
      </c>
      <c r="F638" s="15" t="s">
        <v>158</v>
      </c>
      <c r="G638" s="20" t="s">
        <v>170</v>
      </c>
      <c r="H638" s="15" t="s">
        <v>174</v>
      </c>
      <c r="I638" s="15" t="s">
        <v>140</v>
      </c>
      <c r="J638" s="20" t="s">
        <v>62</v>
      </c>
      <c r="K638" s="15" t="s">
        <v>38</v>
      </c>
      <c r="L638" s="20" t="s">
        <v>38</v>
      </c>
      <c r="M638" s="20" t="s">
        <v>507</v>
      </c>
      <c r="N638" s="12">
        <v>0.99664025341063689</v>
      </c>
      <c r="O638" s="12">
        <v>665.02263619606094</v>
      </c>
      <c r="P638" s="12">
        <v>2.8228364281718679</v>
      </c>
      <c r="Q638" s="12">
        <v>4.5294322929110917</v>
      </c>
      <c r="R638" s="12">
        <v>75.677533744290201</v>
      </c>
      <c r="S638" s="12">
        <v>16.707951206761901</v>
      </c>
      <c r="T638" s="12">
        <v>662.78832866225196</v>
      </c>
      <c r="U638" s="12">
        <v>0.70423988476113597</v>
      </c>
      <c r="V638" s="12">
        <v>1.8753350364238695</v>
      </c>
      <c r="W638" s="1" t="s">
        <v>540</v>
      </c>
      <c r="X638" s="12">
        <v>75.047293832817147</v>
      </c>
      <c r="Y638" s="15" t="s">
        <v>1</v>
      </c>
      <c r="Z638" s="15"/>
      <c r="AA638" s="12">
        <v>0</v>
      </c>
      <c r="AB638" s="12">
        <v>0</v>
      </c>
      <c r="AC638" s="12">
        <f t="shared" si="9"/>
        <v>0</v>
      </c>
      <c r="AD638" s="12">
        <v>0</v>
      </c>
      <c r="AE638" s="12">
        <v>0</v>
      </c>
      <c r="AF638" s="12">
        <v>0</v>
      </c>
      <c r="AG638" s="12">
        <v>0</v>
      </c>
      <c r="AH638" s="12">
        <v>0</v>
      </c>
      <c r="AI638" s="12">
        <v>0</v>
      </c>
      <c r="AJ638" s="12">
        <v>0</v>
      </c>
      <c r="AK638" s="12">
        <v>0</v>
      </c>
      <c r="AL638" s="12">
        <v>0</v>
      </c>
      <c r="AM638" s="12">
        <v>0</v>
      </c>
    </row>
    <row r="639" spans="1:40" s="3" customFormat="1" x14ac:dyDescent="0.2">
      <c r="A639" s="8" t="s">
        <v>751</v>
      </c>
      <c r="B639" s="15" t="s">
        <v>139</v>
      </c>
      <c r="C639" s="15" t="s">
        <v>72</v>
      </c>
      <c r="D639" s="15" t="s">
        <v>113</v>
      </c>
      <c r="E639" s="15" t="s">
        <v>114</v>
      </c>
      <c r="F639" s="15" t="s">
        <v>23</v>
      </c>
      <c r="G639" s="20" t="s">
        <v>169</v>
      </c>
      <c r="H639" s="15" t="s">
        <v>174</v>
      </c>
      <c r="I639" s="15" t="s">
        <v>140</v>
      </c>
      <c r="J639" s="20" t="s">
        <v>62</v>
      </c>
      <c r="K639" s="15" t="s">
        <v>38</v>
      </c>
      <c r="L639" s="20" t="s">
        <v>38</v>
      </c>
      <c r="M639" s="20" t="s">
        <v>507</v>
      </c>
      <c r="N639" s="12">
        <v>0.85086689529043225</v>
      </c>
      <c r="O639" s="12">
        <v>665.49723456341098</v>
      </c>
      <c r="P639" s="12">
        <v>2.82314625512798</v>
      </c>
      <c r="Q639" s="12">
        <v>3.9743167216944664</v>
      </c>
      <c r="R639" s="12">
        <v>64.536431827648201</v>
      </c>
      <c r="S639" s="12">
        <v>16.238371611242101</v>
      </c>
      <c r="T639" s="12">
        <v>566.24956579733805</v>
      </c>
      <c r="U639" s="12">
        <v>0.97327881922453796</v>
      </c>
      <c r="V639" s="12">
        <v>1.9825714065293838</v>
      </c>
      <c r="W639" s="1" t="s">
        <v>540</v>
      </c>
      <c r="X639" s="12">
        <v>96.066375736266693</v>
      </c>
      <c r="Y639" s="15" t="s">
        <v>1</v>
      </c>
      <c r="Z639" s="15"/>
      <c r="AA639" s="12">
        <v>0</v>
      </c>
      <c r="AB639" s="12">
        <v>0</v>
      </c>
      <c r="AC639" s="12">
        <f t="shared" si="9"/>
        <v>0</v>
      </c>
      <c r="AD639" s="12">
        <v>0</v>
      </c>
      <c r="AE639" s="12">
        <v>0</v>
      </c>
      <c r="AF639" s="12">
        <v>0</v>
      </c>
      <c r="AG639" s="12">
        <v>0</v>
      </c>
      <c r="AH639" s="12">
        <v>0</v>
      </c>
      <c r="AI639" s="12">
        <v>0</v>
      </c>
      <c r="AJ639" s="12">
        <v>0</v>
      </c>
      <c r="AK639" s="12">
        <v>0</v>
      </c>
      <c r="AL639" s="12">
        <v>0</v>
      </c>
      <c r="AM639" s="12">
        <v>0</v>
      </c>
    </row>
    <row r="640" spans="1:40" s="3" customFormat="1" x14ac:dyDescent="0.2">
      <c r="A640" s="8" t="s">
        <v>752</v>
      </c>
      <c r="B640" s="15" t="s">
        <v>139</v>
      </c>
      <c r="C640" s="15" t="s">
        <v>72</v>
      </c>
      <c r="D640" s="15" t="s">
        <v>84</v>
      </c>
      <c r="E640" s="15" t="s">
        <v>104</v>
      </c>
      <c r="F640" s="15" t="s">
        <v>17</v>
      </c>
      <c r="G640" s="20" t="s">
        <v>170</v>
      </c>
      <c r="H640" s="15" t="s">
        <v>174</v>
      </c>
      <c r="I640" s="15" t="s">
        <v>140</v>
      </c>
      <c r="J640" s="20" t="s">
        <v>38</v>
      </c>
      <c r="K640" s="15" t="s">
        <v>38</v>
      </c>
      <c r="L640" s="20" t="s">
        <v>38</v>
      </c>
      <c r="M640" s="20" t="s">
        <v>507</v>
      </c>
      <c r="N640" s="12">
        <v>0.86471730140499925</v>
      </c>
      <c r="O640" s="12">
        <v>666.72508185580398</v>
      </c>
      <c r="P640" s="12">
        <v>2.8239467933686657</v>
      </c>
      <c r="Q640" s="12">
        <v>4.6115364982133942</v>
      </c>
      <c r="R640" s="12">
        <v>69.504554431677604</v>
      </c>
      <c r="S640" s="12">
        <v>15.071886443619199</v>
      </c>
      <c r="T640" s="12">
        <v>576.52871356137803</v>
      </c>
      <c r="U640" s="12" t="s">
        <v>138</v>
      </c>
      <c r="V640" s="12" t="s">
        <v>138</v>
      </c>
      <c r="W640" s="1"/>
      <c r="X640" s="12" t="s">
        <v>138</v>
      </c>
      <c r="Y640" s="15" t="s">
        <v>1</v>
      </c>
      <c r="Z640" s="15"/>
      <c r="AA640" s="12">
        <v>0</v>
      </c>
      <c r="AB640" s="12">
        <v>0</v>
      </c>
      <c r="AC640" s="12">
        <f t="shared" si="9"/>
        <v>0</v>
      </c>
      <c r="AD640" s="12">
        <v>0</v>
      </c>
      <c r="AE640" s="12">
        <v>0</v>
      </c>
      <c r="AF640" s="12">
        <v>0</v>
      </c>
      <c r="AG640" s="12">
        <v>0</v>
      </c>
      <c r="AH640" s="12">
        <v>0</v>
      </c>
      <c r="AI640" s="12">
        <v>0</v>
      </c>
      <c r="AJ640" s="12">
        <v>0</v>
      </c>
      <c r="AK640" s="12">
        <v>0</v>
      </c>
      <c r="AL640" s="12">
        <v>0</v>
      </c>
      <c r="AM640" s="12">
        <v>0</v>
      </c>
    </row>
    <row r="641" spans="1:40" s="3" customFormat="1" x14ac:dyDescent="0.2">
      <c r="A641" s="8" t="s">
        <v>753</v>
      </c>
      <c r="B641" s="15" t="s">
        <v>139</v>
      </c>
      <c r="C641" s="15" t="s">
        <v>72</v>
      </c>
      <c r="D641" s="15" t="s">
        <v>96</v>
      </c>
      <c r="E641" s="15" t="s">
        <v>106</v>
      </c>
      <c r="F641" s="15" t="s">
        <v>160</v>
      </c>
      <c r="G641" s="20" t="s">
        <v>170</v>
      </c>
      <c r="H641" s="15" t="s">
        <v>175</v>
      </c>
      <c r="I641" s="15" t="s">
        <v>143</v>
      </c>
      <c r="J641" s="20" t="s">
        <v>35</v>
      </c>
      <c r="K641" s="15" t="s">
        <v>35</v>
      </c>
      <c r="L641" s="20" t="s">
        <v>35</v>
      </c>
      <c r="M641" s="20" t="s">
        <v>508</v>
      </c>
      <c r="N641" s="12">
        <v>0.9205962925735619</v>
      </c>
      <c r="O641" s="12">
        <v>667.75713359211204</v>
      </c>
      <c r="P641" s="12">
        <v>2.8246185362488458</v>
      </c>
      <c r="Q641" s="12">
        <v>5.5174328620051325</v>
      </c>
      <c r="R641" s="12">
        <v>73.655358374475398</v>
      </c>
      <c r="S641" s="12">
        <v>13.3495703920007</v>
      </c>
      <c r="T641" s="12">
        <v>614.73474152444703</v>
      </c>
      <c r="U641" s="12" t="s">
        <v>138</v>
      </c>
      <c r="V641" s="12" t="s">
        <v>138</v>
      </c>
      <c r="W641" s="1"/>
      <c r="X641" s="12" t="s">
        <v>138</v>
      </c>
      <c r="Y641" s="15" t="s">
        <v>1</v>
      </c>
      <c r="Z641" s="15"/>
      <c r="AA641" s="12">
        <v>0</v>
      </c>
      <c r="AB641" s="12">
        <v>0</v>
      </c>
      <c r="AC641" s="12">
        <f t="shared" si="9"/>
        <v>0</v>
      </c>
      <c r="AD641" s="12">
        <v>0</v>
      </c>
      <c r="AE641" s="12">
        <v>0</v>
      </c>
      <c r="AF641" s="12">
        <v>0</v>
      </c>
      <c r="AG641" s="12">
        <v>0</v>
      </c>
      <c r="AH641" s="12">
        <v>0</v>
      </c>
      <c r="AI641" s="12">
        <v>0</v>
      </c>
      <c r="AJ641" s="12">
        <v>0</v>
      </c>
      <c r="AK641" s="12">
        <v>0</v>
      </c>
      <c r="AL641" s="12">
        <v>0</v>
      </c>
      <c r="AM641" s="12">
        <v>0</v>
      </c>
    </row>
    <row r="642" spans="1:40" s="3" customFormat="1" x14ac:dyDescent="0.2">
      <c r="A642" s="8" t="s">
        <v>754</v>
      </c>
      <c r="B642" s="15" t="s">
        <v>139</v>
      </c>
      <c r="C642" s="15" t="s">
        <v>72</v>
      </c>
      <c r="D642" s="15" t="s">
        <v>84</v>
      </c>
      <c r="E642" s="15" t="s">
        <v>104</v>
      </c>
      <c r="F642" s="15" t="s">
        <v>158</v>
      </c>
      <c r="G642" s="20" t="s">
        <v>170</v>
      </c>
      <c r="H642" s="15" t="s">
        <v>174</v>
      </c>
      <c r="I642" s="15" t="s">
        <v>140</v>
      </c>
      <c r="J642" s="20" t="s">
        <v>62</v>
      </c>
      <c r="K642" s="15" t="s">
        <v>38</v>
      </c>
      <c r="L642" s="20" t="s">
        <v>38</v>
      </c>
      <c r="M642" s="20" t="s">
        <v>507</v>
      </c>
      <c r="N642" s="12">
        <v>0.92273938229205221</v>
      </c>
      <c r="O642" s="12">
        <v>668.24422662432301</v>
      </c>
      <c r="P642" s="12">
        <v>2.824935215305822</v>
      </c>
      <c r="Q642" s="12">
        <v>5.6877637130801961</v>
      </c>
      <c r="R642" s="12">
        <v>82.968465241444804</v>
      </c>
      <c r="S642" s="12">
        <v>14.5871856544676</v>
      </c>
      <c r="T642" s="12">
        <v>616.61526489555797</v>
      </c>
      <c r="U642" s="12" t="s">
        <v>138</v>
      </c>
      <c r="V642" s="12" t="s">
        <v>138</v>
      </c>
      <c r="W642" s="1"/>
      <c r="X642" s="12" t="s">
        <v>138</v>
      </c>
      <c r="Y642" s="15" t="s">
        <v>1</v>
      </c>
      <c r="Z642" s="15"/>
      <c r="AA642" s="12">
        <v>0</v>
      </c>
      <c r="AB642" s="12">
        <v>0</v>
      </c>
      <c r="AC642" s="12">
        <f t="shared" ref="AC642:AC705" si="10">AA642/T642*100</f>
        <v>0</v>
      </c>
      <c r="AD642" s="12">
        <v>0</v>
      </c>
      <c r="AE642" s="12">
        <v>0</v>
      </c>
      <c r="AF642" s="12">
        <v>0</v>
      </c>
      <c r="AG642" s="12">
        <v>0</v>
      </c>
      <c r="AH642" s="12">
        <v>0</v>
      </c>
      <c r="AI642" s="12">
        <v>0</v>
      </c>
      <c r="AJ642" s="12">
        <v>0</v>
      </c>
      <c r="AK642" s="12">
        <v>0</v>
      </c>
      <c r="AL642" s="12">
        <v>0</v>
      </c>
      <c r="AM642" s="12">
        <v>0</v>
      </c>
    </row>
    <row r="643" spans="1:40" s="3" customFormat="1" x14ac:dyDescent="0.2">
      <c r="A643" s="8" t="s">
        <v>755</v>
      </c>
      <c r="B643" s="15" t="s">
        <v>139</v>
      </c>
      <c r="C643" s="15" t="s">
        <v>72</v>
      </c>
      <c r="D643" s="15" t="s">
        <v>113</v>
      </c>
      <c r="E643" s="15" t="s">
        <v>114</v>
      </c>
      <c r="F643" s="15" t="s">
        <v>23</v>
      </c>
      <c r="G643" s="20" t="s">
        <v>169</v>
      </c>
      <c r="H643" s="15" t="s">
        <v>174</v>
      </c>
      <c r="I643" s="15" t="s">
        <v>140</v>
      </c>
      <c r="J643" s="20" t="s">
        <v>38</v>
      </c>
      <c r="K643" s="15" t="s">
        <v>38</v>
      </c>
      <c r="L643" s="20" t="s">
        <v>38</v>
      </c>
      <c r="M643" s="20" t="s">
        <v>507</v>
      </c>
      <c r="N643" s="12">
        <v>0.9194226060060644</v>
      </c>
      <c r="O643" s="12">
        <v>679.55381083893201</v>
      </c>
      <c r="P643" s="12">
        <v>2.832223852275455</v>
      </c>
      <c r="Q643" s="12">
        <v>4.4528788701792754</v>
      </c>
      <c r="R643" s="12">
        <v>66.640769715180895</v>
      </c>
      <c r="S643" s="12">
        <v>14.9657719551886</v>
      </c>
      <c r="T643" s="12">
        <v>624.79713568288298</v>
      </c>
      <c r="U643" s="12">
        <v>1.0886805455111901</v>
      </c>
      <c r="V643" s="12">
        <v>2.0162824415820837</v>
      </c>
      <c r="W643" s="1" t="s">
        <v>540</v>
      </c>
      <c r="X643" s="12">
        <v>103.820338749999</v>
      </c>
      <c r="Y643" s="15" t="s">
        <v>1</v>
      </c>
      <c r="Z643" s="15"/>
      <c r="AA643" s="12">
        <v>0</v>
      </c>
      <c r="AB643" s="12">
        <v>0</v>
      </c>
      <c r="AC643" s="12">
        <f t="shared" si="10"/>
        <v>0</v>
      </c>
      <c r="AD643" s="12">
        <v>0</v>
      </c>
      <c r="AE643" s="12">
        <v>0</v>
      </c>
      <c r="AF643" s="12">
        <v>0</v>
      </c>
      <c r="AG643" s="12">
        <v>0</v>
      </c>
      <c r="AH643" s="12">
        <v>0</v>
      </c>
      <c r="AI643" s="12">
        <v>0</v>
      </c>
      <c r="AJ643" s="12">
        <v>0</v>
      </c>
      <c r="AK643" s="12">
        <v>0</v>
      </c>
      <c r="AL643" s="12">
        <v>0</v>
      </c>
      <c r="AM643" s="12">
        <v>0</v>
      </c>
    </row>
    <row r="644" spans="1:40" s="3" customFormat="1" x14ac:dyDescent="0.2">
      <c r="A644" s="8" t="s">
        <v>756</v>
      </c>
      <c r="B644" s="15" t="s">
        <v>139</v>
      </c>
      <c r="C644" s="15" t="s">
        <v>72</v>
      </c>
      <c r="D644" s="15" t="s">
        <v>121</v>
      </c>
      <c r="E644" s="15" t="s">
        <v>123</v>
      </c>
      <c r="F644" s="15" t="s">
        <v>30</v>
      </c>
      <c r="G644" s="20" t="s">
        <v>169</v>
      </c>
      <c r="H644" s="15" t="s">
        <v>174</v>
      </c>
      <c r="I644" s="15" t="s">
        <v>140</v>
      </c>
      <c r="J644" s="20" t="s">
        <v>36</v>
      </c>
      <c r="K644" s="15" t="s">
        <v>36</v>
      </c>
      <c r="L644" s="20" t="s">
        <v>36</v>
      </c>
      <c r="M644" s="20" t="s">
        <v>507</v>
      </c>
      <c r="N644" s="12">
        <v>0.88047248192449812</v>
      </c>
      <c r="O644" s="12">
        <v>682.28242615566103</v>
      </c>
      <c r="P644" s="12">
        <v>2.8339641851126562</v>
      </c>
      <c r="Q644" s="12">
        <v>2.0009472193304303</v>
      </c>
      <c r="R644" s="12">
        <v>43.339808727579403</v>
      </c>
      <c r="S644" s="12">
        <v>21.6596461460298</v>
      </c>
      <c r="T644" s="12">
        <v>600.73090113074295</v>
      </c>
      <c r="U644" s="12" t="s">
        <v>138</v>
      </c>
      <c r="V644" s="12" t="s">
        <v>138</v>
      </c>
      <c r="W644" s="1"/>
      <c r="X644" s="12" t="s">
        <v>138</v>
      </c>
      <c r="Y644" s="15" t="s">
        <v>1</v>
      </c>
      <c r="Z644" s="15"/>
      <c r="AA644" s="12">
        <v>0</v>
      </c>
      <c r="AB644" s="12">
        <v>0</v>
      </c>
      <c r="AC644" s="12">
        <f t="shared" si="10"/>
        <v>0</v>
      </c>
      <c r="AD644" s="12">
        <v>0</v>
      </c>
      <c r="AE644" s="12">
        <v>0</v>
      </c>
      <c r="AF644" s="12">
        <v>0</v>
      </c>
      <c r="AG644" s="12">
        <v>0</v>
      </c>
      <c r="AH644" s="12">
        <v>0</v>
      </c>
      <c r="AI644" s="12">
        <v>0</v>
      </c>
      <c r="AJ644" s="12">
        <v>0</v>
      </c>
      <c r="AK644" s="12">
        <v>0</v>
      </c>
      <c r="AL644" s="12">
        <v>0</v>
      </c>
      <c r="AM644" s="12">
        <v>0</v>
      </c>
    </row>
    <row r="645" spans="1:40" s="3" customFormat="1" x14ac:dyDescent="0.2">
      <c r="A645" s="8" t="s">
        <v>757</v>
      </c>
      <c r="B645" s="15" t="s">
        <v>139</v>
      </c>
      <c r="C645" s="15" t="s">
        <v>72</v>
      </c>
      <c r="D645" s="15" t="s">
        <v>96</v>
      </c>
      <c r="E645" s="15" t="s">
        <v>106</v>
      </c>
      <c r="F645" s="15" t="s">
        <v>162</v>
      </c>
      <c r="G645" s="20" t="s">
        <v>170</v>
      </c>
      <c r="H645" s="15" t="s">
        <v>175</v>
      </c>
      <c r="I645" s="15" t="s">
        <v>143</v>
      </c>
      <c r="J645" s="20" t="s">
        <v>35</v>
      </c>
      <c r="K645" s="15" t="s">
        <v>35</v>
      </c>
      <c r="L645" s="20" t="s">
        <v>35</v>
      </c>
      <c r="M645" s="20" t="s">
        <v>508</v>
      </c>
      <c r="N645" s="12">
        <v>0.92755445639946077</v>
      </c>
      <c r="O645" s="12">
        <v>686.87244745550697</v>
      </c>
      <c r="P645" s="12">
        <v>2.8368760958523005</v>
      </c>
      <c r="Q645" s="12">
        <v>5.2652173913043647</v>
      </c>
      <c r="R645" s="12">
        <v>74.536210242870794</v>
      </c>
      <c r="S645" s="12">
        <v>14.1563405085551</v>
      </c>
      <c r="T645" s="12">
        <v>637.11159961535998</v>
      </c>
      <c r="U645" s="12" t="s">
        <v>138</v>
      </c>
      <c r="V645" s="12" t="s">
        <v>138</v>
      </c>
      <c r="W645" s="1"/>
      <c r="X645" s="12" t="s">
        <v>138</v>
      </c>
      <c r="Y645" s="15" t="s">
        <v>2</v>
      </c>
      <c r="Z645" s="15" t="s">
        <v>531</v>
      </c>
      <c r="AA645" s="12">
        <v>3.8119999999999998</v>
      </c>
      <c r="AB645" s="12">
        <v>0.55497931444497584</v>
      </c>
      <c r="AC645" s="12">
        <f t="shared" si="10"/>
        <v>0.5983253173072659</v>
      </c>
      <c r="AD645" s="12">
        <v>0</v>
      </c>
      <c r="AE645" s="12">
        <v>0</v>
      </c>
      <c r="AF645" s="12">
        <v>3.8119999999999998</v>
      </c>
      <c r="AG645" s="12">
        <v>0.55497931444497584</v>
      </c>
      <c r="AH645" s="12">
        <v>0</v>
      </c>
      <c r="AI645" s="12">
        <v>0</v>
      </c>
      <c r="AJ645" s="12">
        <v>0</v>
      </c>
      <c r="AK645" s="12">
        <v>0</v>
      </c>
      <c r="AL645" s="12">
        <v>0</v>
      </c>
      <c r="AM645" s="12">
        <v>0</v>
      </c>
    </row>
    <row r="646" spans="1:40" s="3" customFormat="1" x14ac:dyDescent="0.2">
      <c r="A646" s="8" t="s">
        <v>758</v>
      </c>
      <c r="B646" s="15" t="s">
        <v>139</v>
      </c>
      <c r="C646" s="15" t="s">
        <v>72</v>
      </c>
      <c r="D646" s="15" t="s">
        <v>84</v>
      </c>
      <c r="E646" s="15" t="s">
        <v>104</v>
      </c>
      <c r="F646" s="15" t="s">
        <v>17</v>
      </c>
      <c r="G646" s="20" t="s">
        <v>170</v>
      </c>
      <c r="H646" s="15" t="s">
        <v>174</v>
      </c>
      <c r="I646" s="15" t="s">
        <v>140</v>
      </c>
      <c r="J646" s="20" t="s">
        <v>38</v>
      </c>
      <c r="K646" s="15" t="s">
        <v>38</v>
      </c>
      <c r="L646" s="20" t="s">
        <v>38</v>
      </c>
      <c r="M646" s="20" t="s">
        <v>507</v>
      </c>
      <c r="N646" s="12">
        <v>0.81840183496095686</v>
      </c>
      <c r="O646" s="12">
        <v>696.36324735010305</v>
      </c>
      <c r="P646" s="12">
        <v>2.8428358418619428</v>
      </c>
      <c r="Q646" s="12">
        <v>5.174273858921163</v>
      </c>
      <c r="R646" s="12">
        <v>76.751985278992294</v>
      </c>
      <c r="S646" s="12">
        <v>14.8333828807034</v>
      </c>
      <c r="T646" s="12">
        <v>569.90495943069504</v>
      </c>
      <c r="U646" s="12" t="s">
        <v>138</v>
      </c>
      <c r="V646" s="12" t="s">
        <v>138</v>
      </c>
      <c r="W646" s="1"/>
      <c r="X646" s="12" t="s">
        <v>138</v>
      </c>
      <c r="Y646" s="15" t="s">
        <v>1</v>
      </c>
      <c r="Z646" s="15"/>
      <c r="AA646" s="12">
        <v>0</v>
      </c>
      <c r="AB646" s="12">
        <v>0</v>
      </c>
      <c r="AC646" s="12">
        <f t="shared" si="10"/>
        <v>0</v>
      </c>
      <c r="AD646" s="12">
        <v>0</v>
      </c>
      <c r="AE646" s="12">
        <v>0</v>
      </c>
      <c r="AF646" s="12">
        <v>0</v>
      </c>
      <c r="AG646" s="12">
        <v>0</v>
      </c>
      <c r="AH646" s="12">
        <v>0</v>
      </c>
      <c r="AI646" s="12">
        <v>0</v>
      </c>
      <c r="AJ646" s="12">
        <v>0</v>
      </c>
      <c r="AK646" s="12">
        <v>0</v>
      </c>
      <c r="AL646" s="12">
        <v>0</v>
      </c>
      <c r="AM646" s="12">
        <v>0</v>
      </c>
    </row>
    <row r="647" spans="1:40" s="3" customFormat="1" x14ac:dyDescent="0.2">
      <c r="A647" s="8" t="s">
        <v>759</v>
      </c>
      <c r="B647" s="15" t="s">
        <v>139</v>
      </c>
      <c r="C647" s="15" t="s">
        <v>72</v>
      </c>
      <c r="D647" s="15" t="s">
        <v>98</v>
      </c>
      <c r="E647" s="15" t="s">
        <v>148</v>
      </c>
      <c r="F647" s="15" t="s">
        <v>149</v>
      </c>
      <c r="G647" s="20" t="s">
        <v>170</v>
      </c>
      <c r="H647" s="15" t="s">
        <v>138</v>
      </c>
      <c r="I647" s="15" t="s">
        <v>143</v>
      </c>
      <c r="J647" s="20" t="s">
        <v>35</v>
      </c>
      <c r="K647" s="15" t="s">
        <v>35</v>
      </c>
      <c r="L647" s="15" t="s">
        <v>35</v>
      </c>
      <c r="M647" s="15" t="s">
        <v>508</v>
      </c>
      <c r="N647" s="12">
        <v>0.92124423660240973</v>
      </c>
      <c r="O647" s="12">
        <v>712.08699773289095</v>
      </c>
      <c r="P647" s="12">
        <v>2.8525330558942041</v>
      </c>
      <c r="Q647" s="12">
        <v>2.1631455399061075</v>
      </c>
      <c r="R647" s="12">
        <v>46.908023322130497</v>
      </c>
      <c r="S647" s="12">
        <v>21.685098139150899</v>
      </c>
      <c r="T647" s="12">
        <v>656.00604262093896</v>
      </c>
      <c r="U647" s="12" t="s">
        <v>138</v>
      </c>
      <c r="V647" s="12" t="s">
        <v>138</v>
      </c>
      <c r="W647" s="1"/>
      <c r="X647" s="12" t="s">
        <v>138</v>
      </c>
      <c r="Y647" s="15" t="s">
        <v>1</v>
      </c>
      <c r="Z647" s="15"/>
      <c r="AA647" s="12">
        <v>0</v>
      </c>
      <c r="AB647" s="12">
        <v>0</v>
      </c>
      <c r="AC647" s="12">
        <f t="shared" si="10"/>
        <v>0</v>
      </c>
      <c r="AD647" s="12">
        <v>0</v>
      </c>
      <c r="AE647" s="12">
        <v>0</v>
      </c>
      <c r="AF647" s="12">
        <v>0</v>
      </c>
      <c r="AG647" s="12">
        <v>0</v>
      </c>
      <c r="AH647" s="12">
        <v>0</v>
      </c>
      <c r="AI647" s="12">
        <v>0</v>
      </c>
      <c r="AJ647" s="12">
        <v>0</v>
      </c>
      <c r="AK647" s="12">
        <v>0</v>
      </c>
      <c r="AL647" s="12">
        <v>0</v>
      </c>
      <c r="AM647" s="12">
        <v>0</v>
      </c>
    </row>
    <row r="648" spans="1:40" s="3" customFormat="1" x14ac:dyDescent="0.2">
      <c r="A648" s="8" t="s">
        <v>601</v>
      </c>
      <c r="B648" s="15" t="s">
        <v>139</v>
      </c>
      <c r="C648" s="15" t="s">
        <v>72</v>
      </c>
      <c r="D648" s="15" t="s">
        <v>84</v>
      </c>
      <c r="E648" s="15" t="s">
        <v>104</v>
      </c>
      <c r="F648" s="15" t="s">
        <v>17</v>
      </c>
      <c r="G648" s="20" t="s">
        <v>170</v>
      </c>
      <c r="H648" s="15" t="s">
        <v>174</v>
      </c>
      <c r="I648" s="15" t="s">
        <v>140</v>
      </c>
      <c r="J648" s="20" t="s">
        <v>38</v>
      </c>
      <c r="K648" s="15" t="s">
        <v>36</v>
      </c>
      <c r="L648" s="20" t="s">
        <v>38</v>
      </c>
      <c r="M648" s="20" t="s">
        <v>507</v>
      </c>
      <c r="N648" s="12">
        <v>0.9882455926787076</v>
      </c>
      <c r="O648" s="12">
        <v>712.60633779202499</v>
      </c>
      <c r="P648" s="12">
        <v>2.8528496805688333</v>
      </c>
      <c r="Q648" s="12">
        <v>4.8866075594960368</v>
      </c>
      <c r="R648" s="12">
        <v>80.568042285646399</v>
      </c>
      <c r="S648" s="12">
        <v>16.487520494474801</v>
      </c>
      <c r="T648" s="12">
        <v>704.23007263788304</v>
      </c>
      <c r="U648" s="12" t="s">
        <v>138</v>
      </c>
      <c r="V648" s="12" t="s">
        <v>138</v>
      </c>
      <c r="W648" s="1"/>
      <c r="X648" s="12" t="s">
        <v>138</v>
      </c>
      <c r="Y648" s="15" t="s">
        <v>1</v>
      </c>
      <c r="Z648" s="15"/>
      <c r="AA648" s="12">
        <v>0</v>
      </c>
      <c r="AB648" s="12">
        <v>0</v>
      </c>
      <c r="AC648" s="12">
        <f t="shared" si="10"/>
        <v>0</v>
      </c>
      <c r="AD648" s="12">
        <v>0</v>
      </c>
      <c r="AE648" s="12">
        <v>0</v>
      </c>
      <c r="AF648" s="12">
        <v>0</v>
      </c>
      <c r="AG648" s="12">
        <v>0</v>
      </c>
      <c r="AH648" s="12">
        <v>0</v>
      </c>
      <c r="AI648" s="12">
        <v>0</v>
      </c>
      <c r="AJ648" s="12">
        <v>0</v>
      </c>
      <c r="AK648" s="12">
        <v>0</v>
      </c>
      <c r="AL648" s="12">
        <v>0</v>
      </c>
      <c r="AM648" s="12">
        <v>0</v>
      </c>
      <c r="AN648"/>
    </row>
    <row r="649" spans="1:40" s="3" customFormat="1" x14ac:dyDescent="0.2">
      <c r="A649" s="8" t="s">
        <v>760</v>
      </c>
      <c r="B649" s="15" t="s">
        <v>139</v>
      </c>
      <c r="C649" s="15" t="s">
        <v>72</v>
      </c>
      <c r="D649" s="15" t="s">
        <v>92</v>
      </c>
      <c r="E649" s="15" t="s">
        <v>93</v>
      </c>
      <c r="F649" s="15" t="s">
        <v>142</v>
      </c>
      <c r="G649" s="11" t="s">
        <v>169</v>
      </c>
      <c r="H649" s="15" t="s">
        <v>175</v>
      </c>
      <c r="I649" s="15" t="s">
        <v>143</v>
      </c>
      <c r="J649" s="15" t="s">
        <v>42</v>
      </c>
      <c r="K649" s="15" t="s">
        <v>42</v>
      </c>
      <c r="L649" s="20" t="s">
        <v>42</v>
      </c>
      <c r="M649" s="20" t="s">
        <v>508</v>
      </c>
      <c r="N649" s="12">
        <v>0.79162167504152114</v>
      </c>
      <c r="O649" s="12">
        <v>713.95003612309495</v>
      </c>
      <c r="P649" s="12">
        <v>2.8536678199060188</v>
      </c>
      <c r="Q649" s="12">
        <v>2.4299923488905888</v>
      </c>
      <c r="R649" s="12">
        <v>48.870149407794599</v>
      </c>
      <c r="S649" s="12">
        <v>20.111235918132099</v>
      </c>
      <c r="T649" s="12">
        <v>565.17832349171897</v>
      </c>
      <c r="U649" s="12" t="s">
        <v>138</v>
      </c>
      <c r="V649" s="12" t="s">
        <v>138</v>
      </c>
      <c r="W649" s="1"/>
      <c r="X649" s="12" t="s">
        <v>138</v>
      </c>
      <c r="Y649" s="15" t="s">
        <v>1</v>
      </c>
      <c r="Z649" s="15"/>
      <c r="AA649" s="12">
        <v>0</v>
      </c>
      <c r="AB649" s="12">
        <v>0</v>
      </c>
      <c r="AC649" s="12">
        <f t="shared" si="10"/>
        <v>0</v>
      </c>
      <c r="AD649" s="12">
        <v>0</v>
      </c>
      <c r="AE649" s="12">
        <v>0</v>
      </c>
      <c r="AF649" s="12">
        <v>0</v>
      </c>
      <c r="AG649" s="12">
        <v>0</v>
      </c>
      <c r="AH649" s="12">
        <v>0</v>
      </c>
      <c r="AI649" s="12">
        <v>0</v>
      </c>
      <c r="AJ649" s="12">
        <v>0</v>
      </c>
      <c r="AK649" s="12">
        <v>0</v>
      </c>
      <c r="AL649" s="12">
        <v>0</v>
      </c>
      <c r="AM649" s="12">
        <v>0</v>
      </c>
      <c r="AN649"/>
    </row>
    <row r="650" spans="1:40" s="3" customFormat="1" x14ac:dyDescent="0.2">
      <c r="A650" s="8" t="s">
        <v>761</v>
      </c>
      <c r="B650" s="15" t="s">
        <v>139</v>
      </c>
      <c r="C650" s="15" t="s">
        <v>72</v>
      </c>
      <c r="D650" s="15" t="s">
        <v>96</v>
      </c>
      <c r="E650" s="15" t="s">
        <v>97</v>
      </c>
      <c r="F650" s="15" t="s">
        <v>31</v>
      </c>
      <c r="G650" s="20" t="s">
        <v>170</v>
      </c>
      <c r="H650" s="15" t="s">
        <v>175</v>
      </c>
      <c r="I650" s="15" t="s">
        <v>143</v>
      </c>
      <c r="J650" s="20" t="s">
        <v>65</v>
      </c>
      <c r="K650" s="15" t="s">
        <v>47</v>
      </c>
      <c r="L650" s="20" t="s">
        <v>47</v>
      </c>
      <c r="M650" s="20" t="s">
        <v>510</v>
      </c>
      <c r="N650" s="12">
        <v>0.83796188076642153</v>
      </c>
      <c r="O650" s="12">
        <v>714.10172264762105</v>
      </c>
      <c r="P650" s="12">
        <v>2.8537600807367962</v>
      </c>
      <c r="Q650" s="12">
        <v>4.5423773989872034</v>
      </c>
      <c r="R650" s="12">
        <v>69.671160282129605</v>
      </c>
      <c r="S650" s="12">
        <v>15.338038688212899</v>
      </c>
      <c r="T650" s="12">
        <v>598.39002256834203</v>
      </c>
      <c r="U650" s="12" t="s">
        <v>138</v>
      </c>
      <c r="V650" s="12" t="s">
        <v>138</v>
      </c>
      <c r="W650" s="1"/>
      <c r="X650" s="12" t="s">
        <v>138</v>
      </c>
      <c r="Y650" s="15" t="s">
        <v>1</v>
      </c>
      <c r="Z650" s="15"/>
      <c r="AA650" s="12">
        <v>0</v>
      </c>
      <c r="AB650" s="12">
        <v>0</v>
      </c>
      <c r="AC650" s="12">
        <f t="shared" si="10"/>
        <v>0</v>
      </c>
      <c r="AD650" s="12">
        <v>0</v>
      </c>
      <c r="AE650" s="12">
        <v>0</v>
      </c>
      <c r="AF650" s="12">
        <v>0</v>
      </c>
      <c r="AG650" s="12">
        <v>0</v>
      </c>
      <c r="AH650" s="12">
        <v>0</v>
      </c>
      <c r="AI650" s="12">
        <v>0</v>
      </c>
      <c r="AJ650" s="12">
        <v>0</v>
      </c>
      <c r="AK650" s="12">
        <v>0</v>
      </c>
      <c r="AL650" s="12">
        <v>0</v>
      </c>
      <c r="AM650" s="12">
        <v>0</v>
      </c>
      <c r="AN650"/>
    </row>
    <row r="651" spans="1:40" s="3" customFormat="1" x14ac:dyDescent="0.2">
      <c r="A651" s="8" t="s">
        <v>762</v>
      </c>
      <c r="B651" s="15" t="s">
        <v>139</v>
      </c>
      <c r="C651" s="15" t="s">
        <v>72</v>
      </c>
      <c r="D651" s="15" t="s">
        <v>96</v>
      </c>
      <c r="E651" s="15" t="s">
        <v>106</v>
      </c>
      <c r="F651" s="15" t="s">
        <v>160</v>
      </c>
      <c r="G651" s="20" t="s">
        <v>170</v>
      </c>
      <c r="H651" s="15" t="s">
        <v>175</v>
      </c>
      <c r="I651" s="15" t="s">
        <v>143</v>
      </c>
      <c r="J651" s="20" t="s">
        <v>64</v>
      </c>
      <c r="K651" s="15" t="s">
        <v>35</v>
      </c>
      <c r="L651" s="20" t="s">
        <v>35</v>
      </c>
      <c r="M651" s="20" t="s">
        <v>508</v>
      </c>
      <c r="N651" s="12">
        <v>0.97639712702893311</v>
      </c>
      <c r="O651" s="12">
        <v>714.16211192235005</v>
      </c>
      <c r="P651" s="12">
        <v>2.8537968060646546</v>
      </c>
      <c r="Q651" s="12">
        <v>6.2614285301219113</v>
      </c>
      <c r="R651" s="12">
        <v>83.826429671159005</v>
      </c>
      <c r="S651" s="12">
        <v>13.3877483816823</v>
      </c>
      <c r="T651" s="12">
        <v>697.305834313898</v>
      </c>
      <c r="U651" s="12" t="s">
        <v>138</v>
      </c>
      <c r="V651" s="12" t="s">
        <v>138</v>
      </c>
      <c r="W651" s="1"/>
      <c r="X651" s="12" t="s">
        <v>138</v>
      </c>
      <c r="Y651" s="15" t="s">
        <v>1</v>
      </c>
      <c r="Z651" s="15"/>
      <c r="AA651" s="12">
        <v>0</v>
      </c>
      <c r="AB651" s="12">
        <v>0</v>
      </c>
      <c r="AC651" s="12">
        <f t="shared" si="10"/>
        <v>0</v>
      </c>
      <c r="AD651" s="12">
        <v>0</v>
      </c>
      <c r="AE651" s="12">
        <v>0</v>
      </c>
      <c r="AF651" s="12">
        <v>0</v>
      </c>
      <c r="AG651" s="12">
        <v>0</v>
      </c>
      <c r="AH651" s="12">
        <v>0</v>
      </c>
      <c r="AI651" s="12">
        <v>0</v>
      </c>
      <c r="AJ651" s="12">
        <v>0</v>
      </c>
      <c r="AK651" s="12">
        <v>0</v>
      </c>
      <c r="AL651" s="12">
        <v>0</v>
      </c>
      <c r="AM651" s="12">
        <v>0</v>
      </c>
    </row>
    <row r="652" spans="1:40" s="3" customFormat="1" x14ac:dyDescent="0.2">
      <c r="A652" s="8" t="s">
        <v>763</v>
      </c>
      <c r="B652" s="15" t="s">
        <v>139</v>
      </c>
      <c r="C652" s="15" t="s">
        <v>72</v>
      </c>
      <c r="D652" s="15" t="s">
        <v>84</v>
      </c>
      <c r="E652" s="15" t="s">
        <v>104</v>
      </c>
      <c r="F652" s="15" t="s">
        <v>17</v>
      </c>
      <c r="G652" s="20" t="s">
        <v>170</v>
      </c>
      <c r="H652" s="15" t="s">
        <v>174</v>
      </c>
      <c r="I652" s="15" t="s">
        <v>140</v>
      </c>
      <c r="J652" s="20" t="s">
        <v>62</v>
      </c>
      <c r="K652" s="15" t="s">
        <v>38</v>
      </c>
      <c r="L652" s="20" t="s">
        <v>38</v>
      </c>
      <c r="M652" s="20" t="s">
        <v>507</v>
      </c>
      <c r="N652" s="12">
        <v>0.98564043167085102</v>
      </c>
      <c r="O652" s="12">
        <v>714.45400808640204</v>
      </c>
      <c r="P652" s="12">
        <v>2.8539742769657948</v>
      </c>
      <c r="Q652" s="12">
        <v>6.2610689210488619</v>
      </c>
      <c r="R652" s="12">
        <v>84.045578106226202</v>
      </c>
      <c r="S652" s="12">
        <v>13.423519077337801</v>
      </c>
      <c r="T652" s="12">
        <v>704.19475693925096</v>
      </c>
      <c r="U652" s="12" t="s">
        <v>138</v>
      </c>
      <c r="V652" s="12" t="s">
        <v>138</v>
      </c>
      <c r="W652" s="1"/>
      <c r="X652" s="12" t="s">
        <v>138</v>
      </c>
      <c r="Y652" s="15" t="s">
        <v>1</v>
      </c>
      <c r="Z652" s="15"/>
      <c r="AA652" s="12">
        <v>0</v>
      </c>
      <c r="AB652" s="12">
        <v>0</v>
      </c>
      <c r="AC652" s="12">
        <f t="shared" si="10"/>
        <v>0</v>
      </c>
      <c r="AD652" s="12">
        <v>0</v>
      </c>
      <c r="AE652" s="12">
        <v>0</v>
      </c>
      <c r="AF652" s="12">
        <v>0</v>
      </c>
      <c r="AG652" s="12">
        <v>0</v>
      </c>
      <c r="AH652" s="12">
        <v>0</v>
      </c>
      <c r="AI652" s="12">
        <v>0</v>
      </c>
      <c r="AJ652" s="12">
        <v>0</v>
      </c>
      <c r="AK652" s="12">
        <v>0</v>
      </c>
      <c r="AL652" s="12">
        <v>0</v>
      </c>
      <c r="AM652" s="12">
        <v>0</v>
      </c>
      <c r="AN652"/>
    </row>
    <row r="653" spans="1:40" s="3" customFormat="1" x14ac:dyDescent="0.2">
      <c r="A653" s="8" t="s">
        <v>764</v>
      </c>
      <c r="B653" s="15" t="s">
        <v>139</v>
      </c>
      <c r="C653" s="15" t="s">
        <v>72</v>
      </c>
      <c r="D653" s="15" t="s">
        <v>96</v>
      </c>
      <c r="E653" s="15" t="s">
        <v>106</v>
      </c>
      <c r="F653" s="15" t="s">
        <v>163</v>
      </c>
      <c r="G653" s="20" t="s">
        <v>170</v>
      </c>
      <c r="H653" s="15" t="s">
        <v>175</v>
      </c>
      <c r="I653" s="15" t="s">
        <v>143</v>
      </c>
      <c r="J653" s="20" t="s">
        <v>45</v>
      </c>
      <c r="K653" s="15" t="s">
        <v>137</v>
      </c>
      <c r="L653" s="20" t="s">
        <v>45</v>
      </c>
      <c r="M653" s="20" t="s">
        <v>505</v>
      </c>
      <c r="N653" s="12">
        <v>0.87734770193162137</v>
      </c>
      <c r="O653" s="12">
        <v>714.88999113514205</v>
      </c>
      <c r="P653" s="12">
        <v>2.8542392167399098</v>
      </c>
      <c r="Q653" s="12">
        <v>5.2966854619055157</v>
      </c>
      <c r="R653" s="12">
        <v>75.089839481073497</v>
      </c>
      <c r="S653" s="12">
        <v>14.1767601684355</v>
      </c>
      <c r="T653" s="12">
        <v>627.20709085633405</v>
      </c>
      <c r="U653" s="12">
        <v>1.5851933987762701</v>
      </c>
      <c r="V653" s="12">
        <v>2.1325434621266783</v>
      </c>
      <c r="W653" s="1" t="s">
        <v>540</v>
      </c>
      <c r="X653" s="12">
        <v>135.68863142357765</v>
      </c>
      <c r="Y653" s="15" t="s">
        <v>1</v>
      </c>
      <c r="Z653" s="15"/>
      <c r="AA653" s="12">
        <v>0</v>
      </c>
      <c r="AB653" s="12">
        <v>0</v>
      </c>
      <c r="AC653" s="12">
        <f t="shared" si="10"/>
        <v>0</v>
      </c>
      <c r="AD653" s="12">
        <v>0</v>
      </c>
      <c r="AE653" s="12">
        <v>0</v>
      </c>
      <c r="AF653" s="12">
        <v>0</v>
      </c>
      <c r="AG653" s="12">
        <v>0</v>
      </c>
      <c r="AH653" s="12">
        <v>0</v>
      </c>
      <c r="AI653" s="12">
        <v>0</v>
      </c>
      <c r="AJ653" s="12">
        <v>0</v>
      </c>
      <c r="AK653" s="12">
        <v>0</v>
      </c>
      <c r="AL653" s="12">
        <v>0</v>
      </c>
      <c r="AM653" s="12">
        <v>0</v>
      </c>
    </row>
    <row r="654" spans="1:40" s="3" customFormat="1" x14ac:dyDescent="0.2">
      <c r="A654" s="8" t="s">
        <v>765</v>
      </c>
      <c r="B654" s="15" t="s">
        <v>139</v>
      </c>
      <c r="C654" s="15" t="s">
        <v>72</v>
      </c>
      <c r="D654" s="15" t="s">
        <v>107</v>
      </c>
      <c r="E654" s="15" t="s">
        <v>151</v>
      </c>
      <c r="F654" s="15" t="s">
        <v>152</v>
      </c>
      <c r="G654" s="20" t="s">
        <v>138</v>
      </c>
      <c r="H654" s="15" t="s">
        <v>175</v>
      </c>
      <c r="I654" s="15" t="s">
        <v>143</v>
      </c>
      <c r="J654" s="20" t="s">
        <v>42</v>
      </c>
      <c r="K654" s="15" t="s">
        <v>42</v>
      </c>
      <c r="L654" s="20" t="s">
        <v>42</v>
      </c>
      <c r="M654" s="20" t="s">
        <v>508</v>
      </c>
      <c r="N654" s="12">
        <v>0.99509785805150375</v>
      </c>
      <c r="O654" s="12">
        <v>716.15481338538302</v>
      </c>
      <c r="P654" s="12">
        <v>2.855006915228691</v>
      </c>
      <c r="Q654" s="12">
        <v>2.4945477870429911</v>
      </c>
      <c r="R654" s="12">
        <v>49.491400623918999</v>
      </c>
      <c r="S654" s="12">
        <v>19.8398286378733</v>
      </c>
      <c r="T654" s="12">
        <v>712.644120833069</v>
      </c>
      <c r="U654" s="12" t="s">
        <v>138</v>
      </c>
      <c r="V654" s="12" t="s">
        <v>138</v>
      </c>
      <c r="W654" s="1"/>
      <c r="X654" s="12" t="s">
        <v>138</v>
      </c>
      <c r="Y654" s="15" t="s">
        <v>1</v>
      </c>
      <c r="Z654" s="15"/>
      <c r="AA654" s="12">
        <v>0</v>
      </c>
      <c r="AB654" s="12">
        <v>0</v>
      </c>
      <c r="AC654" s="12">
        <f t="shared" si="10"/>
        <v>0</v>
      </c>
      <c r="AD654" s="12">
        <v>0</v>
      </c>
      <c r="AE654" s="12">
        <v>0</v>
      </c>
      <c r="AF654" s="12">
        <v>0</v>
      </c>
      <c r="AG654" s="12">
        <v>0</v>
      </c>
      <c r="AH654" s="12">
        <v>0</v>
      </c>
      <c r="AI654" s="12">
        <v>0</v>
      </c>
      <c r="AJ654" s="12">
        <v>0</v>
      </c>
      <c r="AK654" s="12">
        <v>0</v>
      </c>
      <c r="AL654" s="12">
        <v>0</v>
      </c>
      <c r="AM654" s="12">
        <v>0</v>
      </c>
    </row>
    <row r="655" spans="1:40" s="3" customFormat="1" x14ac:dyDescent="0.2">
      <c r="A655" s="8" t="s">
        <v>766</v>
      </c>
      <c r="B655" s="15" t="s">
        <v>139</v>
      </c>
      <c r="C655" s="15" t="s">
        <v>72</v>
      </c>
      <c r="D655" s="15" t="s">
        <v>84</v>
      </c>
      <c r="E655" s="15" t="s">
        <v>104</v>
      </c>
      <c r="F655" s="15" t="s">
        <v>158</v>
      </c>
      <c r="G655" s="20" t="s">
        <v>170</v>
      </c>
      <c r="H655" s="15" t="s">
        <v>174</v>
      </c>
      <c r="I655" s="15" t="s">
        <v>140</v>
      </c>
      <c r="J655" s="20" t="s">
        <v>62</v>
      </c>
      <c r="K655" s="15" t="s">
        <v>38</v>
      </c>
      <c r="L655" s="20" t="s">
        <v>38</v>
      </c>
      <c r="M655" s="20" t="s">
        <v>507</v>
      </c>
      <c r="N655" s="12">
        <v>0.85062475608793364</v>
      </c>
      <c r="O655" s="12">
        <v>719.14179712683699</v>
      </c>
      <c r="P655" s="12">
        <v>2.8568145310478821</v>
      </c>
      <c r="Q655" s="12">
        <v>6.5806451612903025</v>
      </c>
      <c r="R655" s="12">
        <v>94.170439035171</v>
      </c>
      <c r="S655" s="12">
        <v>14.3102137749525</v>
      </c>
      <c r="T655" s="12">
        <v>611.71981577365398</v>
      </c>
      <c r="U655" s="12" t="s">
        <v>138</v>
      </c>
      <c r="V655" s="12" t="s">
        <v>138</v>
      </c>
      <c r="W655" s="1"/>
      <c r="X655" s="12" t="s">
        <v>138</v>
      </c>
      <c r="Y655" s="15" t="s">
        <v>1</v>
      </c>
      <c r="Z655" s="15"/>
      <c r="AA655" s="12">
        <v>0</v>
      </c>
      <c r="AB655" s="12">
        <v>0</v>
      </c>
      <c r="AC655" s="12">
        <f t="shared" si="10"/>
        <v>0</v>
      </c>
      <c r="AD655" s="12">
        <v>0</v>
      </c>
      <c r="AE655" s="12">
        <v>0</v>
      </c>
      <c r="AF655" s="12">
        <v>0</v>
      </c>
      <c r="AG655" s="12">
        <v>0</v>
      </c>
      <c r="AH655" s="12">
        <v>0</v>
      </c>
      <c r="AI655" s="12">
        <v>0</v>
      </c>
      <c r="AJ655" s="12">
        <v>0</v>
      </c>
      <c r="AK655" s="12">
        <v>0</v>
      </c>
      <c r="AL655" s="12">
        <v>0</v>
      </c>
      <c r="AM655" s="12">
        <v>0</v>
      </c>
    </row>
    <row r="656" spans="1:40" s="3" customFormat="1" x14ac:dyDescent="0.2">
      <c r="A656" s="8" t="s">
        <v>767</v>
      </c>
      <c r="B656" s="15" t="s">
        <v>139</v>
      </c>
      <c r="C656" s="15" t="s">
        <v>72</v>
      </c>
      <c r="D656" s="15" t="s">
        <v>84</v>
      </c>
      <c r="E656" s="15" t="s">
        <v>104</v>
      </c>
      <c r="F656" s="15" t="s">
        <v>17</v>
      </c>
      <c r="G656" s="20" t="s">
        <v>170</v>
      </c>
      <c r="H656" s="15" t="s">
        <v>174</v>
      </c>
      <c r="I656" s="15" t="s">
        <v>140</v>
      </c>
      <c r="J656" s="20" t="s">
        <v>62</v>
      </c>
      <c r="K656" s="15" t="s">
        <v>38</v>
      </c>
      <c r="L656" s="20" t="s">
        <v>38</v>
      </c>
      <c r="M656" s="20" t="s">
        <v>507</v>
      </c>
      <c r="N656" s="12">
        <v>0.99744525329273548</v>
      </c>
      <c r="O656" s="12">
        <v>732.73855012317301</v>
      </c>
      <c r="P656" s="12">
        <v>2.864949040816136</v>
      </c>
      <c r="Q656" s="12">
        <v>5.673127291775816</v>
      </c>
      <c r="R656" s="12">
        <v>83.322373754158704</v>
      </c>
      <c r="S656" s="12">
        <v>14.687203277625899</v>
      </c>
      <c r="T656" s="12">
        <v>730.86658872496002</v>
      </c>
      <c r="U656" s="12" t="s">
        <v>138</v>
      </c>
      <c r="V656" s="12" t="s">
        <v>138</v>
      </c>
      <c r="W656" s="1"/>
      <c r="X656" s="12" t="s">
        <v>138</v>
      </c>
      <c r="Y656" s="15" t="s">
        <v>1</v>
      </c>
      <c r="Z656" s="15"/>
      <c r="AA656" s="12">
        <v>0</v>
      </c>
      <c r="AB656" s="12">
        <v>0</v>
      </c>
      <c r="AC656" s="12">
        <f t="shared" si="10"/>
        <v>0</v>
      </c>
      <c r="AD656" s="12">
        <v>0</v>
      </c>
      <c r="AE656" s="12">
        <v>0</v>
      </c>
      <c r="AF656" s="12">
        <v>0</v>
      </c>
      <c r="AG656" s="12">
        <v>0</v>
      </c>
      <c r="AH656" s="12">
        <v>0</v>
      </c>
      <c r="AI656" s="12">
        <v>0</v>
      </c>
      <c r="AJ656" s="12">
        <v>0</v>
      </c>
      <c r="AK656" s="12">
        <v>0</v>
      </c>
      <c r="AL656" s="12">
        <v>0</v>
      </c>
      <c r="AM656" s="12">
        <v>0</v>
      </c>
    </row>
    <row r="657" spans="1:40" s="3" customFormat="1" x14ac:dyDescent="0.2">
      <c r="A657" s="8" t="s">
        <v>768</v>
      </c>
      <c r="B657" s="15" t="s">
        <v>139</v>
      </c>
      <c r="C657" s="15" t="s">
        <v>72</v>
      </c>
      <c r="D657" s="15" t="s">
        <v>84</v>
      </c>
      <c r="E657" s="15" t="s">
        <v>104</v>
      </c>
      <c r="F657" s="15" t="s">
        <v>158</v>
      </c>
      <c r="G657" s="20" t="s">
        <v>170</v>
      </c>
      <c r="H657" s="15" t="s">
        <v>174</v>
      </c>
      <c r="I657" s="15" t="s">
        <v>140</v>
      </c>
      <c r="J657" s="20" t="s">
        <v>62</v>
      </c>
      <c r="K657" s="15" t="s">
        <v>38</v>
      </c>
      <c r="L657" s="20" t="s">
        <v>38</v>
      </c>
      <c r="M657" s="20" t="s">
        <v>507</v>
      </c>
      <c r="N657" s="12">
        <v>0.99357255816880674</v>
      </c>
      <c r="O657" s="12">
        <v>734.79643639968003</v>
      </c>
      <c r="P657" s="12">
        <v>2.8661670414066238</v>
      </c>
      <c r="Q657" s="12">
        <v>3.8544194107452348</v>
      </c>
      <c r="R657" s="12">
        <v>67.411974239543795</v>
      </c>
      <c r="S657" s="12">
        <v>17.489527489306099</v>
      </c>
      <c r="T657" s="12">
        <v>730.07357504695301</v>
      </c>
      <c r="U657" s="12" t="s">
        <v>138</v>
      </c>
      <c r="V657" s="12" t="s">
        <v>138</v>
      </c>
      <c r="W657" s="1"/>
      <c r="X657" s="12" t="s">
        <v>138</v>
      </c>
      <c r="Y657" s="15" t="s">
        <v>1</v>
      </c>
      <c r="Z657" s="15"/>
      <c r="AA657" s="12">
        <v>0</v>
      </c>
      <c r="AB657" s="12">
        <v>0</v>
      </c>
      <c r="AC657" s="12">
        <f t="shared" si="10"/>
        <v>0</v>
      </c>
      <c r="AD657" s="12">
        <v>0</v>
      </c>
      <c r="AE657" s="12">
        <v>0</v>
      </c>
      <c r="AF657" s="12">
        <v>0</v>
      </c>
      <c r="AG657" s="12">
        <v>0</v>
      </c>
      <c r="AH657" s="12">
        <v>0</v>
      </c>
      <c r="AI657" s="12">
        <v>0</v>
      </c>
      <c r="AJ657" s="12">
        <v>0</v>
      </c>
      <c r="AK657" s="12">
        <v>0</v>
      </c>
      <c r="AL657" s="12">
        <v>0</v>
      </c>
      <c r="AM657" s="12">
        <v>0</v>
      </c>
    </row>
    <row r="658" spans="1:40" s="3" customFormat="1" x14ac:dyDescent="0.2">
      <c r="A658" s="8" t="s">
        <v>769</v>
      </c>
      <c r="B658" s="15" t="s">
        <v>139</v>
      </c>
      <c r="C658" s="15" t="s">
        <v>72</v>
      </c>
      <c r="D658" s="15" t="s">
        <v>84</v>
      </c>
      <c r="E658" s="15" t="s">
        <v>104</v>
      </c>
      <c r="F658" s="15" t="s">
        <v>17</v>
      </c>
      <c r="G658" s="20" t="s">
        <v>170</v>
      </c>
      <c r="H658" s="15" t="s">
        <v>174</v>
      </c>
      <c r="I658" s="15" t="s">
        <v>140</v>
      </c>
      <c r="J658" s="20" t="s">
        <v>38</v>
      </c>
      <c r="K658" s="15" t="s">
        <v>38</v>
      </c>
      <c r="L658" s="20" t="s">
        <v>38</v>
      </c>
      <c r="M658" s="20" t="s">
        <v>507</v>
      </c>
      <c r="N658" s="12">
        <v>0.97999461436892454</v>
      </c>
      <c r="O658" s="12">
        <v>744.03023094036405</v>
      </c>
      <c r="P658" s="12">
        <v>2.8715905818682605</v>
      </c>
      <c r="Q658" s="12">
        <v>5.5643171806167695</v>
      </c>
      <c r="R658" s="12">
        <v>80.371031278056293</v>
      </c>
      <c r="S658" s="12">
        <v>14.444006096206699</v>
      </c>
      <c r="T658" s="12">
        <v>729.14561924922396</v>
      </c>
      <c r="U658" s="12" t="s">
        <v>138</v>
      </c>
      <c r="V658" s="12" t="s">
        <v>138</v>
      </c>
      <c r="W658" s="1"/>
      <c r="X658" s="12" t="s">
        <v>138</v>
      </c>
      <c r="Y658" s="15" t="s">
        <v>1</v>
      </c>
      <c r="Z658" s="15"/>
      <c r="AA658" s="12">
        <v>0</v>
      </c>
      <c r="AB658" s="12">
        <v>0</v>
      </c>
      <c r="AC658" s="12">
        <f t="shared" si="10"/>
        <v>0</v>
      </c>
      <c r="AD658" s="12">
        <v>0</v>
      </c>
      <c r="AE658" s="12">
        <v>0</v>
      </c>
      <c r="AF658" s="12">
        <v>0</v>
      </c>
      <c r="AG658" s="12">
        <v>0</v>
      </c>
      <c r="AH658" s="12">
        <v>0</v>
      </c>
      <c r="AI658" s="12">
        <v>0</v>
      </c>
      <c r="AJ658" s="12">
        <v>0</v>
      </c>
      <c r="AK658" s="12">
        <v>0</v>
      </c>
      <c r="AL658" s="12">
        <v>0</v>
      </c>
      <c r="AM658" s="12">
        <v>0</v>
      </c>
    </row>
    <row r="659" spans="1:40" s="3" customFormat="1" x14ac:dyDescent="0.2">
      <c r="A659" s="8" t="s">
        <v>770</v>
      </c>
      <c r="B659" s="15" t="s">
        <v>139</v>
      </c>
      <c r="C659" s="15" t="s">
        <v>72</v>
      </c>
      <c r="D659" s="15" t="s">
        <v>96</v>
      </c>
      <c r="E659" s="15" t="s">
        <v>106</v>
      </c>
      <c r="F659" s="15" t="s">
        <v>162</v>
      </c>
      <c r="G659" s="20" t="s">
        <v>170</v>
      </c>
      <c r="H659" s="15" t="s">
        <v>175</v>
      </c>
      <c r="I659" s="15" t="s">
        <v>143</v>
      </c>
      <c r="J659" s="20" t="s">
        <v>35</v>
      </c>
      <c r="K659" s="15" t="s">
        <v>35</v>
      </c>
      <c r="L659" s="20" t="s">
        <v>35</v>
      </c>
      <c r="M659" s="20" t="s">
        <v>508</v>
      </c>
      <c r="N659" s="12">
        <v>0.91586497250021381</v>
      </c>
      <c r="O659" s="12">
        <v>746.75424380429001</v>
      </c>
      <c r="P659" s="12">
        <v>2.8731776993786746</v>
      </c>
      <c r="Q659" s="12">
        <v>3.6377769037943901</v>
      </c>
      <c r="R659" s="12">
        <v>64.673187902854295</v>
      </c>
      <c r="S659" s="12">
        <v>17.778217195066802</v>
      </c>
      <c r="T659" s="12">
        <v>683.92605496623401</v>
      </c>
      <c r="U659" s="12">
        <v>0.45555323312408402</v>
      </c>
      <c r="V659" s="12">
        <v>1.7115700166271142</v>
      </c>
      <c r="W659" s="1" t="s">
        <v>540</v>
      </c>
      <c r="X659" s="12">
        <v>51.471878289683993</v>
      </c>
      <c r="Y659" s="15" t="s">
        <v>1</v>
      </c>
      <c r="Z659" s="15"/>
      <c r="AA659" s="12">
        <v>0</v>
      </c>
      <c r="AB659" s="12">
        <v>0</v>
      </c>
      <c r="AC659" s="12">
        <f t="shared" si="10"/>
        <v>0</v>
      </c>
      <c r="AD659" s="12">
        <v>0</v>
      </c>
      <c r="AE659" s="12">
        <v>0</v>
      </c>
      <c r="AF659" s="12">
        <v>0</v>
      </c>
      <c r="AG659" s="12">
        <v>0</v>
      </c>
      <c r="AH659" s="12">
        <v>0</v>
      </c>
      <c r="AI659" s="12">
        <v>0</v>
      </c>
      <c r="AJ659" s="12">
        <v>0</v>
      </c>
      <c r="AK659" s="12">
        <v>0</v>
      </c>
      <c r="AL659" s="12">
        <v>0</v>
      </c>
      <c r="AM659" s="12">
        <v>0</v>
      </c>
    </row>
    <row r="660" spans="1:40" s="3" customFormat="1" x14ac:dyDescent="0.2">
      <c r="A660" s="8" t="s">
        <v>771</v>
      </c>
      <c r="B660" s="15" t="s">
        <v>139</v>
      </c>
      <c r="C660" s="15" t="s">
        <v>72</v>
      </c>
      <c r="D660" s="15" t="s">
        <v>84</v>
      </c>
      <c r="E660" s="15" t="s">
        <v>104</v>
      </c>
      <c r="F660" s="15" t="s">
        <v>17</v>
      </c>
      <c r="G660" s="20" t="s">
        <v>170</v>
      </c>
      <c r="H660" s="15" t="s">
        <v>174</v>
      </c>
      <c r="I660" s="15" t="s">
        <v>140</v>
      </c>
      <c r="J660" s="20" t="s">
        <v>38</v>
      </c>
      <c r="K660" s="15" t="s">
        <v>38</v>
      </c>
      <c r="L660" s="20" t="s">
        <v>38</v>
      </c>
      <c r="M660" s="20" t="s">
        <v>507</v>
      </c>
      <c r="N660" s="12">
        <v>0.96010813931813621</v>
      </c>
      <c r="O660" s="12">
        <v>748.12026393429403</v>
      </c>
      <c r="P660" s="12">
        <v>2.8739714184055067</v>
      </c>
      <c r="Q660" s="12">
        <v>6.0068452444648441</v>
      </c>
      <c r="R660" s="12">
        <v>88.277092932152996</v>
      </c>
      <c r="S660" s="12">
        <v>14.6960824425264</v>
      </c>
      <c r="T660" s="12">
        <v>718.27635459214798</v>
      </c>
      <c r="U660" s="12" t="s">
        <v>138</v>
      </c>
      <c r="V660" s="12" t="s">
        <v>138</v>
      </c>
      <c r="W660" s="1"/>
      <c r="X660" s="12" t="s">
        <v>138</v>
      </c>
      <c r="Y660" s="15" t="s">
        <v>1</v>
      </c>
      <c r="Z660" s="15"/>
      <c r="AA660" s="12">
        <v>0</v>
      </c>
      <c r="AB660" s="12">
        <v>0</v>
      </c>
      <c r="AC660" s="12">
        <f t="shared" si="10"/>
        <v>0</v>
      </c>
      <c r="AD660" s="12">
        <v>0</v>
      </c>
      <c r="AE660" s="12">
        <v>0</v>
      </c>
      <c r="AF660" s="12">
        <v>0</v>
      </c>
      <c r="AG660" s="12">
        <v>0</v>
      </c>
      <c r="AH660" s="12">
        <v>0</v>
      </c>
      <c r="AI660" s="12">
        <v>0</v>
      </c>
      <c r="AJ660" s="12">
        <v>0</v>
      </c>
      <c r="AK660" s="12">
        <v>0</v>
      </c>
      <c r="AL660" s="12">
        <v>0</v>
      </c>
      <c r="AM660" s="12">
        <v>0</v>
      </c>
    </row>
    <row r="661" spans="1:40" s="3" customFormat="1" x14ac:dyDescent="0.2">
      <c r="A661" s="8" t="s">
        <v>648</v>
      </c>
      <c r="B661" s="15" t="s">
        <v>139</v>
      </c>
      <c r="C661" s="15" t="s">
        <v>72</v>
      </c>
      <c r="D661" s="15" t="s">
        <v>96</v>
      </c>
      <c r="E661" s="15" t="s">
        <v>106</v>
      </c>
      <c r="F661" s="15" t="s">
        <v>160</v>
      </c>
      <c r="G661" s="20" t="s">
        <v>170</v>
      </c>
      <c r="H661" s="15" t="s">
        <v>175</v>
      </c>
      <c r="I661" s="15" t="s">
        <v>143</v>
      </c>
      <c r="J661" s="20" t="s">
        <v>35</v>
      </c>
      <c r="K661" s="15" t="s">
        <v>35</v>
      </c>
      <c r="L661" s="20" t="s">
        <v>35</v>
      </c>
      <c r="M661" s="20" t="s">
        <v>508</v>
      </c>
      <c r="N661" s="12">
        <v>0.9456436948396203</v>
      </c>
      <c r="O661" s="12">
        <v>750.30103385789198</v>
      </c>
      <c r="P661" s="12">
        <v>2.875235544875419</v>
      </c>
      <c r="Q661" s="12">
        <v>5.0194199883783108</v>
      </c>
      <c r="R661" s="12">
        <v>74.608356481926805</v>
      </c>
      <c r="S661" s="12">
        <v>14.8639397887945</v>
      </c>
      <c r="T661" s="12">
        <v>709.51744189936403</v>
      </c>
      <c r="U661" s="12">
        <v>1.8948916426150499</v>
      </c>
      <c r="V661" s="12">
        <v>2.1837344884382008</v>
      </c>
      <c r="W661" s="1" t="s">
        <v>540</v>
      </c>
      <c r="X661" s="12">
        <v>152.66324463416206</v>
      </c>
      <c r="Y661" s="15" t="s">
        <v>1</v>
      </c>
      <c r="Z661" s="15"/>
      <c r="AA661" s="12">
        <v>0</v>
      </c>
      <c r="AB661" s="12">
        <v>0</v>
      </c>
      <c r="AC661" s="12">
        <f t="shared" si="10"/>
        <v>0</v>
      </c>
      <c r="AD661" s="12">
        <v>0</v>
      </c>
      <c r="AE661" s="12">
        <v>0</v>
      </c>
      <c r="AF661" s="12">
        <v>0</v>
      </c>
      <c r="AG661" s="12">
        <v>0</v>
      </c>
      <c r="AH661" s="12">
        <v>0</v>
      </c>
      <c r="AI661" s="12">
        <v>0</v>
      </c>
      <c r="AJ661" s="12">
        <v>0</v>
      </c>
      <c r="AK661" s="12">
        <v>0</v>
      </c>
      <c r="AL661" s="12">
        <v>0</v>
      </c>
      <c r="AM661" s="12">
        <v>0</v>
      </c>
    </row>
    <row r="662" spans="1:40" s="3" customFormat="1" x14ac:dyDescent="0.2">
      <c r="A662" s="8" t="s">
        <v>772</v>
      </c>
      <c r="B662" s="15" t="s">
        <v>139</v>
      </c>
      <c r="C662" s="15" t="s">
        <v>72</v>
      </c>
      <c r="D662" s="15" t="s">
        <v>84</v>
      </c>
      <c r="E662" s="15" t="s">
        <v>95</v>
      </c>
      <c r="F662" s="15" t="s">
        <v>157</v>
      </c>
      <c r="G662" s="20" t="s">
        <v>169</v>
      </c>
      <c r="H662" s="15" t="s">
        <v>174</v>
      </c>
      <c r="I662" s="15" t="s">
        <v>140</v>
      </c>
      <c r="J662" s="20" t="s">
        <v>36</v>
      </c>
      <c r="K662" s="15" t="s">
        <v>36</v>
      </c>
      <c r="L662" s="20" t="s">
        <v>36</v>
      </c>
      <c r="M662" s="20" t="s">
        <v>507</v>
      </c>
      <c r="N662" s="12">
        <v>0.90508975867233676</v>
      </c>
      <c r="O662" s="12">
        <v>751.15515757171102</v>
      </c>
      <c r="P662" s="12">
        <v>2.8757296535386017</v>
      </c>
      <c r="Q662" s="12">
        <v>2.5818711410333406</v>
      </c>
      <c r="R662" s="12">
        <v>57.302404406370897</v>
      </c>
      <c r="S662" s="12">
        <v>22.194138001572298</v>
      </c>
      <c r="T662" s="12">
        <v>679.86284029206104</v>
      </c>
      <c r="U662" s="12" t="s">
        <v>138</v>
      </c>
      <c r="V662" s="12" t="s">
        <v>138</v>
      </c>
      <c r="W662" s="1"/>
      <c r="X662" s="12" t="s">
        <v>138</v>
      </c>
      <c r="Y662" s="15" t="s">
        <v>2</v>
      </c>
      <c r="Z662" s="15" t="s">
        <v>530</v>
      </c>
      <c r="AA662" s="12">
        <v>10.352</v>
      </c>
      <c r="AB662" s="12">
        <v>1.3781440353102707</v>
      </c>
      <c r="AC662" s="12">
        <f t="shared" si="10"/>
        <v>1.5226600700154318</v>
      </c>
      <c r="AD662" s="12">
        <v>10.352</v>
      </c>
      <c r="AE662" s="12">
        <v>1.3781440353102707</v>
      </c>
      <c r="AF662" s="12">
        <v>0</v>
      </c>
      <c r="AG662" s="12">
        <v>0</v>
      </c>
      <c r="AH662" s="12">
        <v>0</v>
      </c>
      <c r="AI662" s="12">
        <v>0</v>
      </c>
      <c r="AJ662" s="12">
        <v>0</v>
      </c>
      <c r="AK662" s="12">
        <v>0</v>
      </c>
      <c r="AL662" s="12">
        <v>0</v>
      </c>
      <c r="AM662" s="12">
        <v>0</v>
      </c>
      <c r="AN662"/>
    </row>
    <row r="663" spans="1:40" s="3" customFormat="1" x14ac:dyDescent="0.2">
      <c r="A663" s="8" t="s">
        <v>773</v>
      </c>
      <c r="B663" s="15" t="s">
        <v>139</v>
      </c>
      <c r="C663" s="15" t="s">
        <v>72</v>
      </c>
      <c r="D663" s="15" t="s">
        <v>84</v>
      </c>
      <c r="E663" s="15" t="s">
        <v>104</v>
      </c>
      <c r="F663" s="15" t="s">
        <v>17</v>
      </c>
      <c r="G663" s="20" t="s">
        <v>170</v>
      </c>
      <c r="H663" s="15" t="s">
        <v>174</v>
      </c>
      <c r="I663" s="15" t="s">
        <v>140</v>
      </c>
      <c r="J663" s="20" t="s">
        <v>62</v>
      </c>
      <c r="K663" s="15" t="s">
        <v>38</v>
      </c>
      <c r="L663" s="20" t="s">
        <v>38</v>
      </c>
      <c r="M663" s="20" t="s">
        <v>507</v>
      </c>
      <c r="N663" s="12">
        <v>0.79807964664383835</v>
      </c>
      <c r="O663" s="12">
        <v>752.10211882628801</v>
      </c>
      <c r="P663" s="12">
        <v>2.8762768121764415</v>
      </c>
      <c r="Q663" s="12">
        <v>5.1143451143451273</v>
      </c>
      <c r="R663" s="12">
        <v>75.705647067490403</v>
      </c>
      <c r="S663" s="12">
        <v>14.802608227423899</v>
      </c>
      <c r="T663" s="12">
        <v>600.23739323296604</v>
      </c>
      <c r="U663" s="12" t="s">
        <v>138</v>
      </c>
      <c r="V663" s="12" t="s">
        <v>138</v>
      </c>
      <c r="W663" s="1"/>
      <c r="X663" s="12" t="s">
        <v>138</v>
      </c>
      <c r="Y663" s="15" t="s">
        <v>1</v>
      </c>
      <c r="Z663" s="15"/>
      <c r="AA663" s="12">
        <v>0</v>
      </c>
      <c r="AB663" s="12">
        <v>0</v>
      </c>
      <c r="AC663" s="12">
        <f t="shared" si="10"/>
        <v>0</v>
      </c>
      <c r="AD663" s="12">
        <v>0</v>
      </c>
      <c r="AE663" s="12">
        <v>0</v>
      </c>
      <c r="AF663" s="12">
        <v>0</v>
      </c>
      <c r="AG663" s="12">
        <v>0</v>
      </c>
      <c r="AH663" s="12">
        <v>0</v>
      </c>
      <c r="AI663" s="12">
        <v>0</v>
      </c>
      <c r="AJ663" s="12">
        <v>0</v>
      </c>
      <c r="AK663" s="12">
        <v>0</v>
      </c>
      <c r="AL663" s="12">
        <v>0</v>
      </c>
      <c r="AM663" s="12">
        <v>0</v>
      </c>
    </row>
    <row r="664" spans="1:40" s="3" customFormat="1" x14ac:dyDescent="0.2">
      <c r="A664" s="8" t="s">
        <v>774</v>
      </c>
      <c r="B664" s="15" t="s">
        <v>139</v>
      </c>
      <c r="C664" s="15" t="s">
        <v>72</v>
      </c>
      <c r="D664" s="15" t="s">
        <v>173</v>
      </c>
      <c r="E664" s="15" t="s">
        <v>172</v>
      </c>
      <c r="F664" s="15" t="s">
        <v>171</v>
      </c>
      <c r="G664" s="20" t="s">
        <v>170</v>
      </c>
      <c r="H664" s="15" t="s">
        <v>175</v>
      </c>
      <c r="I664" s="15" t="s">
        <v>140</v>
      </c>
      <c r="J664" s="20" t="s">
        <v>62</v>
      </c>
      <c r="K664" s="15" t="s">
        <v>37</v>
      </c>
      <c r="L664" s="20" t="s">
        <v>37</v>
      </c>
      <c r="M664" s="20" t="s">
        <v>507</v>
      </c>
      <c r="N664" s="12">
        <v>0.98258468506471064</v>
      </c>
      <c r="O664" s="12">
        <v>756.85434476221303</v>
      </c>
      <c r="P664" s="12">
        <v>2.8790123083606889</v>
      </c>
      <c r="Q664" s="12">
        <v>2.5197368421052677</v>
      </c>
      <c r="R664" s="12">
        <v>52.788431273764203</v>
      </c>
      <c r="S664" s="12">
        <v>20.949977946768001</v>
      </c>
      <c r="T664" s="12">
        <v>743.67348798803698</v>
      </c>
      <c r="U664" s="12">
        <v>1.24412611009125</v>
      </c>
      <c r="V664" s="12">
        <v>2.0426937033082169</v>
      </c>
      <c r="W664" s="1" t="s">
        <v>540</v>
      </c>
      <c r="X664" s="12">
        <v>110.33002162667778</v>
      </c>
      <c r="Y664" s="15" t="s">
        <v>1</v>
      </c>
      <c r="Z664" s="15"/>
      <c r="AA664" s="12">
        <v>0</v>
      </c>
      <c r="AB664" s="12">
        <v>0</v>
      </c>
      <c r="AC664" s="12">
        <f t="shared" si="10"/>
        <v>0</v>
      </c>
      <c r="AD664" s="12">
        <v>0</v>
      </c>
      <c r="AE664" s="12">
        <v>0</v>
      </c>
      <c r="AF664" s="12">
        <v>0</v>
      </c>
      <c r="AG664" s="12">
        <v>0</v>
      </c>
      <c r="AH664" s="12">
        <v>0</v>
      </c>
      <c r="AI664" s="12">
        <v>0</v>
      </c>
      <c r="AJ664" s="12">
        <v>0</v>
      </c>
      <c r="AK664" s="12">
        <v>0</v>
      </c>
      <c r="AL664" s="12">
        <v>0</v>
      </c>
      <c r="AM664" s="12">
        <v>0</v>
      </c>
    </row>
    <row r="665" spans="1:40" s="3" customFormat="1" x14ac:dyDescent="0.2">
      <c r="A665" s="8" t="s">
        <v>775</v>
      </c>
      <c r="B665" s="15" t="s">
        <v>139</v>
      </c>
      <c r="C665" s="15" t="s">
        <v>72</v>
      </c>
      <c r="D665" s="15" t="s">
        <v>121</v>
      </c>
      <c r="E665" s="15" t="s">
        <v>123</v>
      </c>
      <c r="F665" s="15" t="s">
        <v>30</v>
      </c>
      <c r="G665" s="20" t="s">
        <v>169</v>
      </c>
      <c r="H665" s="15" t="s">
        <v>174</v>
      </c>
      <c r="I665" s="15" t="s">
        <v>140</v>
      </c>
      <c r="J665" s="20" t="s">
        <v>36</v>
      </c>
      <c r="K665" s="15" t="s">
        <v>36</v>
      </c>
      <c r="L665" s="20" t="s">
        <v>36</v>
      </c>
      <c r="M665" s="20" t="s">
        <v>507</v>
      </c>
      <c r="N665" s="12">
        <v>0.9720201248904915</v>
      </c>
      <c r="O665" s="12">
        <v>759.36254890364603</v>
      </c>
      <c r="P665" s="12">
        <v>2.880449174308171</v>
      </c>
      <c r="Q665" s="12">
        <v>2.7710343009566092</v>
      </c>
      <c r="R665" s="12">
        <v>60.019622417231197</v>
      </c>
      <c r="S665" s="12">
        <v>21.6596461460298</v>
      </c>
      <c r="T665" s="12">
        <v>738.11567962248398</v>
      </c>
      <c r="U665" s="12" t="s">
        <v>138</v>
      </c>
      <c r="V665" s="12" t="s">
        <v>138</v>
      </c>
      <c r="W665" s="1"/>
      <c r="X665" s="12" t="s">
        <v>138</v>
      </c>
      <c r="Y665" s="15" t="s">
        <v>1</v>
      </c>
      <c r="Z665" s="15"/>
      <c r="AA665" s="12">
        <v>0</v>
      </c>
      <c r="AB665" s="12">
        <v>0</v>
      </c>
      <c r="AC665" s="12">
        <f t="shared" si="10"/>
        <v>0</v>
      </c>
      <c r="AD665" s="12">
        <v>0</v>
      </c>
      <c r="AE665" s="12">
        <v>0</v>
      </c>
      <c r="AF665" s="12">
        <v>0</v>
      </c>
      <c r="AG665" s="12">
        <v>0</v>
      </c>
      <c r="AH665" s="12">
        <v>0</v>
      </c>
      <c r="AI665" s="12">
        <v>0</v>
      </c>
      <c r="AJ665" s="12">
        <v>0</v>
      </c>
      <c r="AK665" s="12">
        <v>0</v>
      </c>
      <c r="AL665" s="12">
        <v>0</v>
      </c>
      <c r="AM665" s="12">
        <v>0</v>
      </c>
    </row>
    <row r="666" spans="1:40" s="3" customFormat="1" x14ac:dyDescent="0.2">
      <c r="A666" s="8" t="s">
        <v>776</v>
      </c>
      <c r="B666" s="15" t="s">
        <v>139</v>
      </c>
      <c r="C666" s="15" t="s">
        <v>72</v>
      </c>
      <c r="D666" s="15" t="s">
        <v>73</v>
      </c>
      <c r="E666" s="15" t="s">
        <v>74</v>
      </c>
      <c r="F666" s="15" t="s">
        <v>168</v>
      </c>
      <c r="G666" s="20" t="s">
        <v>169</v>
      </c>
      <c r="H666" s="15" t="s">
        <v>174</v>
      </c>
      <c r="I666" s="15" t="s">
        <v>140</v>
      </c>
      <c r="J666" s="20" t="s">
        <v>45</v>
      </c>
      <c r="K666" s="15" t="s">
        <v>40</v>
      </c>
      <c r="L666" s="20" t="s">
        <v>45</v>
      </c>
      <c r="M666" s="20" t="s">
        <v>505</v>
      </c>
      <c r="N666" s="12">
        <v>0.75889129311933601</v>
      </c>
      <c r="O666" s="12">
        <v>763.62441606280902</v>
      </c>
      <c r="P666" s="12">
        <v>2.8828798060388423</v>
      </c>
      <c r="Q666" s="12">
        <v>1.1839361980089724</v>
      </c>
      <c r="R666" s="12">
        <v>48.388539272939397</v>
      </c>
      <c r="S666" s="12">
        <v>40.870901113011399</v>
      </c>
      <c r="T666" s="12">
        <v>579.50792056340299</v>
      </c>
      <c r="U666" s="12" t="s">
        <v>138</v>
      </c>
      <c r="V666" s="12" t="s">
        <v>138</v>
      </c>
      <c r="W666" s="1"/>
      <c r="X666" s="12" t="s">
        <v>138</v>
      </c>
      <c r="Y666" s="15" t="s">
        <v>1</v>
      </c>
      <c r="Z666" s="15"/>
      <c r="AA666" s="12">
        <v>0</v>
      </c>
      <c r="AB666" s="12">
        <v>0</v>
      </c>
      <c r="AC666" s="12">
        <f t="shared" si="10"/>
        <v>0</v>
      </c>
      <c r="AD666" s="12">
        <v>0</v>
      </c>
      <c r="AE666" s="12">
        <v>0</v>
      </c>
      <c r="AF666" s="12">
        <v>0</v>
      </c>
      <c r="AG666" s="12">
        <v>0</v>
      </c>
      <c r="AH666" s="12">
        <v>0</v>
      </c>
      <c r="AI666" s="12">
        <v>0</v>
      </c>
      <c r="AJ666" s="12">
        <v>0</v>
      </c>
      <c r="AK666" s="12">
        <v>0</v>
      </c>
      <c r="AL666" s="12">
        <v>0</v>
      </c>
      <c r="AM666" s="12">
        <v>0</v>
      </c>
      <c r="AN666"/>
    </row>
    <row r="667" spans="1:40" s="3" customFormat="1" x14ac:dyDescent="0.2">
      <c r="A667" s="8" t="s">
        <v>777</v>
      </c>
      <c r="B667" s="15" t="s">
        <v>139</v>
      </c>
      <c r="C667" s="15" t="s">
        <v>72</v>
      </c>
      <c r="D667" s="15" t="s">
        <v>173</v>
      </c>
      <c r="E667" s="15" t="s">
        <v>172</v>
      </c>
      <c r="F667" s="15" t="s">
        <v>171</v>
      </c>
      <c r="G667" s="20" t="s">
        <v>170</v>
      </c>
      <c r="H667" s="15" t="s">
        <v>175</v>
      </c>
      <c r="I667" s="15" t="s">
        <v>140</v>
      </c>
      <c r="J667" s="20" t="s">
        <v>62</v>
      </c>
      <c r="K667" s="15" t="s">
        <v>37</v>
      </c>
      <c r="L667" s="20" t="s">
        <v>37</v>
      </c>
      <c r="M667" s="20" t="s">
        <v>507</v>
      </c>
      <c r="N667" s="12">
        <v>0.96848901303049795</v>
      </c>
      <c r="O667" s="12">
        <v>765.75318923989698</v>
      </c>
      <c r="P667" s="12">
        <v>2.8840888142496248</v>
      </c>
      <c r="Q667" s="12">
        <v>2.1046600458365163</v>
      </c>
      <c r="R667" s="12">
        <v>50.404060598859203</v>
      </c>
      <c r="S667" s="12">
        <v>23.948789591254702</v>
      </c>
      <c r="T667" s="12">
        <v>741.62355047190397</v>
      </c>
      <c r="U667" s="12" t="s">
        <v>138</v>
      </c>
      <c r="V667" s="12" t="s">
        <v>138</v>
      </c>
      <c r="W667" s="1"/>
      <c r="X667" s="12" t="s">
        <v>138</v>
      </c>
      <c r="Y667" s="15" t="s">
        <v>1</v>
      </c>
      <c r="Z667" s="15"/>
      <c r="AA667" s="12">
        <v>0</v>
      </c>
      <c r="AB667" s="12">
        <v>0</v>
      </c>
      <c r="AC667" s="12">
        <f t="shared" si="10"/>
        <v>0</v>
      </c>
      <c r="AD667" s="12">
        <v>0</v>
      </c>
      <c r="AE667" s="12">
        <v>0</v>
      </c>
      <c r="AF667" s="12">
        <v>0</v>
      </c>
      <c r="AG667" s="12">
        <v>0</v>
      </c>
      <c r="AH667" s="12">
        <v>0</v>
      </c>
      <c r="AI667" s="12">
        <v>0</v>
      </c>
      <c r="AJ667" s="12">
        <v>0</v>
      </c>
      <c r="AK667" s="12">
        <v>0</v>
      </c>
      <c r="AL667" s="12">
        <v>0</v>
      </c>
      <c r="AM667" s="12">
        <v>0</v>
      </c>
    </row>
    <row r="668" spans="1:40" s="3" customFormat="1" x14ac:dyDescent="0.2">
      <c r="A668" s="8" t="s">
        <v>778</v>
      </c>
      <c r="B668" s="15" t="s">
        <v>139</v>
      </c>
      <c r="C668" s="15" t="s">
        <v>72</v>
      </c>
      <c r="D668" s="15" t="s">
        <v>79</v>
      </c>
      <c r="E668" s="15" t="s">
        <v>80</v>
      </c>
      <c r="F668" s="15" t="s">
        <v>9</v>
      </c>
      <c r="G668" s="20" t="s">
        <v>169</v>
      </c>
      <c r="H668" s="15" t="s">
        <v>136</v>
      </c>
      <c r="I668" s="15" t="s">
        <v>140</v>
      </c>
      <c r="J668" s="20" t="s">
        <v>36</v>
      </c>
      <c r="K668" s="15" t="s">
        <v>125</v>
      </c>
      <c r="L668" s="20" t="s">
        <v>36</v>
      </c>
      <c r="M668" s="20" t="s">
        <v>507</v>
      </c>
      <c r="N668" s="12">
        <v>0.86970862738840371</v>
      </c>
      <c r="O668" s="12">
        <v>786.243723111897</v>
      </c>
      <c r="P668" s="12">
        <v>2.8955571913261418</v>
      </c>
      <c r="Q668" s="12">
        <v>1.5895776566757478</v>
      </c>
      <c r="R668" s="12">
        <v>48.250921295745997</v>
      </c>
      <c r="S668" s="12">
        <v>30.354554301330701</v>
      </c>
      <c r="T668" s="12">
        <v>683.80294922039604</v>
      </c>
      <c r="U668" s="12">
        <v>0.75355903406219704</v>
      </c>
      <c r="V668" s="12">
        <v>1.8700147554107931</v>
      </c>
      <c r="W668" s="1" t="s">
        <v>540</v>
      </c>
      <c r="X668" s="12">
        <v>74.133542818081509</v>
      </c>
      <c r="Y668" s="15" t="s">
        <v>1</v>
      </c>
      <c r="Z668" s="15"/>
      <c r="AA668" s="12">
        <v>0</v>
      </c>
      <c r="AB668" s="12">
        <v>0</v>
      </c>
      <c r="AC668" s="12">
        <f t="shared" si="10"/>
        <v>0</v>
      </c>
      <c r="AD668" s="12">
        <v>0</v>
      </c>
      <c r="AE668" s="12">
        <v>0</v>
      </c>
      <c r="AF668" s="12">
        <v>0</v>
      </c>
      <c r="AG668" s="12">
        <v>0</v>
      </c>
      <c r="AH668" s="12">
        <v>0</v>
      </c>
      <c r="AI668" s="12">
        <v>0</v>
      </c>
      <c r="AJ668" s="12">
        <v>0</v>
      </c>
      <c r="AK668" s="12">
        <v>0</v>
      </c>
      <c r="AL668" s="12">
        <v>0</v>
      </c>
      <c r="AM668" s="12">
        <v>0</v>
      </c>
      <c r="AN668"/>
    </row>
    <row r="669" spans="1:40" s="3" customFormat="1" x14ac:dyDescent="0.2">
      <c r="A669" s="8" t="s">
        <v>779</v>
      </c>
      <c r="B669" s="15" t="s">
        <v>139</v>
      </c>
      <c r="C669" s="15" t="s">
        <v>72</v>
      </c>
      <c r="D669" s="15" t="s">
        <v>96</v>
      </c>
      <c r="E669" s="15" t="s">
        <v>97</v>
      </c>
      <c r="F669" s="15" t="s">
        <v>31</v>
      </c>
      <c r="G669" s="20" t="s">
        <v>170</v>
      </c>
      <c r="H669" s="15" t="s">
        <v>175</v>
      </c>
      <c r="I669" s="15" t="s">
        <v>143</v>
      </c>
      <c r="J669" s="20" t="s">
        <v>35</v>
      </c>
      <c r="K669" s="15" t="s">
        <v>47</v>
      </c>
      <c r="L669" s="20" t="s">
        <v>35</v>
      </c>
      <c r="M669" s="20" t="s">
        <v>508</v>
      </c>
      <c r="N669" s="12">
        <v>0.8714057693448235</v>
      </c>
      <c r="O669" s="12">
        <v>786.84474204834703</v>
      </c>
      <c r="P669" s="12">
        <v>2.895889047068652</v>
      </c>
      <c r="Q669" s="12">
        <v>4.23971518987344</v>
      </c>
      <c r="R669" s="12">
        <v>73.024652923003799</v>
      </c>
      <c r="S669" s="12">
        <v>17.2239524714828</v>
      </c>
      <c r="T669" s="12">
        <v>685.66104779956902</v>
      </c>
      <c r="U669" s="12" t="s">
        <v>138</v>
      </c>
      <c r="V669" s="12" t="s">
        <v>138</v>
      </c>
      <c r="W669" s="1"/>
      <c r="X669" s="12" t="s">
        <v>138</v>
      </c>
      <c r="Y669" s="15" t="s">
        <v>1</v>
      </c>
      <c r="Z669" s="15"/>
      <c r="AA669" s="12">
        <v>0</v>
      </c>
      <c r="AB669" s="12">
        <v>0</v>
      </c>
      <c r="AC669" s="12">
        <f t="shared" si="10"/>
        <v>0</v>
      </c>
      <c r="AD669" s="12">
        <v>0</v>
      </c>
      <c r="AE669" s="12">
        <v>0</v>
      </c>
      <c r="AF669" s="12">
        <v>0</v>
      </c>
      <c r="AG669" s="12">
        <v>0</v>
      </c>
      <c r="AH669" s="12">
        <v>0</v>
      </c>
      <c r="AI669" s="12">
        <v>0</v>
      </c>
      <c r="AJ669" s="12">
        <v>0</v>
      </c>
      <c r="AK669" s="12">
        <v>0</v>
      </c>
      <c r="AL669" s="12">
        <v>0</v>
      </c>
      <c r="AM669" s="12">
        <v>0</v>
      </c>
      <c r="AN669"/>
    </row>
    <row r="670" spans="1:40" s="3" customFormat="1" x14ac:dyDescent="0.2">
      <c r="A670" s="8" t="s">
        <v>662</v>
      </c>
      <c r="B670" s="15" t="s">
        <v>139</v>
      </c>
      <c r="C670" s="15" t="s">
        <v>72</v>
      </c>
      <c r="D670" s="15" t="s">
        <v>96</v>
      </c>
      <c r="E670" s="15" t="s">
        <v>106</v>
      </c>
      <c r="F670" s="15" t="s">
        <v>160</v>
      </c>
      <c r="G670" s="20" t="s">
        <v>170</v>
      </c>
      <c r="H670" s="15" t="s">
        <v>175</v>
      </c>
      <c r="I670" s="15" t="s">
        <v>143</v>
      </c>
      <c r="J670" s="20" t="s">
        <v>35</v>
      </c>
      <c r="K670" s="15" t="s">
        <v>35</v>
      </c>
      <c r="L670" s="20" t="s">
        <v>35</v>
      </c>
      <c r="M670" s="20" t="s">
        <v>508</v>
      </c>
      <c r="N670" s="12">
        <v>0.98510836466080065</v>
      </c>
      <c r="O670" s="12">
        <v>789.83514767911799</v>
      </c>
      <c r="P670" s="12">
        <v>2.8975364559432624</v>
      </c>
      <c r="Q670" s="12">
        <v>5.5152188416968375</v>
      </c>
      <c r="R670" s="12">
        <v>82.399134155774604</v>
      </c>
      <c r="S670" s="12">
        <v>14.940319962067599</v>
      </c>
      <c r="T670" s="12">
        <v>778.07321068179795</v>
      </c>
      <c r="U670" s="12" t="s">
        <v>138</v>
      </c>
      <c r="V670" s="12" t="s">
        <v>138</v>
      </c>
      <c r="W670" s="1"/>
      <c r="X670" s="12" t="s">
        <v>138</v>
      </c>
      <c r="Y670" s="15" t="s">
        <v>1</v>
      </c>
      <c r="Z670" s="15"/>
      <c r="AA670" s="12">
        <v>0</v>
      </c>
      <c r="AB670" s="12">
        <v>0</v>
      </c>
      <c r="AC670" s="12">
        <f t="shared" si="10"/>
        <v>0</v>
      </c>
      <c r="AD670" s="12">
        <v>0</v>
      </c>
      <c r="AE670" s="12">
        <v>0</v>
      </c>
      <c r="AF670" s="12">
        <v>0</v>
      </c>
      <c r="AG670" s="12">
        <v>0</v>
      </c>
      <c r="AH670" s="12">
        <v>0</v>
      </c>
      <c r="AI670" s="12">
        <v>0</v>
      </c>
      <c r="AJ670" s="12">
        <v>0</v>
      </c>
      <c r="AK670" s="12">
        <v>0</v>
      </c>
      <c r="AL670" s="12">
        <v>0</v>
      </c>
      <c r="AM670" s="12">
        <v>0</v>
      </c>
    </row>
    <row r="671" spans="1:40" s="3" customFormat="1" x14ac:dyDescent="0.2">
      <c r="A671" s="8" t="s">
        <v>617</v>
      </c>
      <c r="B671" s="15" t="s">
        <v>139</v>
      </c>
      <c r="C671" s="15" t="s">
        <v>72</v>
      </c>
      <c r="D671" s="15" t="s">
        <v>131</v>
      </c>
      <c r="E671" s="15" t="s">
        <v>132</v>
      </c>
      <c r="F671" s="15" t="s">
        <v>21</v>
      </c>
      <c r="G671" s="20" t="s">
        <v>170</v>
      </c>
      <c r="H671" s="15" t="s">
        <v>174</v>
      </c>
      <c r="I671" s="15" t="s">
        <v>143</v>
      </c>
      <c r="J671" s="20" t="s">
        <v>35</v>
      </c>
      <c r="K671" s="15" t="s">
        <v>35</v>
      </c>
      <c r="L671" s="20" t="s">
        <v>35</v>
      </c>
      <c r="M671" s="20" t="s">
        <v>508</v>
      </c>
      <c r="N671" s="12">
        <v>0.86987510805091006</v>
      </c>
      <c r="O671" s="12">
        <v>794.33907286831698</v>
      </c>
      <c r="P671" s="12">
        <v>2.9000059256536925</v>
      </c>
      <c r="Q671" s="12">
        <v>2.0422360248447244</v>
      </c>
      <c r="R671" s="12">
        <v>50.593529991444797</v>
      </c>
      <c r="S671" s="12">
        <v>24.7735958899714</v>
      </c>
      <c r="T671" s="12">
        <v>690.97578684038695</v>
      </c>
      <c r="U671" s="12" t="s">
        <v>138</v>
      </c>
      <c r="V671" s="12" t="s">
        <v>138</v>
      </c>
      <c r="W671" s="1"/>
      <c r="X671" s="12" t="s">
        <v>138</v>
      </c>
      <c r="Y671" s="15" t="s">
        <v>1</v>
      </c>
      <c r="Z671" s="15"/>
      <c r="AA671" s="12">
        <v>0</v>
      </c>
      <c r="AB671" s="12">
        <v>0</v>
      </c>
      <c r="AC671" s="12">
        <f t="shared" si="10"/>
        <v>0</v>
      </c>
      <c r="AD671" s="12">
        <v>0</v>
      </c>
      <c r="AE671" s="12">
        <v>0</v>
      </c>
      <c r="AF671" s="12">
        <v>0</v>
      </c>
      <c r="AG671" s="12">
        <v>0</v>
      </c>
      <c r="AH671" s="12">
        <v>0</v>
      </c>
      <c r="AI671" s="12">
        <v>0</v>
      </c>
      <c r="AJ671" s="12">
        <v>0</v>
      </c>
      <c r="AK671" s="12">
        <v>0</v>
      </c>
      <c r="AL671" s="12">
        <v>0</v>
      </c>
      <c r="AM671" s="12">
        <v>0</v>
      </c>
    </row>
    <row r="672" spans="1:40" s="3" customFormat="1" x14ac:dyDescent="0.2">
      <c r="A672" s="8" t="s">
        <v>780</v>
      </c>
      <c r="B672" s="15" t="s">
        <v>139</v>
      </c>
      <c r="C672" s="15" t="s">
        <v>72</v>
      </c>
      <c r="D672" s="15" t="s">
        <v>77</v>
      </c>
      <c r="E672" s="15" t="s">
        <v>57</v>
      </c>
      <c r="F672" s="15" t="s">
        <v>12</v>
      </c>
      <c r="G672" s="11" t="s">
        <v>169</v>
      </c>
      <c r="H672" s="15" t="s">
        <v>174</v>
      </c>
      <c r="I672" s="15" t="s">
        <v>140</v>
      </c>
      <c r="J672" s="20" t="s">
        <v>36</v>
      </c>
      <c r="K672" s="15" t="s">
        <v>36</v>
      </c>
      <c r="L672" s="20" t="s">
        <v>36</v>
      </c>
      <c r="M672" s="15" t="s">
        <v>507</v>
      </c>
      <c r="N672" s="12">
        <v>0.79352253929811234</v>
      </c>
      <c r="O672" s="12">
        <v>809.87345381813498</v>
      </c>
      <c r="P672" s="12">
        <v>2.9084171638144505</v>
      </c>
      <c r="Q672" s="12">
        <v>1.9954610171358607</v>
      </c>
      <c r="R672" s="12">
        <v>50.456433189938302</v>
      </c>
      <c r="S672" s="12">
        <v>25.2856020521813</v>
      </c>
      <c r="T672" s="12">
        <v>642.65283958389898</v>
      </c>
      <c r="U672" s="12" t="s">
        <v>138</v>
      </c>
      <c r="V672" s="12" t="s">
        <v>138</v>
      </c>
      <c r="W672" s="1"/>
      <c r="X672" s="12" t="s">
        <v>138</v>
      </c>
      <c r="Y672" s="15" t="s">
        <v>1</v>
      </c>
      <c r="Z672" s="15"/>
      <c r="AA672" s="12">
        <v>0</v>
      </c>
      <c r="AB672" s="12">
        <v>0</v>
      </c>
      <c r="AC672" s="12">
        <f t="shared" si="10"/>
        <v>0</v>
      </c>
      <c r="AD672" s="12">
        <v>0</v>
      </c>
      <c r="AE672" s="12">
        <v>0</v>
      </c>
      <c r="AF672" s="12">
        <v>0</v>
      </c>
      <c r="AG672" s="12">
        <v>0</v>
      </c>
      <c r="AH672" s="12">
        <v>0</v>
      </c>
      <c r="AI672" s="12">
        <v>0</v>
      </c>
      <c r="AJ672" s="12">
        <v>0</v>
      </c>
      <c r="AK672" s="12">
        <v>0</v>
      </c>
      <c r="AL672" s="12">
        <v>0</v>
      </c>
      <c r="AM672" s="12">
        <v>0</v>
      </c>
      <c r="AN672"/>
    </row>
    <row r="673" spans="1:40" s="3" customFormat="1" x14ac:dyDescent="0.2">
      <c r="A673" s="8" t="s">
        <v>781</v>
      </c>
      <c r="B673" s="15" t="s">
        <v>139</v>
      </c>
      <c r="C673" s="15" t="s">
        <v>72</v>
      </c>
      <c r="D673" s="15" t="s">
        <v>96</v>
      </c>
      <c r="E673" s="15" t="s">
        <v>106</v>
      </c>
      <c r="F673" s="15" t="s">
        <v>162</v>
      </c>
      <c r="G673" s="20" t="s">
        <v>170</v>
      </c>
      <c r="H673" s="15" t="s">
        <v>175</v>
      </c>
      <c r="I673" s="15" t="s">
        <v>143</v>
      </c>
      <c r="J673" s="20" t="s">
        <v>35</v>
      </c>
      <c r="K673" s="15" t="s">
        <v>35</v>
      </c>
      <c r="L673" s="20" t="s">
        <v>35</v>
      </c>
      <c r="M673" s="20" t="s">
        <v>508</v>
      </c>
      <c r="N673" s="12">
        <v>0.90612823603244397</v>
      </c>
      <c r="O673" s="12">
        <v>810.29994672349403</v>
      </c>
      <c r="P673" s="12">
        <v>2.9086458103526356</v>
      </c>
      <c r="Q673" s="12">
        <v>4.8326573050348509</v>
      </c>
      <c r="R673" s="12">
        <v>77.367478344581698</v>
      </c>
      <c r="S673" s="12">
        <v>16.009303673152498</v>
      </c>
      <c r="T673" s="12">
        <v>734.23566138174294</v>
      </c>
      <c r="U673" s="12" t="s">
        <v>138</v>
      </c>
      <c r="V673" s="12" t="s">
        <v>138</v>
      </c>
      <c r="W673" s="1"/>
      <c r="X673" s="12" t="s">
        <v>138</v>
      </c>
      <c r="Y673" s="15" t="s">
        <v>1</v>
      </c>
      <c r="Z673" s="15"/>
      <c r="AA673" s="12">
        <v>0</v>
      </c>
      <c r="AB673" s="12">
        <v>0</v>
      </c>
      <c r="AC673" s="12">
        <f t="shared" si="10"/>
        <v>0</v>
      </c>
      <c r="AD673" s="12">
        <v>0</v>
      </c>
      <c r="AE673" s="12">
        <v>0</v>
      </c>
      <c r="AF673" s="12">
        <v>0</v>
      </c>
      <c r="AG673" s="12">
        <v>0</v>
      </c>
      <c r="AH673" s="12">
        <v>0</v>
      </c>
      <c r="AI673" s="12">
        <v>0</v>
      </c>
      <c r="AJ673" s="12">
        <v>0</v>
      </c>
      <c r="AK673" s="12">
        <v>0</v>
      </c>
      <c r="AL673" s="12">
        <v>0</v>
      </c>
      <c r="AM673" s="12">
        <v>0</v>
      </c>
    </row>
    <row r="674" spans="1:40" s="3" customFormat="1" x14ac:dyDescent="0.2">
      <c r="A674" s="8" t="s">
        <v>782</v>
      </c>
      <c r="B674" s="15" t="s">
        <v>139</v>
      </c>
      <c r="C674" s="15" t="s">
        <v>72</v>
      </c>
      <c r="D674" s="15" t="s">
        <v>121</v>
      </c>
      <c r="E674" s="15" t="s">
        <v>123</v>
      </c>
      <c r="F674" s="15" t="s">
        <v>30</v>
      </c>
      <c r="G674" s="20" t="s">
        <v>169</v>
      </c>
      <c r="H674" s="15" t="s">
        <v>174</v>
      </c>
      <c r="I674" s="15" t="s">
        <v>140</v>
      </c>
      <c r="J674" s="20" t="s">
        <v>36</v>
      </c>
      <c r="K674" s="15" t="s">
        <v>36</v>
      </c>
      <c r="L674" s="20" t="s">
        <v>36</v>
      </c>
      <c r="M674" s="20" t="s">
        <v>507</v>
      </c>
      <c r="N674" s="12">
        <v>0.93371590876078614</v>
      </c>
      <c r="O674" s="12">
        <v>813.56420543665695</v>
      </c>
      <c r="P674" s="12">
        <v>2.9103918325851481</v>
      </c>
      <c r="Q674" s="12">
        <v>3.171721434882071</v>
      </c>
      <c r="R674" s="12">
        <v>67.850734315826699</v>
      </c>
      <c r="S674" s="12">
        <v>21.392400218258601</v>
      </c>
      <c r="T674" s="12">
        <v>759.63784141453505</v>
      </c>
      <c r="U674" s="12">
        <v>0.77633041416336002</v>
      </c>
      <c r="V674" s="12">
        <v>1.8742259229461538</v>
      </c>
      <c r="W674" s="1" t="s">
        <v>540</v>
      </c>
      <c r="X674" s="12">
        <v>74.855880462938998</v>
      </c>
      <c r="Y674" s="15" t="s">
        <v>1</v>
      </c>
      <c r="Z674" s="15"/>
      <c r="AA674" s="12">
        <v>0</v>
      </c>
      <c r="AB674" s="12">
        <v>0</v>
      </c>
      <c r="AC674" s="12">
        <f t="shared" si="10"/>
        <v>0</v>
      </c>
      <c r="AD674" s="12">
        <v>0</v>
      </c>
      <c r="AE674" s="12">
        <v>0</v>
      </c>
      <c r="AF674" s="12">
        <v>0</v>
      </c>
      <c r="AG674" s="12">
        <v>0</v>
      </c>
      <c r="AH674" s="12">
        <v>0</v>
      </c>
      <c r="AI674" s="12">
        <v>0</v>
      </c>
      <c r="AJ674" s="12">
        <v>0</v>
      </c>
      <c r="AK674" s="12">
        <v>0</v>
      </c>
      <c r="AL674" s="12">
        <v>0</v>
      </c>
      <c r="AM674" s="12">
        <v>0</v>
      </c>
    </row>
    <row r="675" spans="1:40" s="3" customFormat="1" x14ac:dyDescent="0.2">
      <c r="A675" s="8" t="s">
        <v>783</v>
      </c>
      <c r="B675" s="15" t="s">
        <v>139</v>
      </c>
      <c r="C675" s="15" t="s">
        <v>72</v>
      </c>
      <c r="D675" s="15" t="s">
        <v>113</v>
      </c>
      <c r="E675" s="15" t="s">
        <v>114</v>
      </c>
      <c r="F675" s="15" t="s">
        <v>23</v>
      </c>
      <c r="G675" s="20" t="s">
        <v>169</v>
      </c>
      <c r="H675" s="15" t="s">
        <v>174</v>
      </c>
      <c r="I675" s="15" t="s">
        <v>140</v>
      </c>
      <c r="J675" s="20" t="s">
        <v>36</v>
      </c>
      <c r="K675" s="15" t="s">
        <v>38</v>
      </c>
      <c r="L675" s="20" t="s">
        <v>36</v>
      </c>
      <c r="M675" s="20" t="s">
        <v>507</v>
      </c>
      <c r="N675" s="12">
        <v>0.83512403661542189</v>
      </c>
      <c r="O675" s="12">
        <v>814.93109752456996</v>
      </c>
      <c r="P675" s="12">
        <v>2.9111208906665169</v>
      </c>
      <c r="Q675" s="12">
        <v>3.7696264817714331</v>
      </c>
      <c r="R675" s="12">
        <v>68.504378200095005</v>
      </c>
      <c r="S675" s="12">
        <v>18.172723088443298</v>
      </c>
      <c r="T675" s="12">
        <v>680.56854772815495</v>
      </c>
      <c r="U675" s="12" t="s">
        <v>138</v>
      </c>
      <c r="V675" s="12" t="s">
        <v>138</v>
      </c>
      <c r="W675" s="1"/>
      <c r="X675" s="12" t="s">
        <v>138</v>
      </c>
      <c r="Y675" s="15" t="s">
        <v>1</v>
      </c>
      <c r="Z675" s="15"/>
      <c r="AA675" s="12">
        <v>0</v>
      </c>
      <c r="AB675" s="12">
        <v>0</v>
      </c>
      <c r="AC675" s="12">
        <f t="shared" si="10"/>
        <v>0</v>
      </c>
      <c r="AD675" s="12">
        <v>0</v>
      </c>
      <c r="AE675" s="12">
        <v>0</v>
      </c>
      <c r="AF675" s="12">
        <v>0</v>
      </c>
      <c r="AG675" s="12">
        <v>0</v>
      </c>
      <c r="AH675" s="12">
        <v>0</v>
      </c>
      <c r="AI675" s="12">
        <v>0</v>
      </c>
      <c r="AJ675" s="12">
        <v>0</v>
      </c>
      <c r="AK675" s="12">
        <v>0</v>
      </c>
      <c r="AL675" s="12">
        <v>0</v>
      </c>
      <c r="AM675" s="12">
        <v>0</v>
      </c>
    </row>
    <row r="676" spans="1:40" s="3" customFormat="1" x14ac:dyDescent="0.2">
      <c r="A676" s="8" t="s">
        <v>769</v>
      </c>
      <c r="B676" s="15" t="s">
        <v>139</v>
      </c>
      <c r="C676" s="15" t="s">
        <v>72</v>
      </c>
      <c r="D676" s="15" t="s">
        <v>113</v>
      </c>
      <c r="E676" s="15" t="s">
        <v>114</v>
      </c>
      <c r="F676" s="15" t="s">
        <v>23</v>
      </c>
      <c r="G676" s="20" t="s">
        <v>169</v>
      </c>
      <c r="H676" s="15" t="s">
        <v>174</v>
      </c>
      <c r="I676" s="15" t="s">
        <v>140</v>
      </c>
      <c r="J676" s="20" t="s">
        <v>36</v>
      </c>
      <c r="K676" s="15" t="s">
        <v>38</v>
      </c>
      <c r="L676" s="20" t="s">
        <v>36</v>
      </c>
      <c r="M676" s="20" t="s">
        <v>507</v>
      </c>
      <c r="N676" s="12">
        <v>0.92631902820761447</v>
      </c>
      <c r="O676" s="12">
        <v>822.52743466509401</v>
      </c>
      <c r="P676" s="12">
        <v>2.9151503923666424</v>
      </c>
      <c r="Q676" s="12">
        <v>3.2294386422976609</v>
      </c>
      <c r="R676" s="12">
        <v>62.961867983244801</v>
      </c>
      <c r="S676" s="12">
        <v>19.496226730738901</v>
      </c>
      <c r="T676" s="12">
        <v>761.92281395307202</v>
      </c>
      <c r="U676" s="12" t="s">
        <v>138</v>
      </c>
      <c r="V676" s="12" t="s">
        <v>138</v>
      </c>
      <c r="W676" s="1"/>
      <c r="X676" s="12" t="s">
        <v>138</v>
      </c>
      <c r="Y676" s="15" t="s">
        <v>2</v>
      </c>
      <c r="Z676" s="15" t="s">
        <v>534</v>
      </c>
      <c r="AA676" s="12">
        <v>14.422000000000001</v>
      </c>
      <c r="AB676" s="12">
        <v>1.7533761662153142</v>
      </c>
      <c r="AC676" s="12">
        <f t="shared" si="10"/>
        <v>1.8928426522858093</v>
      </c>
      <c r="AD676" s="12">
        <v>0</v>
      </c>
      <c r="AE676" s="12">
        <v>0</v>
      </c>
      <c r="AF676" s="12">
        <v>0</v>
      </c>
      <c r="AG676" s="12">
        <v>0</v>
      </c>
      <c r="AH676" s="12">
        <v>14.422000000000001</v>
      </c>
      <c r="AI676" s="12">
        <v>1.7533761662153142</v>
      </c>
      <c r="AJ676" s="12">
        <v>0</v>
      </c>
      <c r="AK676" s="12">
        <v>0</v>
      </c>
      <c r="AL676" s="12">
        <v>0</v>
      </c>
      <c r="AM676" s="12">
        <v>0</v>
      </c>
    </row>
    <row r="677" spans="1:40" s="3" customFormat="1" x14ac:dyDescent="0.2">
      <c r="A677" s="8" t="s">
        <v>784</v>
      </c>
      <c r="B677" s="15" t="s">
        <v>139</v>
      </c>
      <c r="C677" s="15" t="s">
        <v>72</v>
      </c>
      <c r="D677" s="15" t="s">
        <v>96</v>
      </c>
      <c r="E677" s="15" t="s">
        <v>97</v>
      </c>
      <c r="F677" s="15" t="s">
        <v>31</v>
      </c>
      <c r="G677" s="20" t="s">
        <v>170</v>
      </c>
      <c r="H677" s="15" t="s">
        <v>175</v>
      </c>
      <c r="I677" s="15" t="s">
        <v>143</v>
      </c>
      <c r="J677" s="20" t="s">
        <v>64</v>
      </c>
      <c r="K677" s="15" t="s">
        <v>47</v>
      </c>
      <c r="L677" s="20" t="s">
        <v>47</v>
      </c>
      <c r="M677" s="20" t="s">
        <v>510</v>
      </c>
      <c r="N677" s="12">
        <v>0.84931659542848292</v>
      </c>
      <c r="O677" s="12">
        <v>837.15941011733503</v>
      </c>
      <c r="P677" s="12">
        <v>2.9228081633009015</v>
      </c>
      <c r="Q677" s="12">
        <v>3.8903988060941921</v>
      </c>
      <c r="R677" s="12">
        <v>69.919793835819704</v>
      </c>
      <c r="S677" s="12">
        <v>17.972397515209099</v>
      </c>
      <c r="T677" s="12">
        <v>711.01338003177204</v>
      </c>
      <c r="U677" s="12" t="s">
        <v>138</v>
      </c>
      <c r="V677" s="12" t="s">
        <v>138</v>
      </c>
      <c r="W677" s="1"/>
      <c r="X677" s="12" t="s">
        <v>138</v>
      </c>
      <c r="Y677" s="15" t="s">
        <v>1</v>
      </c>
      <c r="Z677" s="15"/>
      <c r="AA677" s="12">
        <v>0</v>
      </c>
      <c r="AB677" s="12">
        <v>0</v>
      </c>
      <c r="AC677" s="12">
        <f t="shared" si="10"/>
        <v>0</v>
      </c>
      <c r="AD677" s="12">
        <v>0</v>
      </c>
      <c r="AE677" s="12">
        <v>0</v>
      </c>
      <c r="AF677" s="12">
        <v>0</v>
      </c>
      <c r="AG677" s="12">
        <v>0</v>
      </c>
      <c r="AH677" s="12">
        <v>0</v>
      </c>
      <c r="AI677" s="12">
        <v>0</v>
      </c>
      <c r="AJ677" s="12">
        <v>0</v>
      </c>
      <c r="AK677" s="12">
        <v>0</v>
      </c>
      <c r="AL677" s="12">
        <v>0</v>
      </c>
      <c r="AM677" s="12">
        <v>0</v>
      </c>
      <c r="AN677"/>
    </row>
    <row r="678" spans="1:40" s="3" customFormat="1" x14ac:dyDescent="0.2">
      <c r="A678" s="8" t="s">
        <v>770</v>
      </c>
      <c r="B678" s="15" t="s">
        <v>139</v>
      </c>
      <c r="C678" s="15" t="s">
        <v>72</v>
      </c>
      <c r="D678" s="15" t="s">
        <v>84</v>
      </c>
      <c r="E678" s="15" t="s">
        <v>85</v>
      </c>
      <c r="F678" s="15" t="s">
        <v>156</v>
      </c>
      <c r="G678" s="20" t="s">
        <v>169</v>
      </c>
      <c r="H678" s="15" t="s">
        <v>174</v>
      </c>
      <c r="I678" s="15" t="s">
        <v>140</v>
      </c>
      <c r="J678" s="20" t="s">
        <v>36</v>
      </c>
      <c r="K678" s="15" t="s">
        <v>36</v>
      </c>
      <c r="L678" s="20" t="s">
        <v>36</v>
      </c>
      <c r="M678" s="20" t="s">
        <v>507</v>
      </c>
      <c r="N678" s="12">
        <v>0.86410029726351423</v>
      </c>
      <c r="O678" s="12">
        <v>840.87988011175196</v>
      </c>
      <c r="P678" s="12">
        <v>2.924733961159959</v>
      </c>
      <c r="Q678" s="12">
        <v>2.6268327307818402</v>
      </c>
      <c r="R678" s="12">
        <v>60.468220151700301</v>
      </c>
      <c r="S678" s="12">
        <v>23.019440653041801</v>
      </c>
      <c r="T678" s="12">
        <v>726.60455436747304</v>
      </c>
      <c r="U678" s="12" t="s">
        <v>138</v>
      </c>
      <c r="V678" s="12" t="s">
        <v>138</v>
      </c>
      <c r="W678" s="1"/>
      <c r="X678" s="12" t="s">
        <v>138</v>
      </c>
      <c r="Y678" s="15" t="s">
        <v>1</v>
      </c>
      <c r="Z678" s="15"/>
      <c r="AA678" s="12">
        <v>0</v>
      </c>
      <c r="AB678" s="12">
        <v>0</v>
      </c>
      <c r="AC678" s="12">
        <f t="shared" si="10"/>
        <v>0</v>
      </c>
      <c r="AD678" s="12">
        <v>0</v>
      </c>
      <c r="AE678" s="12">
        <v>0</v>
      </c>
      <c r="AF678" s="12">
        <v>0</v>
      </c>
      <c r="AG678" s="12">
        <v>0</v>
      </c>
      <c r="AH678" s="12">
        <v>0</v>
      </c>
      <c r="AI678" s="12">
        <v>0</v>
      </c>
      <c r="AJ678" s="12">
        <v>0</v>
      </c>
      <c r="AK678" s="12">
        <v>0</v>
      </c>
      <c r="AL678" s="12">
        <v>0</v>
      </c>
      <c r="AM678" s="12">
        <v>0</v>
      </c>
      <c r="AN678"/>
    </row>
    <row r="679" spans="1:40" s="3" customFormat="1" x14ac:dyDescent="0.2">
      <c r="A679" s="8" t="s">
        <v>785</v>
      </c>
      <c r="B679" s="15" t="s">
        <v>139</v>
      </c>
      <c r="C679" s="15" t="s">
        <v>72</v>
      </c>
      <c r="D679" s="15" t="s">
        <v>113</v>
      </c>
      <c r="E679" s="15" t="s">
        <v>114</v>
      </c>
      <c r="F679" s="15" t="s">
        <v>166</v>
      </c>
      <c r="G679" s="20" t="s">
        <v>169</v>
      </c>
      <c r="H679" s="15" t="s">
        <v>174</v>
      </c>
      <c r="I679" s="15" t="s">
        <v>140</v>
      </c>
      <c r="J679" s="20" t="s">
        <v>38</v>
      </c>
      <c r="K679" s="15" t="s">
        <v>38</v>
      </c>
      <c r="L679" s="20" t="s">
        <v>38</v>
      </c>
      <c r="M679" s="20" t="s">
        <v>507</v>
      </c>
      <c r="N679" s="12">
        <v>0.82531497874522286</v>
      </c>
      <c r="O679" s="12">
        <v>843.14155758914103</v>
      </c>
      <c r="P679" s="12">
        <v>2.9259004957620016</v>
      </c>
      <c r="Q679" s="12">
        <v>4.1017837045906784</v>
      </c>
      <c r="R679" s="12">
        <v>68.955255903330993</v>
      </c>
      <c r="S679" s="12">
        <v>16.8110414564661</v>
      </c>
      <c r="T679" s="12">
        <v>695.85735668089603</v>
      </c>
      <c r="U679" s="12">
        <v>0.86172463785184505</v>
      </c>
      <c r="V679" s="12">
        <v>1.9029275523957527</v>
      </c>
      <c r="W679" s="1" t="s">
        <v>540</v>
      </c>
      <c r="X679" s="12">
        <v>79.970084036543255</v>
      </c>
      <c r="Y679" s="15" t="s">
        <v>1</v>
      </c>
      <c r="Z679" s="15"/>
      <c r="AA679" s="12">
        <v>0</v>
      </c>
      <c r="AB679" s="12">
        <v>0</v>
      </c>
      <c r="AC679" s="12">
        <f t="shared" si="10"/>
        <v>0</v>
      </c>
      <c r="AD679" s="12">
        <v>0</v>
      </c>
      <c r="AE679" s="12">
        <v>0</v>
      </c>
      <c r="AF679" s="12">
        <v>0</v>
      </c>
      <c r="AG679" s="12">
        <v>0</v>
      </c>
      <c r="AH679" s="12">
        <v>0</v>
      </c>
      <c r="AI679" s="12">
        <v>0</v>
      </c>
      <c r="AJ679" s="12">
        <v>0</v>
      </c>
      <c r="AK679" s="12">
        <v>0</v>
      </c>
      <c r="AL679" s="12">
        <v>0</v>
      </c>
      <c r="AM679" s="12">
        <v>0</v>
      </c>
    </row>
    <row r="680" spans="1:40" s="3" customFormat="1" x14ac:dyDescent="0.2">
      <c r="A680" s="8" t="s">
        <v>636</v>
      </c>
      <c r="B680" s="15" t="s">
        <v>139</v>
      </c>
      <c r="C680" s="15" t="s">
        <v>72</v>
      </c>
      <c r="D680" s="15" t="s">
        <v>84</v>
      </c>
      <c r="E680" s="15" t="s">
        <v>104</v>
      </c>
      <c r="F680" s="15" t="s">
        <v>17</v>
      </c>
      <c r="G680" s="20" t="s">
        <v>170</v>
      </c>
      <c r="H680" s="15" t="s">
        <v>174</v>
      </c>
      <c r="I680" s="15" t="s">
        <v>140</v>
      </c>
      <c r="J680" s="20" t="s">
        <v>42</v>
      </c>
      <c r="K680" s="15" t="s">
        <v>47</v>
      </c>
      <c r="L680" s="20" t="s">
        <v>42</v>
      </c>
      <c r="M680" s="20" t="s">
        <v>508</v>
      </c>
      <c r="N680" s="12">
        <v>0.88626004771072786</v>
      </c>
      <c r="O680" s="12">
        <v>844.68616278555101</v>
      </c>
      <c r="P680" s="12">
        <v>2.926695379851993</v>
      </c>
      <c r="Q680" s="12">
        <v>5.7900207900208054</v>
      </c>
      <c r="R680" s="12">
        <v>85.707409383317398</v>
      </c>
      <c r="S680" s="12">
        <v>14.802608227423899</v>
      </c>
      <c r="T680" s="12">
        <v>748.61159893091406</v>
      </c>
      <c r="U680" s="12" t="s">
        <v>138</v>
      </c>
      <c r="V680" s="12" t="s">
        <v>138</v>
      </c>
      <c r="W680" s="1"/>
      <c r="X680" s="12" t="s">
        <v>138</v>
      </c>
      <c r="Y680" s="15" t="s">
        <v>1</v>
      </c>
      <c r="Z680" s="15"/>
      <c r="AA680" s="12">
        <v>0</v>
      </c>
      <c r="AB680" s="12">
        <v>0</v>
      </c>
      <c r="AC680" s="12">
        <f t="shared" si="10"/>
        <v>0</v>
      </c>
      <c r="AD680" s="12">
        <v>0</v>
      </c>
      <c r="AE680" s="12">
        <v>0</v>
      </c>
      <c r="AF680" s="12">
        <v>0</v>
      </c>
      <c r="AG680" s="12">
        <v>0</v>
      </c>
      <c r="AH680" s="12">
        <v>0</v>
      </c>
      <c r="AI680" s="12">
        <v>0</v>
      </c>
      <c r="AJ680" s="12">
        <v>0</v>
      </c>
      <c r="AK680" s="12">
        <v>0</v>
      </c>
      <c r="AL680" s="12">
        <v>0</v>
      </c>
      <c r="AM680" s="12">
        <v>0</v>
      </c>
      <c r="AN680"/>
    </row>
    <row r="681" spans="1:40" s="3" customFormat="1" x14ac:dyDescent="0.2">
      <c r="A681" s="8" t="s">
        <v>786</v>
      </c>
      <c r="B681" s="15" t="s">
        <v>139</v>
      </c>
      <c r="C681" s="15" t="s">
        <v>72</v>
      </c>
      <c r="D681" s="15" t="s">
        <v>92</v>
      </c>
      <c r="E681" s="15" t="s">
        <v>93</v>
      </c>
      <c r="F681" s="15" t="s">
        <v>142</v>
      </c>
      <c r="G681" s="11" t="s">
        <v>169</v>
      </c>
      <c r="H681" s="15" t="s">
        <v>175</v>
      </c>
      <c r="I681" s="15" t="s">
        <v>143</v>
      </c>
      <c r="J681" s="20" t="s">
        <v>42</v>
      </c>
      <c r="K681" s="15" t="s">
        <v>42</v>
      </c>
      <c r="L681" s="20" t="s">
        <v>42</v>
      </c>
      <c r="M681" s="20" t="s">
        <v>508</v>
      </c>
      <c r="N681" s="12">
        <v>1</v>
      </c>
      <c r="O681" s="12">
        <v>846.10936310334102</v>
      </c>
      <c r="P681" s="12">
        <v>2.9274265010090703</v>
      </c>
      <c r="Q681" s="12">
        <v>2.2476536481986136</v>
      </c>
      <c r="R681" s="12">
        <v>53.561742965779402</v>
      </c>
      <c r="S681" s="12">
        <v>23.8300696411596</v>
      </c>
      <c r="T681" s="12">
        <v>846.10936310334102</v>
      </c>
      <c r="U681" s="12">
        <v>0.57037009435729802</v>
      </c>
      <c r="V681" s="12">
        <v>1.7654268309512795</v>
      </c>
      <c r="W681" s="1" t="s">
        <v>540</v>
      </c>
      <c r="X681" s="12">
        <v>58.267559852965348</v>
      </c>
      <c r="Y681" s="15" t="s">
        <v>1</v>
      </c>
      <c r="Z681" s="15"/>
      <c r="AA681" s="12">
        <v>0</v>
      </c>
      <c r="AB681" s="12">
        <v>0</v>
      </c>
      <c r="AC681" s="12">
        <f t="shared" si="10"/>
        <v>0</v>
      </c>
      <c r="AD681" s="12">
        <v>0</v>
      </c>
      <c r="AE681" s="12">
        <v>0</v>
      </c>
      <c r="AF681" s="12">
        <v>0</v>
      </c>
      <c r="AG681" s="12">
        <v>0</v>
      </c>
      <c r="AH681" s="12">
        <v>0</v>
      </c>
      <c r="AI681" s="12">
        <v>0</v>
      </c>
      <c r="AJ681" s="12">
        <v>0</v>
      </c>
      <c r="AK681" s="12">
        <v>0</v>
      </c>
      <c r="AL681" s="12">
        <v>0</v>
      </c>
      <c r="AM681" s="12">
        <v>0</v>
      </c>
      <c r="AN681"/>
    </row>
    <row r="682" spans="1:40" s="3" customFormat="1" x14ac:dyDescent="0.2">
      <c r="A682" s="8" t="s">
        <v>787</v>
      </c>
      <c r="B682" s="15" t="s">
        <v>139</v>
      </c>
      <c r="C682" s="15" t="s">
        <v>72</v>
      </c>
      <c r="D682" s="15" t="s">
        <v>173</v>
      </c>
      <c r="E682" s="15" t="s">
        <v>172</v>
      </c>
      <c r="F682" s="15" t="s">
        <v>171</v>
      </c>
      <c r="G682" s="20" t="s">
        <v>170</v>
      </c>
      <c r="H682" s="15" t="s">
        <v>175</v>
      </c>
      <c r="I682" s="15" t="s">
        <v>140</v>
      </c>
      <c r="J682" s="15" t="s">
        <v>62</v>
      </c>
      <c r="K682" s="15" t="s">
        <v>37</v>
      </c>
      <c r="L682" s="20" t="s">
        <v>37</v>
      </c>
      <c r="M682" s="20" t="s">
        <v>507</v>
      </c>
      <c r="N682" s="12">
        <v>0.73183516449086827</v>
      </c>
      <c r="O682" s="12">
        <v>848.28216363623403</v>
      </c>
      <c r="P682" s="12">
        <v>2.9285403354258084</v>
      </c>
      <c r="Q682" s="12">
        <v>2.1315945465323134</v>
      </c>
      <c r="R682" s="12">
        <v>55.332826596482903</v>
      </c>
      <c r="S682" s="12">
        <v>25.958420041230902</v>
      </c>
      <c r="T682" s="12">
        <v>620.80271675939298</v>
      </c>
      <c r="U682" s="12" t="s">
        <v>138</v>
      </c>
      <c r="V682" s="12" t="s">
        <v>138</v>
      </c>
      <c r="W682" s="1"/>
      <c r="X682" s="12" t="s">
        <v>138</v>
      </c>
      <c r="Y682" s="15" t="s">
        <v>1</v>
      </c>
      <c r="Z682" s="15"/>
      <c r="AA682" s="12">
        <v>0</v>
      </c>
      <c r="AB682" s="12">
        <v>0</v>
      </c>
      <c r="AC682" s="12">
        <f t="shared" si="10"/>
        <v>0</v>
      </c>
      <c r="AD682" s="12">
        <v>0</v>
      </c>
      <c r="AE682" s="12">
        <v>0</v>
      </c>
      <c r="AF682" s="12">
        <v>0</v>
      </c>
      <c r="AG682" s="12">
        <v>0</v>
      </c>
      <c r="AH682" s="12">
        <v>0</v>
      </c>
      <c r="AI682" s="12">
        <v>0</v>
      </c>
      <c r="AJ682" s="12">
        <v>0</v>
      </c>
      <c r="AK682" s="12">
        <v>0</v>
      </c>
      <c r="AL682" s="12">
        <v>0</v>
      </c>
      <c r="AM682" s="12">
        <v>0</v>
      </c>
    </row>
    <row r="683" spans="1:40" s="3" customFormat="1" x14ac:dyDescent="0.2">
      <c r="A683" s="8" t="s">
        <v>788</v>
      </c>
      <c r="B683" s="15" t="s">
        <v>139</v>
      </c>
      <c r="C683" s="15" t="s">
        <v>72</v>
      </c>
      <c r="D683" s="15" t="s">
        <v>121</v>
      </c>
      <c r="E683" s="15" t="s">
        <v>123</v>
      </c>
      <c r="F683" s="15" t="s">
        <v>30</v>
      </c>
      <c r="G683" s="20" t="s">
        <v>169</v>
      </c>
      <c r="H683" s="15" t="s">
        <v>174</v>
      </c>
      <c r="I683" s="15" t="s">
        <v>140</v>
      </c>
      <c r="J683" s="20" t="s">
        <v>36</v>
      </c>
      <c r="K683" s="15" t="s">
        <v>36</v>
      </c>
      <c r="L683" s="20" t="s">
        <v>36</v>
      </c>
      <c r="M683" s="20" t="s">
        <v>507</v>
      </c>
      <c r="N683" s="12">
        <v>0.99262353266958925</v>
      </c>
      <c r="O683" s="12">
        <v>849.40763033613405</v>
      </c>
      <c r="P683" s="12">
        <v>2.9291161579944225</v>
      </c>
      <c r="Q683" s="12">
        <v>2.2555303317057791</v>
      </c>
      <c r="R683" s="12">
        <v>57.379038615694803</v>
      </c>
      <c r="S683" s="12">
        <v>25.4392671245086</v>
      </c>
      <c r="T683" s="12">
        <v>843.14200270075798</v>
      </c>
      <c r="U683" s="12" t="s">
        <v>138</v>
      </c>
      <c r="V683" s="12" t="s">
        <v>138</v>
      </c>
      <c r="W683" s="1"/>
      <c r="X683" s="12" t="s">
        <v>138</v>
      </c>
      <c r="Y683" s="15" t="s">
        <v>2</v>
      </c>
      <c r="Z683" s="15" t="s">
        <v>530</v>
      </c>
      <c r="AA683" s="12">
        <v>7.9710000000000001</v>
      </c>
      <c r="AB683" s="12">
        <v>0.93841869501992292</v>
      </c>
      <c r="AC683" s="12">
        <f t="shared" si="10"/>
        <v>0.94539235081009376</v>
      </c>
      <c r="AD683" s="12">
        <v>7.9710000000000001</v>
      </c>
      <c r="AE683" s="12">
        <v>0.93841869501992292</v>
      </c>
      <c r="AF683" s="12">
        <v>0</v>
      </c>
      <c r="AG683" s="12">
        <v>0</v>
      </c>
      <c r="AH683" s="12">
        <v>0</v>
      </c>
      <c r="AI683" s="12">
        <v>0</v>
      </c>
      <c r="AJ683" s="12">
        <v>0</v>
      </c>
      <c r="AK683" s="12">
        <v>0</v>
      </c>
      <c r="AL683" s="12">
        <v>0</v>
      </c>
      <c r="AM683" s="12">
        <v>0</v>
      </c>
    </row>
    <row r="684" spans="1:40" s="3" customFormat="1" x14ac:dyDescent="0.2">
      <c r="A684" s="8" t="s">
        <v>789</v>
      </c>
      <c r="B684" s="15" t="s">
        <v>139</v>
      </c>
      <c r="C684" s="15" t="s">
        <v>72</v>
      </c>
      <c r="D684" s="15" t="s">
        <v>84</v>
      </c>
      <c r="E684" s="15" t="s">
        <v>104</v>
      </c>
      <c r="F684" s="15" t="s">
        <v>17</v>
      </c>
      <c r="G684" s="20" t="s">
        <v>170</v>
      </c>
      <c r="H684" s="15" t="s">
        <v>174</v>
      </c>
      <c r="I684" s="15" t="s">
        <v>140</v>
      </c>
      <c r="J684" s="20" t="s">
        <v>62</v>
      </c>
      <c r="K684" s="15" t="s">
        <v>38</v>
      </c>
      <c r="L684" s="20" t="s">
        <v>38</v>
      </c>
      <c r="M684" s="20" t="s">
        <v>507</v>
      </c>
      <c r="N684" s="12">
        <v>0.76830280822873143</v>
      </c>
      <c r="O684" s="12">
        <v>858.57691545843795</v>
      </c>
      <c r="P684" s="12">
        <v>2.9337792074327353</v>
      </c>
      <c r="Q684" s="12">
        <v>5.1385714285714306</v>
      </c>
      <c r="R684" s="12">
        <v>83.022320884683793</v>
      </c>
      <c r="S684" s="12">
        <v>16.156692971720499</v>
      </c>
      <c r="T684" s="12">
        <v>659.64705522708005</v>
      </c>
      <c r="U684" s="12" t="s">
        <v>138</v>
      </c>
      <c r="V684" s="12" t="s">
        <v>138</v>
      </c>
      <c r="W684" s="1"/>
      <c r="X684" s="12" t="s">
        <v>138</v>
      </c>
      <c r="Y684" s="15" t="s">
        <v>1</v>
      </c>
      <c r="Z684" s="15"/>
      <c r="AA684" s="12">
        <v>0</v>
      </c>
      <c r="AB684" s="12">
        <v>0</v>
      </c>
      <c r="AC684" s="12">
        <f t="shared" si="10"/>
        <v>0</v>
      </c>
      <c r="AD684" s="12">
        <v>0</v>
      </c>
      <c r="AE684" s="12">
        <v>0</v>
      </c>
      <c r="AF684" s="12">
        <v>0</v>
      </c>
      <c r="AG684" s="12">
        <v>0</v>
      </c>
      <c r="AH684" s="12">
        <v>0</v>
      </c>
      <c r="AI684" s="12">
        <v>0</v>
      </c>
      <c r="AJ684" s="12">
        <v>0</v>
      </c>
      <c r="AK684" s="12">
        <v>0</v>
      </c>
      <c r="AL684" s="12">
        <v>0</v>
      </c>
      <c r="AM684" s="12">
        <v>0</v>
      </c>
      <c r="AN684"/>
    </row>
    <row r="685" spans="1:40" s="3" customFormat="1" x14ac:dyDescent="0.2">
      <c r="A685" s="8" t="s">
        <v>790</v>
      </c>
      <c r="B685" s="15" t="s">
        <v>139</v>
      </c>
      <c r="C685" s="15" t="s">
        <v>72</v>
      </c>
      <c r="D685" s="15" t="s">
        <v>113</v>
      </c>
      <c r="E685" s="15" t="s">
        <v>114</v>
      </c>
      <c r="F685" s="15" t="s">
        <v>23</v>
      </c>
      <c r="G685" s="20" t="s">
        <v>169</v>
      </c>
      <c r="H685" s="15" t="s">
        <v>174</v>
      </c>
      <c r="I685" s="15" t="s">
        <v>140</v>
      </c>
      <c r="J685" s="20" t="s">
        <v>38</v>
      </c>
      <c r="K685" s="15" t="s">
        <v>38</v>
      </c>
      <c r="L685" s="20" t="s">
        <v>38</v>
      </c>
      <c r="M685" s="20" t="s">
        <v>507</v>
      </c>
      <c r="N685" s="12">
        <v>0.91695052705276137</v>
      </c>
      <c r="O685" s="12">
        <v>860.80639590675503</v>
      </c>
      <c r="P685" s="12">
        <v>2.9349054852004404</v>
      </c>
      <c r="Q685" s="12">
        <v>3.4579278569780469</v>
      </c>
      <c r="R685" s="12">
        <v>66.712456269950593</v>
      </c>
      <c r="S685" s="12">
        <v>19.2926107857704</v>
      </c>
      <c r="T685" s="12">
        <v>789.31687841708697</v>
      </c>
      <c r="U685" s="12">
        <v>1.11959324275631</v>
      </c>
      <c r="V685" s="12">
        <v>1.9863481498955209</v>
      </c>
      <c r="W685" s="1" t="s">
        <v>540</v>
      </c>
      <c r="X685" s="12">
        <v>96.905438233795863</v>
      </c>
      <c r="Y685" s="15" t="s">
        <v>2</v>
      </c>
      <c r="Z685" s="15" t="s">
        <v>531</v>
      </c>
      <c r="AA685" s="12">
        <v>49.604999999999997</v>
      </c>
      <c r="AB685" s="12">
        <v>5.7626198220503637</v>
      </c>
      <c r="AC685" s="12">
        <f t="shared" si="10"/>
        <v>6.2845482411929332</v>
      </c>
      <c r="AD685" s="12">
        <v>0</v>
      </c>
      <c r="AE685" s="12">
        <v>0</v>
      </c>
      <c r="AF685" s="12">
        <v>49.604999999999997</v>
      </c>
      <c r="AG685" s="12">
        <v>5.7626198220503637</v>
      </c>
      <c r="AH685" s="12">
        <v>0</v>
      </c>
      <c r="AI685" s="12">
        <v>0</v>
      </c>
      <c r="AJ685" s="12">
        <v>0</v>
      </c>
      <c r="AK685" s="12">
        <v>0</v>
      </c>
      <c r="AL685" s="12">
        <v>0</v>
      </c>
      <c r="AM685" s="12">
        <v>0</v>
      </c>
    </row>
    <row r="686" spans="1:40" s="3" customFormat="1" x14ac:dyDescent="0.2">
      <c r="A686" s="8" t="s">
        <v>791</v>
      </c>
      <c r="B686" s="15" t="s">
        <v>139</v>
      </c>
      <c r="C686" s="15" t="s">
        <v>72</v>
      </c>
      <c r="D686" s="15" t="s">
        <v>133</v>
      </c>
      <c r="E686" s="15" t="s">
        <v>134</v>
      </c>
      <c r="F686" s="15" t="s">
        <v>27</v>
      </c>
      <c r="G686" s="20" t="s">
        <v>170</v>
      </c>
      <c r="H686" s="15" t="s">
        <v>174</v>
      </c>
      <c r="I686" s="15" t="s">
        <v>140</v>
      </c>
      <c r="J686" s="20" t="s">
        <v>38</v>
      </c>
      <c r="K686" s="15" t="s">
        <v>36</v>
      </c>
      <c r="L686" s="20" t="s">
        <v>38</v>
      </c>
      <c r="M686" s="20" t="s">
        <v>507</v>
      </c>
      <c r="N686" s="12">
        <v>0.97649701129449007</v>
      </c>
      <c r="O686" s="12">
        <v>877.86033894447303</v>
      </c>
      <c r="P686" s="12">
        <v>2.9434254283772887</v>
      </c>
      <c r="Q686" s="12">
        <v>2.6316995674878578</v>
      </c>
      <c r="R686" s="12">
        <v>67.011033310926805</v>
      </c>
      <c r="S686" s="12">
        <v>25.463025543942901</v>
      </c>
      <c r="T686" s="12">
        <v>857.22799731324596</v>
      </c>
      <c r="U686" s="12" t="s">
        <v>138</v>
      </c>
      <c r="V686" s="12" t="s">
        <v>138</v>
      </c>
      <c r="W686" s="1"/>
      <c r="X686" s="12" t="s">
        <v>138</v>
      </c>
      <c r="Y686" s="15" t="s">
        <v>1</v>
      </c>
      <c r="Z686" s="15"/>
      <c r="AA686" s="12">
        <v>0</v>
      </c>
      <c r="AB686" s="12">
        <v>0</v>
      </c>
      <c r="AC686" s="12">
        <f t="shared" si="10"/>
        <v>0</v>
      </c>
      <c r="AD686" s="12">
        <v>0</v>
      </c>
      <c r="AE686" s="12">
        <v>0</v>
      </c>
      <c r="AF686" s="12">
        <v>0</v>
      </c>
      <c r="AG686" s="12">
        <v>0</v>
      </c>
      <c r="AH686" s="12">
        <v>0</v>
      </c>
      <c r="AI686" s="12">
        <v>0</v>
      </c>
      <c r="AJ686" s="12">
        <v>0</v>
      </c>
      <c r="AK686" s="12">
        <v>0</v>
      </c>
      <c r="AL686" s="12">
        <v>0</v>
      </c>
      <c r="AM686" s="12">
        <v>0</v>
      </c>
    </row>
    <row r="687" spans="1:40" s="3" customFormat="1" x14ac:dyDescent="0.2">
      <c r="A687" s="8" t="s">
        <v>792</v>
      </c>
      <c r="B687" s="15" t="s">
        <v>139</v>
      </c>
      <c r="C687" s="15" t="s">
        <v>72</v>
      </c>
      <c r="D687" s="15" t="s">
        <v>96</v>
      </c>
      <c r="E687" s="15" t="s">
        <v>106</v>
      </c>
      <c r="F687" s="15" t="s">
        <v>160</v>
      </c>
      <c r="G687" s="20" t="s">
        <v>170</v>
      </c>
      <c r="H687" s="15" t="s">
        <v>175</v>
      </c>
      <c r="I687" s="15" t="s">
        <v>143</v>
      </c>
      <c r="J687" s="20" t="s">
        <v>64</v>
      </c>
      <c r="K687" s="15" t="s">
        <v>35</v>
      </c>
      <c r="L687" s="20" t="s">
        <v>35</v>
      </c>
      <c r="M687" s="20" t="s">
        <v>508</v>
      </c>
      <c r="N687" s="12">
        <v>0.94157917848154971</v>
      </c>
      <c r="O687" s="12">
        <v>878.31193431850102</v>
      </c>
      <c r="P687" s="12">
        <v>2.9436487838946284</v>
      </c>
      <c r="Q687" s="12">
        <v>4.8796713536468079</v>
      </c>
      <c r="R687" s="12">
        <v>81.846061377497406</v>
      </c>
      <c r="S687" s="12">
        <v>16.7728634667845</v>
      </c>
      <c r="T687" s="12">
        <v>827.00022956615499</v>
      </c>
      <c r="U687" s="12" t="s">
        <v>138</v>
      </c>
      <c r="V687" s="12" t="s">
        <v>138</v>
      </c>
      <c r="W687" s="1"/>
      <c r="X687" s="12" t="s">
        <v>138</v>
      </c>
      <c r="Y687" s="15" t="s">
        <v>1</v>
      </c>
      <c r="Z687" s="15"/>
      <c r="AA687" s="12">
        <v>0</v>
      </c>
      <c r="AB687" s="12">
        <v>0</v>
      </c>
      <c r="AC687" s="12">
        <f t="shared" si="10"/>
        <v>0</v>
      </c>
      <c r="AD687" s="12">
        <v>0</v>
      </c>
      <c r="AE687" s="12">
        <v>0</v>
      </c>
      <c r="AF687" s="12">
        <v>0</v>
      </c>
      <c r="AG687" s="12">
        <v>0</v>
      </c>
      <c r="AH687" s="12">
        <v>0</v>
      </c>
      <c r="AI687" s="12">
        <v>0</v>
      </c>
      <c r="AJ687" s="12">
        <v>0</v>
      </c>
      <c r="AK687" s="12">
        <v>0</v>
      </c>
      <c r="AL687" s="12">
        <v>0</v>
      </c>
      <c r="AM687" s="12">
        <v>0</v>
      </c>
    </row>
    <row r="688" spans="1:40" s="3" customFormat="1" x14ac:dyDescent="0.2">
      <c r="A688" s="8" t="s">
        <v>793</v>
      </c>
      <c r="B688" s="15" t="s">
        <v>139</v>
      </c>
      <c r="C688" s="15" t="s">
        <v>72</v>
      </c>
      <c r="D688" s="15" t="s">
        <v>173</v>
      </c>
      <c r="E688" s="15" t="s">
        <v>172</v>
      </c>
      <c r="F688" s="15" t="s">
        <v>171</v>
      </c>
      <c r="G688" s="20" t="s">
        <v>170</v>
      </c>
      <c r="H688" s="15" t="s">
        <v>175</v>
      </c>
      <c r="I688" s="15" t="s">
        <v>140</v>
      </c>
      <c r="J688" s="20" t="s">
        <v>36</v>
      </c>
      <c r="K688" s="15" t="s">
        <v>37</v>
      </c>
      <c r="L688" s="20" t="s">
        <v>36</v>
      </c>
      <c r="M688" s="20" t="s">
        <v>507</v>
      </c>
      <c r="N688" s="12">
        <v>0.84750829288764784</v>
      </c>
      <c r="O688" s="12">
        <v>878.89814890152002</v>
      </c>
      <c r="P688" s="12">
        <v>2.9439385497803268</v>
      </c>
      <c r="Q688" s="12">
        <v>1.7639627659574466</v>
      </c>
      <c r="R688" s="12">
        <v>48.1455822956273</v>
      </c>
      <c r="S688" s="12">
        <v>27.2939901140684</v>
      </c>
      <c r="T688" s="12">
        <v>744.87346979764095</v>
      </c>
      <c r="U688" s="12" t="s">
        <v>138</v>
      </c>
      <c r="V688" s="12" t="s">
        <v>138</v>
      </c>
      <c r="W688" s="1"/>
      <c r="X688" s="12" t="s">
        <v>138</v>
      </c>
      <c r="Y688" s="15" t="s">
        <v>1</v>
      </c>
      <c r="Z688" s="15"/>
      <c r="AA688" s="12">
        <v>0</v>
      </c>
      <c r="AB688" s="12">
        <v>0</v>
      </c>
      <c r="AC688" s="12">
        <f t="shared" si="10"/>
        <v>0</v>
      </c>
      <c r="AD688" s="12">
        <v>0</v>
      </c>
      <c r="AE688" s="12">
        <v>0</v>
      </c>
      <c r="AF688" s="12">
        <v>0</v>
      </c>
      <c r="AG688" s="12">
        <v>0</v>
      </c>
      <c r="AH688" s="12">
        <v>0</v>
      </c>
      <c r="AI688" s="12">
        <v>0</v>
      </c>
      <c r="AJ688" s="12">
        <v>0</v>
      </c>
      <c r="AK688" s="12">
        <v>0</v>
      </c>
      <c r="AL688" s="12">
        <v>0</v>
      </c>
      <c r="AM688" s="12">
        <v>0</v>
      </c>
    </row>
    <row r="689" spans="1:40" s="3" customFormat="1" x14ac:dyDescent="0.2">
      <c r="A689" s="8" t="s">
        <v>794</v>
      </c>
      <c r="B689" s="15" t="s">
        <v>139</v>
      </c>
      <c r="C689" s="15" t="s">
        <v>72</v>
      </c>
      <c r="D689" s="15" t="s">
        <v>133</v>
      </c>
      <c r="E689" s="15" t="s">
        <v>134</v>
      </c>
      <c r="F689" s="15" t="s">
        <v>27</v>
      </c>
      <c r="G689" s="20" t="s">
        <v>170</v>
      </c>
      <c r="H689" s="15" t="s">
        <v>174</v>
      </c>
      <c r="I689" s="15" t="s">
        <v>140</v>
      </c>
      <c r="J689" s="20" t="s">
        <v>62</v>
      </c>
      <c r="K689" s="15" t="s">
        <v>36</v>
      </c>
      <c r="L689" s="20" t="s">
        <v>36</v>
      </c>
      <c r="M689" s="20" t="s">
        <v>507</v>
      </c>
      <c r="N689" s="12">
        <v>0.91211676448780454</v>
      </c>
      <c r="O689" s="12">
        <v>887.17219586388001</v>
      </c>
      <c r="P689" s="12">
        <v>2.9480079224872395</v>
      </c>
      <c r="Q689" s="12">
        <v>2.5283846126049445</v>
      </c>
      <c r="R689" s="12">
        <v>60.941749095763697</v>
      </c>
      <c r="S689" s="12">
        <v>24.103037485652401</v>
      </c>
      <c r="T689" s="12">
        <v>809.20463283490301</v>
      </c>
      <c r="U689" s="12" t="s">
        <v>138</v>
      </c>
      <c r="V689" s="12" t="s">
        <v>138</v>
      </c>
      <c r="W689" s="1"/>
      <c r="X689" s="12" t="s">
        <v>138</v>
      </c>
      <c r="Y689" s="15" t="s">
        <v>1</v>
      </c>
      <c r="Z689" s="15"/>
      <c r="AA689" s="12">
        <v>0</v>
      </c>
      <c r="AB689" s="12">
        <v>0</v>
      </c>
      <c r="AC689" s="12">
        <f t="shared" si="10"/>
        <v>0</v>
      </c>
      <c r="AD689" s="12">
        <v>0</v>
      </c>
      <c r="AE689" s="12">
        <v>0</v>
      </c>
      <c r="AF689" s="12">
        <v>0</v>
      </c>
      <c r="AG689" s="12">
        <v>0</v>
      </c>
      <c r="AH689" s="12">
        <v>0</v>
      </c>
      <c r="AI689" s="12">
        <v>0</v>
      </c>
      <c r="AJ689" s="12">
        <v>0</v>
      </c>
      <c r="AK689" s="12">
        <v>0</v>
      </c>
      <c r="AL689" s="12">
        <v>0</v>
      </c>
      <c r="AM689" s="12">
        <v>0</v>
      </c>
    </row>
    <row r="690" spans="1:40" s="3" customFormat="1" x14ac:dyDescent="0.2">
      <c r="A690" s="8" t="s">
        <v>795</v>
      </c>
      <c r="B690" s="15" t="s">
        <v>139</v>
      </c>
      <c r="C690" s="15" t="s">
        <v>72</v>
      </c>
      <c r="D690" s="15" t="s">
        <v>84</v>
      </c>
      <c r="E690" s="15" t="s">
        <v>104</v>
      </c>
      <c r="F690" s="15" t="s">
        <v>17</v>
      </c>
      <c r="G690" s="20" t="s">
        <v>170</v>
      </c>
      <c r="H690" s="15" t="s">
        <v>174</v>
      </c>
      <c r="I690" s="15" t="s">
        <v>140</v>
      </c>
      <c r="J690" s="20" t="s">
        <v>62</v>
      </c>
      <c r="K690" s="15" t="s">
        <v>38</v>
      </c>
      <c r="L690" s="20" t="s">
        <v>38</v>
      </c>
      <c r="M690" s="20" t="s">
        <v>507</v>
      </c>
      <c r="N690" s="12">
        <v>0.86088347616926619</v>
      </c>
      <c r="O690" s="12">
        <v>895.462124238451</v>
      </c>
      <c r="P690" s="12">
        <v>2.952047221025794</v>
      </c>
      <c r="Q690" s="12">
        <v>4.5159541828594856</v>
      </c>
      <c r="R690" s="12">
        <v>84.932272803840604</v>
      </c>
      <c r="S690" s="12">
        <v>18.8071599854146</v>
      </c>
      <c r="T690" s="12">
        <v>770.88854629231298</v>
      </c>
      <c r="U690" s="12">
        <v>1.2860656565050601</v>
      </c>
      <c r="V690" s="12">
        <v>2.0257950011783232</v>
      </c>
      <c r="W690" s="1" t="s">
        <v>540</v>
      </c>
      <c r="X690" s="12">
        <v>106.1194526244259</v>
      </c>
      <c r="Y690" s="15" t="s">
        <v>1</v>
      </c>
      <c r="Z690" s="15"/>
      <c r="AA690" s="12">
        <v>0</v>
      </c>
      <c r="AB690" s="12">
        <v>0</v>
      </c>
      <c r="AC690" s="12">
        <f t="shared" si="10"/>
        <v>0</v>
      </c>
      <c r="AD690" s="12">
        <v>0</v>
      </c>
      <c r="AE690" s="12">
        <v>0</v>
      </c>
      <c r="AF690" s="12">
        <v>0</v>
      </c>
      <c r="AG690" s="12">
        <v>0</v>
      </c>
      <c r="AH690" s="12">
        <v>0</v>
      </c>
      <c r="AI690" s="12">
        <v>0</v>
      </c>
      <c r="AJ690" s="12">
        <v>0</v>
      </c>
      <c r="AK690" s="12">
        <v>0</v>
      </c>
      <c r="AL690" s="12">
        <v>0</v>
      </c>
      <c r="AM690" s="12">
        <v>0</v>
      </c>
    </row>
    <row r="691" spans="1:40" s="3" customFormat="1" x14ac:dyDescent="0.2">
      <c r="A691" s="8" t="s">
        <v>796</v>
      </c>
      <c r="B691" s="15" t="s">
        <v>139</v>
      </c>
      <c r="C691" s="15" t="s">
        <v>72</v>
      </c>
      <c r="D691" s="15" t="s">
        <v>113</v>
      </c>
      <c r="E691" s="15" t="s">
        <v>114</v>
      </c>
      <c r="F691" s="15" t="s">
        <v>23</v>
      </c>
      <c r="G691" s="20" t="s">
        <v>169</v>
      </c>
      <c r="H691" s="15" t="s">
        <v>174</v>
      </c>
      <c r="I691" s="15" t="s">
        <v>140</v>
      </c>
      <c r="J691" s="20" t="s">
        <v>36</v>
      </c>
      <c r="K691" s="15" t="s">
        <v>38</v>
      </c>
      <c r="L691" s="20" t="s">
        <v>36</v>
      </c>
      <c r="M691" s="20" t="s">
        <v>507</v>
      </c>
      <c r="N691" s="12">
        <v>0.84828540007633868</v>
      </c>
      <c r="O691" s="12">
        <v>905.24788430449303</v>
      </c>
      <c r="P691" s="12">
        <v>2.9567675184810871</v>
      </c>
      <c r="Q691" s="12">
        <v>4.5942737430167702</v>
      </c>
      <c r="R691" s="12">
        <v>83.724331371757103</v>
      </c>
      <c r="S691" s="12">
        <v>18.223627074685499</v>
      </c>
      <c r="T691" s="12">
        <v>767.90856370549602</v>
      </c>
      <c r="U691" s="12">
        <v>0.849130907315927</v>
      </c>
      <c r="V691" s="12">
        <v>1.886251439738865</v>
      </c>
      <c r="W691" s="1" t="s">
        <v>540</v>
      </c>
      <c r="X691" s="12">
        <v>76.957586604858605</v>
      </c>
      <c r="Y691" s="15" t="s">
        <v>1</v>
      </c>
      <c r="Z691" s="15"/>
      <c r="AA691" s="12">
        <v>0</v>
      </c>
      <c r="AB691" s="12">
        <v>0</v>
      </c>
      <c r="AC691" s="12">
        <f t="shared" si="10"/>
        <v>0</v>
      </c>
      <c r="AD691" s="12">
        <v>0</v>
      </c>
      <c r="AE691" s="12">
        <v>0</v>
      </c>
      <c r="AF691" s="12">
        <v>0</v>
      </c>
      <c r="AG691" s="12">
        <v>0</v>
      </c>
      <c r="AH691" s="12">
        <v>0</v>
      </c>
      <c r="AI691" s="12">
        <v>0</v>
      </c>
      <c r="AJ691" s="12">
        <v>0</v>
      </c>
      <c r="AK691" s="12">
        <v>0</v>
      </c>
      <c r="AL691" s="12">
        <v>0</v>
      </c>
      <c r="AM691" s="12">
        <v>0</v>
      </c>
    </row>
    <row r="692" spans="1:40" s="3" customFormat="1" x14ac:dyDescent="0.2">
      <c r="A692" s="8" t="s">
        <v>659</v>
      </c>
      <c r="B692" s="15" t="s">
        <v>139</v>
      </c>
      <c r="C692" s="15" t="s">
        <v>72</v>
      </c>
      <c r="D692" s="15" t="s">
        <v>96</v>
      </c>
      <c r="E692" s="15" t="s">
        <v>106</v>
      </c>
      <c r="F692" s="15" t="s">
        <v>32</v>
      </c>
      <c r="G692" s="20" t="s">
        <v>170</v>
      </c>
      <c r="H692" s="15" t="s">
        <v>175</v>
      </c>
      <c r="I692" s="15" t="s">
        <v>143</v>
      </c>
      <c r="J692" s="20" t="s">
        <v>35</v>
      </c>
      <c r="K692" s="15" t="s">
        <v>46</v>
      </c>
      <c r="L692" s="20" t="s">
        <v>35</v>
      </c>
      <c r="M692" s="20" t="s">
        <v>508</v>
      </c>
      <c r="N692" s="12">
        <v>0.73677063765393502</v>
      </c>
      <c r="O692" s="12">
        <v>907.491370380543</v>
      </c>
      <c r="P692" s="12">
        <v>2.9578425038856371</v>
      </c>
      <c r="Q692" s="12">
        <v>6.39958376690947</v>
      </c>
      <c r="R692" s="12">
        <v>94.632058834362994</v>
      </c>
      <c r="S692" s="12">
        <v>14.787220900784201</v>
      </c>
      <c r="T692" s="12">
        <v>668.61299562071599</v>
      </c>
      <c r="U692" s="12" t="s">
        <v>138</v>
      </c>
      <c r="V692" s="12" t="s">
        <v>138</v>
      </c>
      <c r="W692" s="1"/>
      <c r="X692" s="12" t="s">
        <v>138</v>
      </c>
      <c r="Y692" s="15" t="s">
        <v>1</v>
      </c>
      <c r="Z692" s="15"/>
      <c r="AA692" s="12">
        <v>0</v>
      </c>
      <c r="AB692" s="12">
        <v>0</v>
      </c>
      <c r="AC692" s="12">
        <f t="shared" si="10"/>
        <v>0</v>
      </c>
      <c r="AD692" s="12">
        <v>0</v>
      </c>
      <c r="AE692" s="12">
        <v>0</v>
      </c>
      <c r="AF692" s="12">
        <v>0</v>
      </c>
      <c r="AG692" s="12">
        <v>0</v>
      </c>
      <c r="AH692" s="12">
        <v>0</v>
      </c>
      <c r="AI692" s="12">
        <v>0</v>
      </c>
      <c r="AJ692" s="12">
        <v>0</v>
      </c>
      <c r="AK692" s="12">
        <v>0</v>
      </c>
      <c r="AL692" s="12">
        <v>0</v>
      </c>
      <c r="AM692" s="12">
        <v>0</v>
      </c>
    </row>
    <row r="693" spans="1:40" s="3" customFormat="1" x14ac:dyDescent="0.2">
      <c r="A693" s="8" t="s">
        <v>797</v>
      </c>
      <c r="B693" s="15" t="s">
        <v>139</v>
      </c>
      <c r="C693" s="15" t="s">
        <v>72</v>
      </c>
      <c r="D693" s="15" t="s">
        <v>113</v>
      </c>
      <c r="E693" s="15" t="s">
        <v>114</v>
      </c>
      <c r="F693" s="15" t="s">
        <v>23</v>
      </c>
      <c r="G693" s="20" t="s">
        <v>169</v>
      </c>
      <c r="H693" s="15" t="s">
        <v>174</v>
      </c>
      <c r="I693" s="15" t="s">
        <v>140</v>
      </c>
      <c r="J693" s="20" t="s">
        <v>38</v>
      </c>
      <c r="K693" s="15" t="s">
        <v>38</v>
      </c>
      <c r="L693" s="20" t="s">
        <v>38</v>
      </c>
      <c r="M693" s="20" t="s">
        <v>507</v>
      </c>
      <c r="N693" s="12">
        <v>0.95645357614561488</v>
      </c>
      <c r="O693" s="12">
        <v>911.340663460168</v>
      </c>
      <c r="P693" s="12">
        <v>2.9596807486586298</v>
      </c>
      <c r="Q693" s="12">
        <v>2.8779863481228656</v>
      </c>
      <c r="R693" s="12">
        <v>64.387179598024701</v>
      </c>
      <c r="S693" s="12">
        <v>22.3723019534198</v>
      </c>
      <c r="T693" s="12">
        <v>871.65503665339497</v>
      </c>
      <c r="U693" s="12" t="s">
        <v>138</v>
      </c>
      <c r="V693" s="12" t="s">
        <v>138</v>
      </c>
      <c r="W693" s="1"/>
      <c r="X693" s="12" t="s">
        <v>138</v>
      </c>
      <c r="Y693" s="15" t="s">
        <v>1</v>
      </c>
      <c r="Z693" s="15"/>
      <c r="AA693" s="12">
        <v>0</v>
      </c>
      <c r="AB693" s="12">
        <v>0</v>
      </c>
      <c r="AC693" s="12">
        <f t="shared" si="10"/>
        <v>0</v>
      </c>
      <c r="AD693" s="12">
        <v>0</v>
      </c>
      <c r="AE693" s="12">
        <v>0</v>
      </c>
      <c r="AF693" s="12">
        <v>0</v>
      </c>
      <c r="AG693" s="12">
        <v>0</v>
      </c>
      <c r="AH693" s="12">
        <v>0</v>
      </c>
      <c r="AI693" s="12">
        <v>0</v>
      </c>
      <c r="AJ693" s="12">
        <v>0</v>
      </c>
      <c r="AK693" s="12">
        <v>0</v>
      </c>
      <c r="AL693" s="12">
        <v>0</v>
      </c>
      <c r="AM693" s="12">
        <v>0</v>
      </c>
    </row>
    <row r="694" spans="1:40" s="3" customFormat="1" x14ac:dyDescent="0.2">
      <c r="A694" s="8" t="s">
        <v>798</v>
      </c>
      <c r="B694" s="15" t="s">
        <v>139</v>
      </c>
      <c r="C694" s="15" t="s">
        <v>72</v>
      </c>
      <c r="D694" s="15" t="s">
        <v>133</v>
      </c>
      <c r="E694" s="15" t="s">
        <v>134</v>
      </c>
      <c r="F694" s="15" t="s">
        <v>27</v>
      </c>
      <c r="G694" s="20" t="s">
        <v>170</v>
      </c>
      <c r="H694" s="15" t="s">
        <v>174</v>
      </c>
      <c r="I694" s="15" t="s">
        <v>140</v>
      </c>
      <c r="J694" s="20" t="s">
        <v>36</v>
      </c>
      <c r="K694" s="15" t="s">
        <v>36</v>
      </c>
      <c r="L694" s="20" t="s">
        <v>36</v>
      </c>
      <c r="M694" s="20" t="s">
        <v>507</v>
      </c>
      <c r="N694" s="12">
        <v>0.83948630106765976</v>
      </c>
      <c r="O694" s="12">
        <v>928.68497548675703</v>
      </c>
      <c r="P694" s="12">
        <v>2.9678684194728997</v>
      </c>
      <c r="Q694" s="12">
        <v>3.3552868183003772</v>
      </c>
      <c r="R694" s="12">
        <v>70.966350462452397</v>
      </c>
      <c r="S694" s="12">
        <v>21.150606283608401</v>
      </c>
      <c r="T694" s="12">
        <v>779.61831492848796</v>
      </c>
      <c r="U694" s="12" t="s">
        <v>138</v>
      </c>
      <c r="V694" s="12" t="s">
        <v>138</v>
      </c>
      <c r="W694" s="1"/>
      <c r="X694" s="12" t="s">
        <v>138</v>
      </c>
      <c r="Y694" s="15" t="s">
        <v>2</v>
      </c>
      <c r="Z694" s="15" t="s">
        <v>534</v>
      </c>
      <c r="AA694" s="12">
        <v>16.475999999999999</v>
      </c>
      <c r="AB694" s="12">
        <v>1.7741215196643338</v>
      </c>
      <c r="AC694" s="12">
        <f t="shared" si="10"/>
        <v>2.1133418346529345</v>
      </c>
      <c r="AD694" s="12">
        <v>0</v>
      </c>
      <c r="AE694" s="12">
        <v>0</v>
      </c>
      <c r="AF694" s="12">
        <v>0</v>
      </c>
      <c r="AG694" s="12">
        <v>0</v>
      </c>
      <c r="AH694" s="12">
        <v>16.475999999999999</v>
      </c>
      <c r="AI694" s="12">
        <v>1.7741215196643338</v>
      </c>
      <c r="AJ694" s="12">
        <v>0</v>
      </c>
      <c r="AK694" s="12">
        <v>0</v>
      </c>
      <c r="AL694" s="12">
        <v>0</v>
      </c>
      <c r="AM694" s="12">
        <v>0</v>
      </c>
    </row>
    <row r="695" spans="1:40" s="3" customFormat="1" x14ac:dyDescent="0.2">
      <c r="A695" s="8" t="s">
        <v>626</v>
      </c>
      <c r="B695" s="15" t="s">
        <v>139</v>
      </c>
      <c r="C695" s="15" t="s">
        <v>72</v>
      </c>
      <c r="D695" s="15" t="s">
        <v>84</v>
      </c>
      <c r="E695" s="15" t="s">
        <v>104</v>
      </c>
      <c r="F695" s="15" t="s">
        <v>17</v>
      </c>
      <c r="G695" s="20" t="s">
        <v>170</v>
      </c>
      <c r="H695" s="15" t="s">
        <v>174</v>
      </c>
      <c r="I695" s="15" t="s">
        <v>140</v>
      </c>
      <c r="J695" s="20" t="s">
        <v>62</v>
      </c>
      <c r="K695" s="15" t="s">
        <v>38</v>
      </c>
      <c r="L695" s="20" t="s">
        <v>38</v>
      </c>
      <c r="M695" s="20" t="s">
        <v>507</v>
      </c>
      <c r="N695" s="12">
        <v>0.92312787144284314</v>
      </c>
      <c r="O695" s="12">
        <v>941.60445589774201</v>
      </c>
      <c r="P695" s="12">
        <v>2.9738685050257163</v>
      </c>
      <c r="Q695" s="12">
        <v>4.4020442930153401</v>
      </c>
      <c r="R695" s="12">
        <v>79.521704074144495</v>
      </c>
      <c r="S695" s="12">
        <v>18.064721475047499</v>
      </c>
      <c r="T695" s="12">
        <v>869.22131711397901</v>
      </c>
      <c r="U695" s="12" t="s">
        <v>138</v>
      </c>
      <c r="V695" s="12" t="s">
        <v>138</v>
      </c>
      <c r="W695" s="1"/>
      <c r="X695" s="12" t="s">
        <v>138</v>
      </c>
      <c r="Y695" s="15" t="s">
        <v>1</v>
      </c>
      <c r="Z695" s="15"/>
      <c r="AA695" s="12">
        <v>0</v>
      </c>
      <c r="AB695" s="12">
        <v>0</v>
      </c>
      <c r="AC695" s="12">
        <f t="shared" si="10"/>
        <v>0</v>
      </c>
      <c r="AD695" s="12">
        <v>0</v>
      </c>
      <c r="AE695" s="12">
        <v>0</v>
      </c>
      <c r="AF695" s="12">
        <v>0</v>
      </c>
      <c r="AG695" s="12">
        <v>0</v>
      </c>
      <c r="AH695" s="12">
        <v>0</v>
      </c>
      <c r="AI695" s="12">
        <v>0</v>
      </c>
      <c r="AJ695" s="12">
        <v>0</v>
      </c>
      <c r="AK695" s="12">
        <v>0</v>
      </c>
      <c r="AL695" s="12">
        <v>0</v>
      </c>
      <c r="AM695" s="12">
        <v>0</v>
      </c>
      <c r="AN695"/>
    </row>
    <row r="696" spans="1:40" s="3" customFormat="1" x14ac:dyDescent="0.2">
      <c r="A696" s="8" t="s">
        <v>677</v>
      </c>
      <c r="B696" s="15" t="s">
        <v>139</v>
      </c>
      <c r="C696" s="15" t="s">
        <v>72</v>
      </c>
      <c r="D696" s="15" t="s">
        <v>133</v>
      </c>
      <c r="E696" s="15" t="s">
        <v>134</v>
      </c>
      <c r="F696" s="15" t="s">
        <v>27</v>
      </c>
      <c r="G696" s="20" t="s">
        <v>170</v>
      </c>
      <c r="H696" s="15" t="s">
        <v>174</v>
      </c>
      <c r="I696" s="15" t="s">
        <v>140</v>
      </c>
      <c r="J696" s="20" t="s">
        <v>62</v>
      </c>
      <c r="K696" s="15" t="s">
        <v>38</v>
      </c>
      <c r="L696" s="20" t="s">
        <v>38</v>
      </c>
      <c r="M696" s="20" t="s">
        <v>507</v>
      </c>
      <c r="N696" s="12">
        <v>0.99722708280398376</v>
      </c>
      <c r="O696" s="12">
        <v>1406.1772126559799</v>
      </c>
      <c r="P696" s="12">
        <v>3.1480400558394499</v>
      </c>
      <c r="Q696" s="12">
        <v>2.1938202247191048</v>
      </c>
      <c r="R696" s="12">
        <v>69.573023196442506</v>
      </c>
      <c r="S696" s="12">
        <v>31.713183428852101</v>
      </c>
      <c r="T696" s="12">
        <v>1402.2779996823599</v>
      </c>
      <c r="U696" s="12" t="s">
        <v>138</v>
      </c>
      <c r="V696" s="12" t="s">
        <v>138</v>
      </c>
      <c r="W696" s="1"/>
      <c r="X696" s="12" t="s">
        <v>138</v>
      </c>
      <c r="Y696" s="15" t="s">
        <v>2</v>
      </c>
      <c r="Z696" s="15" t="s">
        <v>533</v>
      </c>
      <c r="AA696" s="12">
        <v>8.2919999999999998</v>
      </c>
      <c r="AB696" s="12">
        <v>0.58968385530427669</v>
      </c>
      <c r="AC696" s="12">
        <f t="shared" si="10"/>
        <v>0.59132354653487262</v>
      </c>
      <c r="AD696" s="12">
        <v>0</v>
      </c>
      <c r="AE696" s="12">
        <v>0</v>
      </c>
      <c r="AF696" s="12">
        <v>0</v>
      </c>
      <c r="AG696" s="12">
        <v>0</v>
      </c>
      <c r="AH696" s="12">
        <v>0</v>
      </c>
      <c r="AI696" s="12">
        <v>0</v>
      </c>
      <c r="AJ696" s="12">
        <v>8.2919999999999998</v>
      </c>
      <c r="AK696" s="12">
        <v>0.58968385530427669</v>
      </c>
      <c r="AL696" s="12">
        <v>0</v>
      </c>
      <c r="AM696" s="12">
        <v>0</v>
      </c>
    </row>
    <row r="697" spans="1:40" s="3" customFormat="1" x14ac:dyDescent="0.2">
      <c r="A697" s="8" t="s">
        <v>799</v>
      </c>
      <c r="B697" s="15" t="s">
        <v>139</v>
      </c>
      <c r="C697" s="15" t="s">
        <v>72</v>
      </c>
      <c r="D697" s="15" t="s">
        <v>133</v>
      </c>
      <c r="E697" s="15" t="s">
        <v>134</v>
      </c>
      <c r="F697" s="15" t="s">
        <v>27</v>
      </c>
      <c r="G697" s="20" t="s">
        <v>170</v>
      </c>
      <c r="H697" s="15" t="s">
        <v>174</v>
      </c>
      <c r="I697" s="15" t="s">
        <v>140</v>
      </c>
      <c r="J697" s="20" t="s">
        <v>36</v>
      </c>
      <c r="K697" s="15" t="s">
        <v>36</v>
      </c>
      <c r="L697" s="20" t="s">
        <v>36</v>
      </c>
      <c r="M697" s="20" t="s">
        <v>507</v>
      </c>
      <c r="N697" s="12">
        <v>0.80893794625079496</v>
      </c>
      <c r="O697" s="12">
        <v>1234.19046579464</v>
      </c>
      <c r="P697" s="12">
        <v>3.0913821871368907</v>
      </c>
      <c r="Q697" s="12">
        <v>2.0382473736509383</v>
      </c>
      <c r="R697" s="12">
        <v>61.487757252376397</v>
      </c>
      <c r="S697" s="12">
        <v>30.166974846747198</v>
      </c>
      <c r="T697" s="12">
        <v>998.38350068222803</v>
      </c>
      <c r="U697" s="12" t="s">
        <v>138</v>
      </c>
      <c r="V697" s="12" t="s">
        <v>138</v>
      </c>
      <c r="W697" s="1"/>
      <c r="X697" s="12" t="s">
        <v>138</v>
      </c>
      <c r="Y697" s="15" t="s">
        <v>1</v>
      </c>
      <c r="Z697" s="15"/>
      <c r="AA697" s="12">
        <v>0</v>
      </c>
      <c r="AB697" s="12">
        <v>0</v>
      </c>
      <c r="AC697" s="12">
        <f t="shared" si="10"/>
        <v>0</v>
      </c>
      <c r="AD697" s="12">
        <v>0</v>
      </c>
      <c r="AE697" s="12">
        <v>0</v>
      </c>
      <c r="AF697" s="12">
        <v>0</v>
      </c>
      <c r="AG697" s="12">
        <v>0</v>
      </c>
      <c r="AH697" s="12">
        <v>0</v>
      </c>
      <c r="AI697" s="12">
        <v>0</v>
      </c>
      <c r="AJ697" s="12">
        <v>0</v>
      </c>
      <c r="AK697" s="12">
        <v>0</v>
      </c>
      <c r="AL697" s="12">
        <v>0</v>
      </c>
      <c r="AM697" s="12">
        <v>0</v>
      </c>
    </row>
    <row r="698" spans="1:40" s="3" customFormat="1" x14ac:dyDescent="0.2">
      <c r="A698" s="8" t="s">
        <v>800</v>
      </c>
      <c r="B698" s="15" t="s">
        <v>139</v>
      </c>
      <c r="C698" s="15" t="s">
        <v>72</v>
      </c>
      <c r="D698" s="15" t="s">
        <v>133</v>
      </c>
      <c r="E698" s="15" t="s">
        <v>134</v>
      </c>
      <c r="F698" s="15" t="s">
        <v>27</v>
      </c>
      <c r="G698" s="20" t="s">
        <v>170</v>
      </c>
      <c r="H698" s="15" t="s">
        <v>174</v>
      </c>
      <c r="I698" s="15" t="s">
        <v>140</v>
      </c>
      <c r="J698" s="20" t="s">
        <v>36</v>
      </c>
      <c r="K698" s="15" t="s">
        <v>36</v>
      </c>
      <c r="L698" s="20" t="s">
        <v>36</v>
      </c>
      <c r="M698" s="20" t="s">
        <v>507</v>
      </c>
      <c r="N698" s="12">
        <v>0.9384289836186368</v>
      </c>
      <c r="O698" s="12">
        <v>2810.4434157173901</v>
      </c>
      <c r="P698" s="12">
        <v>3.4487748458150151</v>
      </c>
      <c r="Q698" s="12">
        <v>2.9219962967363764</v>
      </c>
      <c r="R698" s="12">
        <v>114.233287133681</v>
      </c>
      <c r="S698" s="12">
        <v>39.094261433962103</v>
      </c>
      <c r="T698" s="12">
        <v>2637.4015581293602</v>
      </c>
      <c r="U698" s="12" t="s">
        <v>138</v>
      </c>
      <c r="V698" s="12" t="s">
        <v>138</v>
      </c>
      <c r="W698" s="1"/>
      <c r="X698" s="12" t="s">
        <v>138</v>
      </c>
      <c r="Y698" s="15" t="s">
        <v>2</v>
      </c>
      <c r="Z698" s="15" t="s">
        <v>534</v>
      </c>
      <c r="AA698" s="12">
        <v>32.970999999999997</v>
      </c>
      <c r="AB698" s="12">
        <v>1.1731600720231496</v>
      </c>
      <c r="AC698" s="12">
        <f t="shared" si="10"/>
        <v>1.2501319678974281</v>
      </c>
      <c r="AD698" s="12">
        <v>0</v>
      </c>
      <c r="AE698" s="12">
        <v>0</v>
      </c>
      <c r="AF698" s="12">
        <v>0</v>
      </c>
      <c r="AG698" s="12">
        <v>0</v>
      </c>
      <c r="AH698" s="12">
        <v>32.970999999999997</v>
      </c>
      <c r="AI698" s="12">
        <v>1.1731600720231496</v>
      </c>
      <c r="AJ698" s="12">
        <v>0</v>
      </c>
      <c r="AK698" s="12">
        <v>0</v>
      </c>
      <c r="AL698" s="12">
        <v>0</v>
      </c>
      <c r="AM698" s="12">
        <v>0</v>
      </c>
    </row>
    <row r="699" spans="1:40" s="3" customFormat="1" x14ac:dyDescent="0.2">
      <c r="A699" s="8" t="s">
        <v>645</v>
      </c>
      <c r="B699" s="15" t="s">
        <v>139</v>
      </c>
      <c r="C699" s="15" t="s">
        <v>72</v>
      </c>
      <c r="D699" s="15" t="s">
        <v>113</v>
      </c>
      <c r="E699" s="15" t="s">
        <v>114</v>
      </c>
      <c r="F699" s="15" t="s">
        <v>23</v>
      </c>
      <c r="G699" s="20" t="s">
        <v>169</v>
      </c>
      <c r="H699" s="15" t="s">
        <v>174</v>
      </c>
      <c r="I699" s="15" t="s">
        <v>140</v>
      </c>
      <c r="J699" s="20" t="s">
        <v>36</v>
      </c>
      <c r="K699" s="15" t="s">
        <v>38</v>
      </c>
      <c r="L699" s="20" t="s">
        <v>36</v>
      </c>
      <c r="M699" s="20" t="s">
        <v>507</v>
      </c>
      <c r="N699" s="12">
        <v>0.82892674526662458</v>
      </c>
      <c r="O699" s="12">
        <v>1315.2300405361</v>
      </c>
      <c r="P699" s="12">
        <v>3.1190017198204179</v>
      </c>
      <c r="Q699" s="12">
        <v>3.9156233401623828</v>
      </c>
      <c r="R699" s="12">
        <v>89.892181575489602</v>
      </c>
      <c r="S699" s="12">
        <v>22.9573106926474</v>
      </c>
      <c r="T699" s="12">
        <v>1090.22935677848</v>
      </c>
      <c r="U699" s="12" t="s">
        <v>138</v>
      </c>
      <c r="V699" s="12" t="s">
        <v>138</v>
      </c>
      <c r="W699" s="1"/>
      <c r="X699" s="12" t="s">
        <v>138</v>
      </c>
      <c r="Y699" s="15" t="s">
        <v>1</v>
      </c>
      <c r="Z699" s="15"/>
      <c r="AA699" s="12">
        <v>0</v>
      </c>
      <c r="AB699" s="12">
        <v>0</v>
      </c>
      <c r="AC699" s="12">
        <f t="shared" si="10"/>
        <v>0</v>
      </c>
      <c r="AD699" s="12">
        <v>0</v>
      </c>
      <c r="AE699" s="12">
        <v>0</v>
      </c>
      <c r="AF699" s="12">
        <v>0</v>
      </c>
      <c r="AG699" s="12">
        <v>0</v>
      </c>
      <c r="AH699" s="12">
        <v>0</v>
      </c>
      <c r="AI699" s="12">
        <v>0</v>
      </c>
      <c r="AJ699" s="12">
        <v>0</v>
      </c>
      <c r="AK699" s="12">
        <v>0</v>
      </c>
      <c r="AL699" s="12">
        <v>0</v>
      </c>
      <c r="AM699" s="12">
        <v>0</v>
      </c>
    </row>
    <row r="700" spans="1:40" s="3" customFormat="1" x14ac:dyDescent="0.2">
      <c r="A700" s="8" t="s">
        <v>801</v>
      </c>
      <c r="B700" s="15" t="s">
        <v>139</v>
      </c>
      <c r="C700" s="15" t="s">
        <v>72</v>
      </c>
      <c r="D700" s="15" t="s">
        <v>133</v>
      </c>
      <c r="E700" s="15" t="s">
        <v>134</v>
      </c>
      <c r="F700" s="15" t="s">
        <v>27</v>
      </c>
      <c r="G700" s="20" t="s">
        <v>170</v>
      </c>
      <c r="H700" s="15" t="s">
        <v>174</v>
      </c>
      <c r="I700" s="15" t="s">
        <v>140</v>
      </c>
      <c r="J700" s="20" t="s">
        <v>36</v>
      </c>
      <c r="K700" s="15" t="s">
        <v>36</v>
      </c>
      <c r="L700" s="20" t="s">
        <v>36</v>
      </c>
      <c r="M700" s="20" t="s">
        <v>507</v>
      </c>
      <c r="N700" s="12">
        <v>0.95155047844858631</v>
      </c>
      <c r="O700" s="12">
        <v>2173.5352864250799</v>
      </c>
      <c r="P700" s="12">
        <v>3.3371666951711174</v>
      </c>
      <c r="Q700" s="12">
        <v>2.7411389707070302</v>
      </c>
      <c r="R700" s="12">
        <v>99.052337458831801</v>
      </c>
      <c r="S700" s="12">
        <v>36.135467233637897</v>
      </c>
      <c r="T700" s="12">
        <v>2068.2285417226699</v>
      </c>
      <c r="U700" s="12" t="s">
        <v>138</v>
      </c>
      <c r="V700" s="12" t="s">
        <v>138</v>
      </c>
      <c r="W700" s="1"/>
      <c r="X700" s="12" t="s">
        <v>138</v>
      </c>
      <c r="Y700" s="15" t="s">
        <v>1</v>
      </c>
      <c r="Z700" s="15"/>
      <c r="AA700" s="12">
        <v>0</v>
      </c>
      <c r="AB700" s="12">
        <v>0</v>
      </c>
      <c r="AC700" s="12">
        <f t="shared" si="10"/>
        <v>0</v>
      </c>
      <c r="AD700" s="12">
        <v>0</v>
      </c>
      <c r="AE700" s="12">
        <v>0</v>
      </c>
      <c r="AF700" s="12">
        <v>0</v>
      </c>
      <c r="AG700" s="12">
        <v>0</v>
      </c>
      <c r="AH700" s="12">
        <v>0</v>
      </c>
      <c r="AI700" s="12">
        <v>0</v>
      </c>
      <c r="AJ700" s="12">
        <v>0</v>
      </c>
      <c r="AK700" s="12">
        <v>0</v>
      </c>
      <c r="AL700" s="12">
        <v>0</v>
      </c>
      <c r="AM700" s="12">
        <v>0</v>
      </c>
    </row>
    <row r="701" spans="1:40" s="3" customFormat="1" x14ac:dyDescent="0.2">
      <c r="A701" s="8" t="s">
        <v>802</v>
      </c>
      <c r="B701" s="15" t="s">
        <v>139</v>
      </c>
      <c r="C701" s="15" t="s">
        <v>72</v>
      </c>
      <c r="D701" s="15" t="s">
        <v>133</v>
      </c>
      <c r="E701" s="15" t="s">
        <v>134</v>
      </c>
      <c r="F701" s="15" t="s">
        <v>27</v>
      </c>
      <c r="G701" s="20" t="s">
        <v>170</v>
      </c>
      <c r="H701" s="15" t="s">
        <v>174</v>
      </c>
      <c r="I701" s="15" t="s">
        <v>140</v>
      </c>
      <c r="J701" s="20" t="s">
        <v>38</v>
      </c>
      <c r="K701" s="15" t="s">
        <v>36</v>
      </c>
      <c r="L701" s="20" t="s">
        <v>38</v>
      </c>
      <c r="M701" s="20" t="s">
        <v>507</v>
      </c>
      <c r="N701" s="12">
        <v>0.89341589957639</v>
      </c>
      <c r="O701" s="12">
        <v>1047.6508693764599</v>
      </c>
      <c r="P701" s="12">
        <v>3.0202165777191481</v>
      </c>
      <c r="Q701" s="12">
        <v>2.2564084246696461</v>
      </c>
      <c r="R701" s="12">
        <v>61.134332617858703</v>
      </c>
      <c r="S701" s="12">
        <v>27.0936466773781</v>
      </c>
      <c r="T701" s="12">
        <v>935.98794390595697</v>
      </c>
      <c r="U701" s="12" t="s">
        <v>138</v>
      </c>
      <c r="V701" s="12" t="s">
        <v>138</v>
      </c>
      <c r="W701" s="1"/>
      <c r="X701" s="12" t="s">
        <v>138</v>
      </c>
      <c r="Y701" s="15" t="s">
        <v>1</v>
      </c>
      <c r="Z701" s="15"/>
      <c r="AA701" s="12">
        <v>0</v>
      </c>
      <c r="AB701" s="12">
        <v>0</v>
      </c>
      <c r="AC701" s="12">
        <f t="shared" si="10"/>
        <v>0</v>
      </c>
      <c r="AD701" s="12">
        <v>0</v>
      </c>
      <c r="AE701" s="12">
        <v>0</v>
      </c>
      <c r="AF701" s="12">
        <v>0</v>
      </c>
      <c r="AG701" s="12">
        <v>0</v>
      </c>
      <c r="AH701" s="12">
        <v>0</v>
      </c>
      <c r="AI701" s="12">
        <v>0</v>
      </c>
      <c r="AJ701" s="12">
        <v>0</v>
      </c>
      <c r="AK701" s="12">
        <v>0</v>
      </c>
      <c r="AL701" s="12">
        <v>0</v>
      </c>
      <c r="AM701" s="12">
        <v>0</v>
      </c>
    </row>
    <row r="702" spans="1:40" s="3" customFormat="1" x14ac:dyDescent="0.2">
      <c r="A702" s="8" t="s">
        <v>803</v>
      </c>
      <c r="B702" s="15" t="s">
        <v>139</v>
      </c>
      <c r="C702" s="15" t="s">
        <v>72</v>
      </c>
      <c r="D702" s="15" t="s">
        <v>98</v>
      </c>
      <c r="E702" s="15" t="s">
        <v>99</v>
      </c>
      <c r="F702" s="15" t="s">
        <v>56</v>
      </c>
      <c r="G702" s="11" t="s">
        <v>169</v>
      </c>
      <c r="H702" s="15" t="s">
        <v>138</v>
      </c>
      <c r="I702" s="15" t="s">
        <v>143</v>
      </c>
      <c r="J702" s="20" t="s">
        <v>35</v>
      </c>
      <c r="K702" s="15" t="s">
        <v>46</v>
      </c>
      <c r="L702" s="20" t="s">
        <v>35</v>
      </c>
      <c r="M702" s="20" t="s">
        <v>508</v>
      </c>
      <c r="N702" s="12">
        <v>0.71714027430548766</v>
      </c>
      <c r="O702" s="12">
        <v>1344.01950933385</v>
      </c>
      <c r="P702" s="12">
        <v>3.1284055728357694</v>
      </c>
      <c r="Q702" s="12">
        <v>1.7660142348754502</v>
      </c>
      <c r="R702" s="12">
        <v>61.087686759743399</v>
      </c>
      <c r="S702" s="12">
        <v>34.590710286121599</v>
      </c>
      <c r="T702" s="12">
        <v>963.85051959560406</v>
      </c>
      <c r="U702" s="12">
        <v>0.93096505315824596</v>
      </c>
      <c r="V702" s="12">
        <v>1.8512141724366848</v>
      </c>
      <c r="W702" s="1" t="s">
        <v>540</v>
      </c>
      <c r="X702" s="12">
        <v>70.992778272202045</v>
      </c>
      <c r="Y702" s="15" t="s">
        <v>1</v>
      </c>
      <c r="Z702" s="15"/>
      <c r="AA702" s="12">
        <v>0</v>
      </c>
      <c r="AB702" s="12">
        <v>0</v>
      </c>
      <c r="AC702" s="12">
        <f t="shared" si="10"/>
        <v>0</v>
      </c>
      <c r="AD702" s="12">
        <v>0</v>
      </c>
      <c r="AE702" s="12">
        <v>0</v>
      </c>
      <c r="AF702" s="12">
        <v>0</v>
      </c>
      <c r="AG702" s="12">
        <v>0</v>
      </c>
      <c r="AH702" s="12">
        <v>0</v>
      </c>
      <c r="AI702" s="12">
        <v>0</v>
      </c>
      <c r="AJ702" s="12">
        <v>0</v>
      </c>
      <c r="AK702" s="12">
        <v>0</v>
      </c>
      <c r="AL702" s="12">
        <v>0</v>
      </c>
      <c r="AM702" s="12">
        <v>0</v>
      </c>
      <c r="AN702"/>
    </row>
    <row r="703" spans="1:40" s="3" customFormat="1" x14ac:dyDescent="0.2">
      <c r="A703" s="8" t="s">
        <v>804</v>
      </c>
      <c r="B703" s="15" t="s">
        <v>139</v>
      </c>
      <c r="C703" s="15" t="s">
        <v>72</v>
      </c>
      <c r="D703" s="15" t="s">
        <v>96</v>
      </c>
      <c r="E703" s="15" t="s">
        <v>97</v>
      </c>
      <c r="F703" s="15" t="s">
        <v>31</v>
      </c>
      <c r="G703" s="20" t="s">
        <v>170</v>
      </c>
      <c r="H703" s="15" t="s">
        <v>175</v>
      </c>
      <c r="I703" s="15" t="s">
        <v>143</v>
      </c>
      <c r="J703" s="20" t="s">
        <v>35</v>
      </c>
      <c r="K703" s="15" t="s">
        <v>47</v>
      </c>
      <c r="L703" s="20" t="s">
        <v>35</v>
      </c>
      <c r="M703" s="20" t="s">
        <v>508</v>
      </c>
      <c r="N703" s="12">
        <v>0.96988759462955088</v>
      </c>
      <c r="O703" s="12">
        <v>1953.1361839116601</v>
      </c>
      <c r="P703" s="12">
        <v>3.2907325258579427</v>
      </c>
      <c r="Q703" s="12">
        <v>3.2725268231735036</v>
      </c>
      <c r="R703" s="12">
        <v>109.403257476541</v>
      </c>
      <c r="S703" s="12">
        <v>33.430820704610198</v>
      </c>
      <c r="T703" s="12">
        <v>1894.3225553980201</v>
      </c>
      <c r="U703" s="12" t="s">
        <v>138</v>
      </c>
      <c r="V703" s="12" t="s">
        <v>138</v>
      </c>
      <c r="W703" s="1"/>
      <c r="X703" s="12" t="s">
        <v>138</v>
      </c>
      <c r="Y703" s="15" t="s">
        <v>1</v>
      </c>
      <c r="Z703" s="15"/>
      <c r="AA703" s="12">
        <v>0</v>
      </c>
      <c r="AB703" s="12">
        <v>0</v>
      </c>
      <c r="AC703" s="12">
        <f t="shared" si="10"/>
        <v>0</v>
      </c>
      <c r="AD703" s="12">
        <v>0</v>
      </c>
      <c r="AE703" s="12">
        <v>0</v>
      </c>
      <c r="AF703" s="12">
        <v>0</v>
      </c>
      <c r="AG703" s="12">
        <v>0</v>
      </c>
      <c r="AH703" s="12">
        <v>0</v>
      </c>
      <c r="AI703" s="12">
        <v>0</v>
      </c>
      <c r="AJ703" s="12">
        <v>0</v>
      </c>
      <c r="AK703" s="12">
        <v>0</v>
      </c>
      <c r="AL703" s="12">
        <v>0</v>
      </c>
      <c r="AM703" s="12">
        <v>0</v>
      </c>
      <c r="AN703"/>
    </row>
    <row r="704" spans="1:40" s="3" customFormat="1" x14ac:dyDescent="0.2">
      <c r="A704" s="8" t="s">
        <v>805</v>
      </c>
      <c r="B704" s="15" t="s">
        <v>139</v>
      </c>
      <c r="C704" s="15" t="s">
        <v>72</v>
      </c>
      <c r="D704" s="15" t="s">
        <v>109</v>
      </c>
      <c r="E704" s="15" t="s">
        <v>110</v>
      </c>
      <c r="F704" s="15" t="s">
        <v>164</v>
      </c>
      <c r="G704" s="20" t="s">
        <v>169</v>
      </c>
      <c r="H704" s="15" t="s">
        <v>174</v>
      </c>
      <c r="I704" s="15" t="s">
        <v>143</v>
      </c>
      <c r="J704" s="20" t="s">
        <v>35</v>
      </c>
      <c r="K704" s="15" t="s">
        <v>35</v>
      </c>
      <c r="L704" s="20" t="s">
        <v>35</v>
      </c>
      <c r="M704" s="20" t="s">
        <v>508</v>
      </c>
      <c r="N704" s="12">
        <v>0.7689586704169652</v>
      </c>
      <c r="O704" s="12">
        <v>2693.2024027256998</v>
      </c>
      <c r="P704" s="12">
        <v>3.4302689932495123</v>
      </c>
      <c r="Q704" s="12">
        <v>4.2128096020322596</v>
      </c>
      <c r="R704" s="12">
        <v>124.21946857159</v>
      </c>
      <c r="S704" s="12">
        <v>29.486134030758599</v>
      </c>
      <c r="T704" s="12">
        <v>2070.9613387637301</v>
      </c>
      <c r="U704" s="12" t="s">
        <v>138</v>
      </c>
      <c r="V704" s="12" t="s">
        <v>138</v>
      </c>
      <c r="W704" s="1"/>
      <c r="X704" s="12" t="s">
        <v>138</v>
      </c>
      <c r="Y704" s="15" t="s">
        <v>1</v>
      </c>
      <c r="Z704" s="15"/>
      <c r="AA704" s="12">
        <v>0</v>
      </c>
      <c r="AB704" s="12">
        <v>0</v>
      </c>
      <c r="AC704" s="12">
        <f t="shared" si="10"/>
        <v>0</v>
      </c>
      <c r="AD704" s="12">
        <v>0</v>
      </c>
      <c r="AE704" s="12">
        <v>0</v>
      </c>
      <c r="AF704" s="12">
        <v>0</v>
      </c>
      <c r="AG704" s="12">
        <v>0</v>
      </c>
      <c r="AH704" s="12">
        <v>0</v>
      </c>
      <c r="AI704" s="12">
        <v>0</v>
      </c>
      <c r="AJ704" s="12">
        <v>0</v>
      </c>
      <c r="AK704" s="12">
        <v>0</v>
      </c>
      <c r="AL704" s="12">
        <v>0</v>
      </c>
      <c r="AM704" s="12">
        <v>0</v>
      </c>
    </row>
    <row r="705" spans="1:40" s="3" customFormat="1" x14ac:dyDescent="0.2">
      <c r="A705" s="8" t="s">
        <v>805</v>
      </c>
      <c r="B705" s="15" t="s">
        <v>139</v>
      </c>
      <c r="C705" s="15" t="s">
        <v>72</v>
      </c>
      <c r="D705" s="15" t="s">
        <v>92</v>
      </c>
      <c r="E705" s="15" t="s">
        <v>93</v>
      </c>
      <c r="F705" s="15" t="s">
        <v>142</v>
      </c>
      <c r="G705" s="11" t="s">
        <v>169</v>
      </c>
      <c r="H705" s="15" t="s">
        <v>175</v>
      </c>
      <c r="I705" s="15" t="s">
        <v>143</v>
      </c>
      <c r="J705" s="20" t="s">
        <v>42</v>
      </c>
      <c r="K705" s="15" t="s">
        <v>42</v>
      </c>
      <c r="L705" s="20" t="s">
        <v>42</v>
      </c>
      <c r="M705" s="20" t="s">
        <v>508</v>
      </c>
      <c r="N705" s="12">
        <v>0.72532355022650663</v>
      </c>
      <c r="O705" s="12">
        <v>3235.1643383314299</v>
      </c>
      <c r="P705" s="12">
        <v>3.5098963466485316</v>
      </c>
      <c r="Q705" s="12">
        <v>1.8078109973991914</v>
      </c>
      <c r="R705" s="12">
        <v>92.320959247785694</v>
      </c>
      <c r="S705" s="12">
        <v>51.067815927994303</v>
      </c>
      <c r="T705" s="12">
        <v>2346.5408834447398</v>
      </c>
      <c r="U705" s="12" t="s">
        <v>138</v>
      </c>
      <c r="V705" s="12" t="s">
        <v>138</v>
      </c>
      <c r="W705" s="1"/>
      <c r="X705" s="12" t="s">
        <v>138</v>
      </c>
      <c r="Y705" s="15" t="s">
        <v>1</v>
      </c>
      <c r="Z705" s="15"/>
      <c r="AA705" s="12">
        <v>0</v>
      </c>
      <c r="AB705" s="12">
        <v>0</v>
      </c>
      <c r="AC705" s="12">
        <f t="shared" si="10"/>
        <v>0</v>
      </c>
      <c r="AD705" s="12">
        <v>0</v>
      </c>
      <c r="AE705" s="12">
        <v>0</v>
      </c>
      <c r="AF705" s="12">
        <v>0</v>
      </c>
      <c r="AG705" s="12">
        <v>0</v>
      </c>
      <c r="AH705" s="12">
        <v>0</v>
      </c>
      <c r="AI705" s="12">
        <v>0</v>
      </c>
      <c r="AJ705" s="12">
        <v>0</v>
      </c>
      <c r="AK705" s="12">
        <v>0</v>
      </c>
      <c r="AL705" s="12">
        <v>0</v>
      </c>
      <c r="AM705" s="12">
        <v>0</v>
      </c>
      <c r="AN705"/>
    </row>
    <row r="706" spans="1:40" s="3" customFormat="1" x14ac:dyDescent="0.2">
      <c r="A706" s="8" t="s">
        <v>806</v>
      </c>
      <c r="B706" s="15" t="s">
        <v>139</v>
      </c>
      <c r="C706" s="15" t="s">
        <v>72</v>
      </c>
      <c r="D706" s="15" t="s">
        <v>96</v>
      </c>
      <c r="E706" s="15" t="s">
        <v>106</v>
      </c>
      <c r="F706" s="15" t="s">
        <v>160</v>
      </c>
      <c r="G706" s="20" t="s">
        <v>170</v>
      </c>
      <c r="H706" s="15" t="s">
        <v>175</v>
      </c>
      <c r="I706" s="15" t="s">
        <v>143</v>
      </c>
      <c r="J706" s="20" t="s">
        <v>35</v>
      </c>
      <c r="K706" s="15" t="s">
        <v>35</v>
      </c>
      <c r="L706" s="20" t="s">
        <v>35</v>
      </c>
      <c r="M706" s="20" t="s">
        <v>508</v>
      </c>
      <c r="N706" s="12">
        <v>0.88010683336335283</v>
      </c>
      <c r="O706" s="12">
        <v>1472.3224997836001</v>
      </c>
      <c r="P706" s="12">
        <v>3.1680029489524633</v>
      </c>
      <c r="Q706" s="12">
        <v>4.8639819240928199</v>
      </c>
      <c r="R706" s="12">
        <v>105.414026353772</v>
      </c>
      <c r="S706" s="12">
        <v>21.672372142590302</v>
      </c>
      <c r="T706" s="12">
        <v>1295.8010929741599</v>
      </c>
      <c r="U706" s="12" t="s">
        <v>138</v>
      </c>
      <c r="V706" s="12" t="s">
        <v>138</v>
      </c>
      <c r="W706" s="1"/>
      <c r="X706" s="12" t="s">
        <v>138</v>
      </c>
      <c r="Y706" s="15" t="s">
        <v>2</v>
      </c>
      <c r="Z706" s="15" t="s">
        <v>534</v>
      </c>
      <c r="AA706" s="12">
        <v>18.122</v>
      </c>
      <c r="AB706" s="12">
        <v>1.2308444653031891</v>
      </c>
      <c r="AC706" s="12">
        <f t="shared" ref="AC706:AC769" si="11">AA706/T706*100</f>
        <v>1.3985171102461309</v>
      </c>
      <c r="AD706" s="12">
        <v>0</v>
      </c>
      <c r="AE706" s="12">
        <v>0</v>
      </c>
      <c r="AF706" s="12">
        <v>0</v>
      </c>
      <c r="AG706" s="12">
        <v>0</v>
      </c>
      <c r="AH706" s="12">
        <v>18.122</v>
      </c>
      <c r="AI706" s="12">
        <v>1.2308444653031891</v>
      </c>
      <c r="AJ706" s="12">
        <v>0</v>
      </c>
      <c r="AK706" s="12">
        <v>0</v>
      </c>
      <c r="AL706" s="12">
        <v>0</v>
      </c>
      <c r="AM706" s="12">
        <v>0</v>
      </c>
    </row>
    <row r="707" spans="1:40" s="3" customFormat="1" x14ac:dyDescent="0.2">
      <c r="A707" s="8" t="s">
        <v>629</v>
      </c>
      <c r="B707" s="15" t="s">
        <v>139</v>
      </c>
      <c r="C707" s="15" t="s">
        <v>72</v>
      </c>
      <c r="D707" s="15" t="s">
        <v>96</v>
      </c>
      <c r="E707" s="15" t="s">
        <v>106</v>
      </c>
      <c r="F707" s="15" t="s">
        <v>160</v>
      </c>
      <c r="G707" s="20" t="s">
        <v>170</v>
      </c>
      <c r="H707" s="15" t="s">
        <v>175</v>
      </c>
      <c r="I707" s="15" t="s">
        <v>143</v>
      </c>
      <c r="J707" s="20" t="s">
        <v>64</v>
      </c>
      <c r="K707" s="15" t="s">
        <v>42</v>
      </c>
      <c r="L707" s="20" t="s">
        <v>42</v>
      </c>
      <c r="M707" s="20" t="s">
        <v>508</v>
      </c>
      <c r="N707" s="12">
        <v>0.83980361930739766</v>
      </c>
      <c r="O707" s="12">
        <v>1491.15816755279</v>
      </c>
      <c r="P707" s="12">
        <v>3.1735237116301991</v>
      </c>
      <c r="Q707" s="12">
        <v>5.3297384563403645</v>
      </c>
      <c r="R707" s="12">
        <v>108.38632075577</v>
      </c>
      <c r="S707" s="12">
        <v>20.336142503734202</v>
      </c>
      <c r="T707" s="12">
        <v>1252.2800260706199</v>
      </c>
      <c r="U707" s="12">
        <v>0.86314022050949202</v>
      </c>
      <c r="V707" s="12">
        <v>1.8088800968319312</v>
      </c>
      <c r="W707" s="1" t="s">
        <v>540</v>
      </c>
      <c r="X707" s="12">
        <v>64.399144314417711</v>
      </c>
      <c r="Y707" s="15" t="s">
        <v>1</v>
      </c>
      <c r="Z707" s="15"/>
      <c r="AA707" s="12">
        <v>0</v>
      </c>
      <c r="AB707" s="12">
        <v>0</v>
      </c>
      <c r="AC707" s="12">
        <f t="shared" si="11"/>
        <v>0</v>
      </c>
      <c r="AD707" s="12">
        <v>0</v>
      </c>
      <c r="AE707" s="12">
        <v>0</v>
      </c>
      <c r="AF707" s="12">
        <v>0</v>
      </c>
      <c r="AG707" s="12">
        <v>0</v>
      </c>
      <c r="AH707" s="12">
        <v>0</v>
      </c>
      <c r="AI707" s="12">
        <v>0</v>
      </c>
      <c r="AJ707" s="12">
        <v>0</v>
      </c>
      <c r="AK707" s="12">
        <v>0</v>
      </c>
      <c r="AL707" s="12">
        <v>0</v>
      </c>
      <c r="AM707" s="12">
        <v>0</v>
      </c>
    </row>
    <row r="708" spans="1:40" s="3" customFormat="1" x14ac:dyDescent="0.2">
      <c r="A708" s="8" t="s">
        <v>807</v>
      </c>
      <c r="B708" s="15" t="s">
        <v>139</v>
      </c>
      <c r="C708" s="15" t="s">
        <v>72</v>
      </c>
      <c r="D708" s="15" t="s">
        <v>96</v>
      </c>
      <c r="E708" s="15" t="s">
        <v>106</v>
      </c>
      <c r="F708" s="15" t="s">
        <v>160</v>
      </c>
      <c r="G708" s="20" t="s">
        <v>170</v>
      </c>
      <c r="H708" s="15" t="s">
        <v>175</v>
      </c>
      <c r="I708" s="15" t="s">
        <v>143</v>
      </c>
      <c r="J708" s="20" t="s">
        <v>35</v>
      </c>
      <c r="K708" s="15" t="s">
        <v>35</v>
      </c>
      <c r="L708" s="20" t="s">
        <v>35</v>
      </c>
      <c r="M708" s="20" t="s">
        <v>508</v>
      </c>
      <c r="N708" s="12">
        <v>0.86163477302382385</v>
      </c>
      <c r="O708" s="12">
        <v>1109.41741052781</v>
      </c>
      <c r="P708" s="12">
        <v>3.045094977151996</v>
      </c>
      <c r="Q708" s="12">
        <v>3.8815500364048252</v>
      </c>
      <c r="R708" s="12">
        <v>79.767747163293393</v>
      </c>
      <c r="S708" s="12">
        <v>20.5504879275435</v>
      </c>
      <c r="T708" s="12">
        <v>955.91261870880805</v>
      </c>
      <c r="U708" s="12" t="s">
        <v>138</v>
      </c>
      <c r="V708" s="12" t="s">
        <v>138</v>
      </c>
      <c r="W708" s="1"/>
      <c r="X708" s="12" t="s">
        <v>138</v>
      </c>
      <c r="Y708" s="15" t="s">
        <v>1</v>
      </c>
      <c r="Z708" s="15"/>
      <c r="AA708" s="12">
        <v>0</v>
      </c>
      <c r="AB708" s="12">
        <v>0</v>
      </c>
      <c r="AC708" s="12">
        <f t="shared" si="11"/>
        <v>0</v>
      </c>
      <c r="AD708" s="12">
        <v>0</v>
      </c>
      <c r="AE708" s="12">
        <v>0</v>
      </c>
      <c r="AF708" s="12">
        <v>0</v>
      </c>
      <c r="AG708" s="12">
        <v>0</v>
      </c>
      <c r="AH708" s="12">
        <v>0</v>
      </c>
      <c r="AI708" s="12">
        <v>0</v>
      </c>
      <c r="AJ708" s="12">
        <v>0</v>
      </c>
      <c r="AK708" s="12">
        <v>0</v>
      </c>
      <c r="AL708" s="12">
        <v>0</v>
      </c>
      <c r="AM708" s="12">
        <v>0</v>
      </c>
    </row>
    <row r="709" spans="1:40" s="3" customFormat="1" x14ac:dyDescent="0.2">
      <c r="A709" s="8" t="s">
        <v>808</v>
      </c>
      <c r="B709" s="15" t="s">
        <v>139</v>
      </c>
      <c r="C709" s="15" t="s">
        <v>72</v>
      </c>
      <c r="D709" s="15" t="s">
        <v>131</v>
      </c>
      <c r="E709" s="15" t="s">
        <v>132</v>
      </c>
      <c r="F709" s="15" t="s">
        <v>21</v>
      </c>
      <c r="G709" s="20" t="s">
        <v>170</v>
      </c>
      <c r="H709" s="15" t="s">
        <v>174</v>
      </c>
      <c r="I709" s="15" t="s">
        <v>143</v>
      </c>
      <c r="J709" s="20" t="s">
        <v>35</v>
      </c>
      <c r="K709" s="15" t="s">
        <v>35</v>
      </c>
      <c r="L709" s="20" t="s">
        <v>35</v>
      </c>
      <c r="M709" s="20" t="s">
        <v>508</v>
      </c>
      <c r="N709" s="12">
        <v>0.96512619868162153</v>
      </c>
      <c r="O709" s="12">
        <v>1692.4454731103699</v>
      </c>
      <c r="P709" s="12">
        <v>3.2285146855647162</v>
      </c>
      <c r="Q709" s="12">
        <v>3.237107966723888</v>
      </c>
      <c r="R709" s="12">
        <v>95.367408529155696</v>
      </c>
      <c r="S709" s="12">
        <v>29.4606820376375</v>
      </c>
      <c r="T709" s="12">
        <v>1633.4234659389299</v>
      </c>
      <c r="U709" s="12">
        <v>1.2108234927005801</v>
      </c>
      <c r="V709" s="12">
        <v>1.9001811508478905</v>
      </c>
      <c r="W709" s="1" t="s">
        <v>540</v>
      </c>
      <c r="X709" s="12">
        <v>79.465963024834252</v>
      </c>
      <c r="Y709" s="15" t="s">
        <v>1</v>
      </c>
      <c r="Z709" s="15"/>
      <c r="AA709" s="12">
        <v>0</v>
      </c>
      <c r="AB709" s="12">
        <v>0</v>
      </c>
      <c r="AC709" s="12">
        <f t="shared" si="11"/>
        <v>0</v>
      </c>
      <c r="AD709" s="12">
        <v>0</v>
      </c>
      <c r="AE709" s="12">
        <v>0</v>
      </c>
      <c r="AF709" s="12">
        <v>0</v>
      </c>
      <c r="AG709" s="12">
        <v>0</v>
      </c>
      <c r="AH709" s="12">
        <v>0</v>
      </c>
      <c r="AI709" s="12">
        <v>0</v>
      </c>
      <c r="AJ709" s="12">
        <v>0</v>
      </c>
      <c r="AK709" s="12">
        <v>0</v>
      </c>
      <c r="AL709" s="12">
        <v>0</v>
      </c>
      <c r="AM709" s="12">
        <v>0</v>
      </c>
    </row>
    <row r="710" spans="1:40" s="3" customFormat="1" x14ac:dyDescent="0.2">
      <c r="A710" s="8" t="s">
        <v>809</v>
      </c>
      <c r="B710" s="15" t="s">
        <v>139</v>
      </c>
      <c r="C710" s="15" t="s">
        <v>72</v>
      </c>
      <c r="D710" s="15" t="s">
        <v>107</v>
      </c>
      <c r="E710" s="15" t="s">
        <v>151</v>
      </c>
      <c r="F710" s="15" t="s">
        <v>152</v>
      </c>
      <c r="G710" s="20" t="s">
        <v>492</v>
      </c>
      <c r="H710" s="15" t="s">
        <v>175</v>
      </c>
      <c r="I710" s="15" t="s">
        <v>143</v>
      </c>
      <c r="J710" s="20" t="s">
        <v>42</v>
      </c>
      <c r="K710" s="15" t="s">
        <v>42</v>
      </c>
      <c r="L710" s="20" t="s">
        <v>42</v>
      </c>
      <c r="M710" s="20" t="s">
        <v>508</v>
      </c>
      <c r="N710" s="12">
        <v>0.7976927766204216</v>
      </c>
      <c r="O710" s="12">
        <v>1454.06414375145</v>
      </c>
      <c r="P710" s="12">
        <v>3.1625835651632213</v>
      </c>
      <c r="Q710" s="12">
        <v>1.5594100540091405</v>
      </c>
      <c r="R710" s="12">
        <v>57.756330542240903</v>
      </c>
      <c r="S710" s="12">
        <v>37.037295221839301</v>
      </c>
      <c r="T710" s="12">
        <v>1159.8964642132901</v>
      </c>
      <c r="U710" s="12">
        <v>1.37750954221516</v>
      </c>
      <c r="V710" s="12">
        <v>1.9681613646989824</v>
      </c>
      <c r="W710" s="1" t="s">
        <v>540</v>
      </c>
      <c r="X710" s="12">
        <v>92.931161390030141</v>
      </c>
      <c r="Y710" s="15" t="s">
        <v>1</v>
      </c>
      <c r="Z710" s="15"/>
      <c r="AA710" s="12">
        <v>0</v>
      </c>
      <c r="AB710" s="12">
        <v>0</v>
      </c>
      <c r="AC710" s="12">
        <f t="shared" si="11"/>
        <v>0</v>
      </c>
      <c r="AD710" s="12">
        <v>0</v>
      </c>
      <c r="AE710" s="12">
        <v>0</v>
      </c>
      <c r="AF710" s="12">
        <v>0</v>
      </c>
      <c r="AG710" s="12">
        <v>0</v>
      </c>
      <c r="AH710" s="12">
        <v>0</v>
      </c>
      <c r="AI710" s="12">
        <v>0</v>
      </c>
      <c r="AJ710" s="12">
        <v>0</v>
      </c>
      <c r="AK710" s="12">
        <v>0</v>
      </c>
      <c r="AL710" s="12">
        <v>0</v>
      </c>
      <c r="AM710" s="12">
        <v>0</v>
      </c>
    </row>
    <row r="711" spans="1:40" s="3" customFormat="1" x14ac:dyDescent="0.2">
      <c r="A711" s="8" t="s">
        <v>810</v>
      </c>
      <c r="B711" s="15" t="s">
        <v>139</v>
      </c>
      <c r="C711" s="15" t="s">
        <v>72</v>
      </c>
      <c r="D711" s="15" t="s">
        <v>96</v>
      </c>
      <c r="E711" s="15" t="s">
        <v>106</v>
      </c>
      <c r="F711" s="15" t="s">
        <v>162</v>
      </c>
      <c r="G711" s="20" t="s">
        <v>170</v>
      </c>
      <c r="H711" s="15" t="s">
        <v>175</v>
      </c>
      <c r="I711" s="15" t="s">
        <v>143</v>
      </c>
      <c r="J711" s="20" t="s">
        <v>35</v>
      </c>
      <c r="K711" s="15" t="s">
        <v>35</v>
      </c>
      <c r="L711" s="20" t="s">
        <v>35</v>
      </c>
      <c r="M711" s="20" t="s">
        <v>508</v>
      </c>
      <c r="N711" s="12">
        <v>0.81746850078823607</v>
      </c>
      <c r="O711" s="12">
        <v>1472.0598822209899</v>
      </c>
      <c r="P711" s="12">
        <v>3.1679254771136884</v>
      </c>
      <c r="Q711" s="12">
        <v>4.5597954517391388</v>
      </c>
      <c r="R711" s="12">
        <v>103.637903046734</v>
      </c>
      <c r="S711" s="12">
        <v>22.728629857114701</v>
      </c>
      <c r="T711" s="12">
        <v>1203.3625849897001</v>
      </c>
      <c r="U711" s="12" t="s">
        <v>138</v>
      </c>
      <c r="V711" s="12" t="s">
        <v>138</v>
      </c>
      <c r="W711" s="1"/>
      <c r="X711" s="12" t="s">
        <v>138</v>
      </c>
      <c r="Y711" s="15" t="s">
        <v>1</v>
      </c>
      <c r="Z711" s="15"/>
      <c r="AA711" s="12">
        <v>0</v>
      </c>
      <c r="AB711" s="12">
        <v>0</v>
      </c>
      <c r="AC711" s="12">
        <f t="shared" si="11"/>
        <v>0</v>
      </c>
      <c r="AD711" s="12">
        <v>0</v>
      </c>
      <c r="AE711" s="12">
        <v>0</v>
      </c>
      <c r="AF711" s="12">
        <v>0</v>
      </c>
      <c r="AG711" s="12">
        <v>0</v>
      </c>
      <c r="AH711" s="12">
        <v>0</v>
      </c>
      <c r="AI711" s="12">
        <v>0</v>
      </c>
      <c r="AJ711" s="12">
        <v>0</v>
      </c>
      <c r="AK711" s="12">
        <v>0</v>
      </c>
      <c r="AL711" s="12">
        <v>0</v>
      </c>
      <c r="AM711" s="12">
        <v>0</v>
      </c>
    </row>
    <row r="712" spans="1:40" s="3" customFormat="1" x14ac:dyDescent="0.2">
      <c r="A712" s="8" t="s">
        <v>811</v>
      </c>
      <c r="B712" s="15" t="s">
        <v>139</v>
      </c>
      <c r="C712" s="15" t="s">
        <v>72</v>
      </c>
      <c r="D712" s="15" t="s">
        <v>131</v>
      </c>
      <c r="E712" s="15" t="s">
        <v>132</v>
      </c>
      <c r="F712" s="15" t="s">
        <v>21</v>
      </c>
      <c r="G712" s="20" t="s">
        <v>170</v>
      </c>
      <c r="H712" s="15" t="s">
        <v>174</v>
      </c>
      <c r="I712" s="15" t="s">
        <v>143</v>
      </c>
      <c r="J712" s="20" t="s">
        <v>35</v>
      </c>
      <c r="K712" s="15" t="s">
        <v>35</v>
      </c>
      <c r="L712" s="20" t="s">
        <v>35</v>
      </c>
      <c r="M712" s="20" t="s">
        <v>508</v>
      </c>
      <c r="N712" s="12">
        <v>0.93703391022190741</v>
      </c>
      <c r="O712" s="12">
        <v>1603.0762105481599</v>
      </c>
      <c r="P712" s="12">
        <v>3.2049541692872565</v>
      </c>
      <c r="Q712" s="12">
        <v>2.8002526348023635</v>
      </c>
      <c r="R712" s="12">
        <v>84.956236871508594</v>
      </c>
      <c r="S712" s="12">
        <v>30.338775800314401</v>
      </c>
      <c r="T712" s="12">
        <v>1502.13676995366</v>
      </c>
      <c r="U712" s="12" t="s">
        <v>138</v>
      </c>
      <c r="V712" s="12" t="s">
        <v>138</v>
      </c>
      <c r="W712" s="1"/>
      <c r="X712" s="12" t="s">
        <v>138</v>
      </c>
      <c r="Y712" s="15" t="s">
        <v>1</v>
      </c>
      <c r="Z712" s="15"/>
      <c r="AA712" s="12">
        <v>0</v>
      </c>
      <c r="AB712" s="12">
        <v>0</v>
      </c>
      <c r="AC712" s="12">
        <f t="shared" si="11"/>
        <v>0</v>
      </c>
      <c r="AD712" s="12">
        <v>0</v>
      </c>
      <c r="AE712" s="12">
        <v>0</v>
      </c>
      <c r="AF712" s="12">
        <v>0</v>
      </c>
      <c r="AG712" s="12">
        <v>0</v>
      </c>
      <c r="AH712" s="12">
        <v>0</v>
      </c>
      <c r="AI712" s="12">
        <v>0</v>
      </c>
      <c r="AJ712" s="12">
        <v>0</v>
      </c>
      <c r="AK712" s="12">
        <v>0</v>
      </c>
      <c r="AL712" s="12">
        <v>0</v>
      </c>
      <c r="AM712" s="12">
        <v>0</v>
      </c>
    </row>
    <row r="713" spans="1:40" s="3" customFormat="1" x14ac:dyDescent="0.2">
      <c r="A713" s="8" t="s">
        <v>812</v>
      </c>
      <c r="B713" s="15" t="s">
        <v>139</v>
      </c>
      <c r="C713" s="15" t="s">
        <v>72</v>
      </c>
      <c r="D713" s="15" t="s">
        <v>131</v>
      </c>
      <c r="E713" s="15" t="s">
        <v>132</v>
      </c>
      <c r="F713" s="15" t="s">
        <v>21</v>
      </c>
      <c r="G713" s="20" t="s">
        <v>170</v>
      </c>
      <c r="H713" s="15" t="s">
        <v>174</v>
      </c>
      <c r="I713" s="15" t="s">
        <v>143</v>
      </c>
      <c r="J713" s="20" t="s">
        <v>64</v>
      </c>
      <c r="K713" s="15" t="s">
        <v>35</v>
      </c>
      <c r="L713" s="20" t="s">
        <v>35</v>
      </c>
      <c r="M713" s="20" t="s">
        <v>508</v>
      </c>
      <c r="N713" s="12">
        <v>0.99068435603760907</v>
      </c>
      <c r="O713" s="12">
        <v>1249.9745656876</v>
      </c>
      <c r="P713" s="12">
        <v>3.0969011761329313</v>
      </c>
      <c r="Q713" s="12">
        <v>2.8943552525320526</v>
      </c>
      <c r="R713" s="12">
        <v>74.919450846991495</v>
      </c>
      <c r="S713" s="12">
        <v>25.884677004127301</v>
      </c>
      <c r="T713" s="12">
        <v>1238.3302476716101</v>
      </c>
      <c r="U713" s="12" t="s">
        <v>138</v>
      </c>
      <c r="V713" s="12" t="s">
        <v>138</v>
      </c>
      <c r="W713" s="1"/>
      <c r="X713" s="12" t="s">
        <v>138</v>
      </c>
      <c r="Y713" s="15" t="s">
        <v>1</v>
      </c>
      <c r="Z713" s="15"/>
      <c r="AA713" s="12">
        <v>0</v>
      </c>
      <c r="AB713" s="12">
        <v>0</v>
      </c>
      <c r="AC713" s="12">
        <f t="shared" si="11"/>
        <v>0</v>
      </c>
      <c r="AD713" s="12">
        <v>0</v>
      </c>
      <c r="AE713" s="12">
        <v>0</v>
      </c>
      <c r="AF713" s="12">
        <v>0</v>
      </c>
      <c r="AG713" s="12">
        <v>0</v>
      </c>
      <c r="AH713" s="12">
        <v>0</v>
      </c>
      <c r="AI713" s="12">
        <v>0</v>
      </c>
      <c r="AJ713" s="12">
        <v>0</v>
      </c>
      <c r="AK713" s="12">
        <v>0</v>
      </c>
      <c r="AL713" s="12">
        <v>0</v>
      </c>
      <c r="AM713" s="12">
        <v>0</v>
      </c>
    </row>
    <row r="714" spans="1:40" s="3" customFormat="1" x14ac:dyDescent="0.2">
      <c r="A714" s="8" t="s">
        <v>813</v>
      </c>
      <c r="B714" s="15" t="s">
        <v>139</v>
      </c>
      <c r="C714" s="15" t="s">
        <v>72</v>
      </c>
      <c r="D714" s="15" t="s">
        <v>131</v>
      </c>
      <c r="E714" s="15" t="s">
        <v>132</v>
      </c>
      <c r="F714" s="15" t="s">
        <v>21</v>
      </c>
      <c r="G714" s="20" t="s">
        <v>170</v>
      </c>
      <c r="H714" s="15" t="s">
        <v>174</v>
      </c>
      <c r="I714" s="15" t="s">
        <v>143</v>
      </c>
      <c r="J714" s="20" t="s">
        <v>35</v>
      </c>
      <c r="K714" s="15" t="s">
        <v>35</v>
      </c>
      <c r="L714" s="20" t="s">
        <v>35</v>
      </c>
      <c r="M714" s="20" t="s">
        <v>508</v>
      </c>
      <c r="N714" s="12">
        <v>0.97315953426755974</v>
      </c>
      <c r="O714" s="12">
        <v>1340.6046149568199</v>
      </c>
      <c r="P714" s="12">
        <v>3.1273007100948784</v>
      </c>
      <c r="Q714" s="12">
        <v>3.4009135985046193</v>
      </c>
      <c r="R714" s="12">
        <v>87.685309898178303</v>
      </c>
      <c r="S714" s="12">
        <v>25.782869031642999</v>
      </c>
      <c r="T714" s="12">
        <v>1304.6221627283201</v>
      </c>
      <c r="U714" s="12" t="s">
        <v>138</v>
      </c>
      <c r="V714" s="12" t="s">
        <v>138</v>
      </c>
      <c r="W714" s="1"/>
      <c r="X714" s="12" t="s">
        <v>138</v>
      </c>
      <c r="Y714" s="15" t="s">
        <v>1</v>
      </c>
      <c r="Z714" s="15"/>
      <c r="AA714" s="12">
        <v>0</v>
      </c>
      <c r="AB714" s="12">
        <v>0</v>
      </c>
      <c r="AC714" s="12">
        <f t="shared" si="11"/>
        <v>0</v>
      </c>
      <c r="AD714" s="12">
        <v>0</v>
      </c>
      <c r="AE714" s="12">
        <v>0</v>
      </c>
      <c r="AF714" s="12">
        <v>0</v>
      </c>
      <c r="AG714" s="12">
        <v>0</v>
      </c>
      <c r="AH714" s="12">
        <v>0</v>
      </c>
      <c r="AI714" s="12">
        <v>0</v>
      </c>
      <c r="AJ714" s="12">
        <v>0</v>
      </c>
      <c r="AK714" s="12">
        <v>0</v>
      </c>
      <c r="AL714" s="12">
        <v>0</v>
      </c>
      <c r="AM714" s="12">
        <v>0</v>
      </c>
    </row>
    <row r="715" spans="1:40" s="3" customFormat="1" x14ac:dyDescent="0.2">
      <c r="A715" s="8" t="s">
        <v>814</v>
      </c>
      <c r="B715" s="15" t="s">
        <v>139</v>
      </c>
      <c r="C715" s="15" t="s">
        <v>72</v>
      </c>
      <c r="D715" s="15" t="s">
        <v>131</v>
      </c>
      <c r="E715" s="15" t="s">
        <v>132</v>
      </c>
      <c r="F715" s="15" t="s">
        <v>21</v>
      </c>
      <c r="G715" s="20" t="s">
        <v>170</v>
      </c>
      <c r="H715" s="15" t="s">
        <v>174</v>
      </c>
      <c r="I715" s="15" t="s">
        <v>143</v>
      </c>
      <c r="J715" s="20" t="s">
        <v>35</v>
      </c>
      <c r="K715" s="15" t="s">
        <v>35</v>
      </c>
      <c r="L715" s="20" t="s">
        <v>35</v>
      </c>
      <c r="M715" s="20" t="s">
        <v>508</v>
      </c>
      <c r="N715" s="12">
        <v>0.97181666708599024</v>
      </c>
      <c r="O715" s="12">
        <v>1381.27942169886</v>
      </c>
      <c r="P715" s="12">
        <v>3.1402815417407717</v>
      </c>
      <c r="Q715" s="12">
        <v>3.223501991102919</v>
      </c>
      <c r="R715" s="12">
        <v>84.957132046171495</v>
      </c>
      <c r="S715" s="12">
        <v>26.355538876867101</v>
      </c>
      <c r="T715" s="12">
        <v>1342.3503639098501</v>
      </c>
      <c r="U715" s="12" t="s">
        <v>138</v>
      </c>
      <c r="V715" s="12" t="s">
        <v>138</v>
      </c>
      <c r="W715" s="1"/>
      <c r="X715" s="12" t="s">
        <v>138</v>
      </c>
      <c r="Y715" s="15" t="s">
        <v>1</v>
      </c>
      <c r="Z715" s="15"/>
      <c r="AA715" s="12">
        <v>0</v>
      </c>
      <c r="AB715" s="12">
        <v>0</v>
      </c>
      <c r="AC715" s="12">
        <f t="shared" si="11"/>
        <v>0</v>
      </c>
      <c r="AD715" s="12">
        <v>0</v>
      </c>
      <c r="AE715" s="12">
        <v>0</v>
      </c>
      <c r="AF715" s="12">
        <v>0</v>
      </c>
      <c r="AG715" s="12">
        <v>0</v>
      </c>
      <c r="AH715" s="12">
        <v>0</v>
      </c>
      <c r="AI715" s="12">
        <v>0</v>
      </c>
      <c r="AJ715" s="12">
        <v>0</v>
      </c>
      <c r="AK715" s="12">
        <v>0</v>
      </c>
      <c r="AL715" s="12">
        <v>0</v>
      </c>
      <c r="AM715" s="12">
        <v>0</v>
      </c>
    </row>
    <row r="716" spans="1:40" s="3" customFormat="1" x14ac:dyDescent="0.2">
      <c r="A716" s="8" t="s">
        <v>815</v>
      </c>
      <c r="B716" s="15" t="s">
        <v>139</v>
      </c>
      <c r="C716" s="15" t="s">
        <v>72</v>
      </c>
      <c r="D716" s="15" t="s">
        <v>92</v>
      </c>
      <c r="E716" s="15" t="s">
        <v>93</v>
      </c>
      <c r="F716" s="15" t="s">
        <v>142</v>
      </c>
      <c r="G716" s="11" t="s">
        <v>169</v>
      </c>
      <c r="H716" s="15" t="s">
        <v>175</v>
      </c>
      <c r="I716" s="15" t="s">
        <v>143</v>
      </c>
      <c r="J716" s="20" t="s">
        <v>42</v>
      </c>
      <c r="K716" s="15" t="s">
        <v>42</v>
      </c>
      <c r="L716" s="20" t="s">
        <v>42</v>
      </c>
      <c r="M716" s="20" t="s">
        <v>508</v>
      </c>
      <c r="N716" s="12">
        <v>0.86458351317101922</v>
      </c>
      <c r="O716" s="12">
        <v>1372.34499317463</v>
      </c>
      <c r="P716" s="12">
        <v>3.1374633021854432</v>
      </c>
      <c r="Q716" s="12">
        <v>2.0914158305462665</v>
      </c>
      <c r="R716" s="12">
        <v>65.632537642585703</v>
      </c>
      <c r="S716" s="12">
        <v>31.381869011406899</v>
      </c>
      <c r="T716" s="12">
        <v>1186.50685548158</v>
      </c>
      <c r="U716" s="12" t="s">
        <v>138</v>
      </c>
      <c r="V716" s="12" t="s">
        <v>138</v>
      </c>
      <c r="W716" s="1"/>
      <c r="X716" s="12" t="s">
        <v>138</v>
      </c>
      <c r="Y716" s="15" t="s">
        <v>1</v>
      </c>
      <c r="Z716" s="15"/>
      <c r="AA716" s="12">
        <v>0</v>
      </c>
      <c r="AB716" s="12">
        <v>0</v>
      </c>
      <c r="AC716" s="12">
        <f t="shared" si="11"/>
        <v>0</v>
      </c>
      <c r="AD716" s="12">
        <v>0</v>
      </c>
      <c r="AE716" s="12">
        <v>0</v>
      </c>
      <c r="AF716" s="12">
        <v>0</v>
      </c>
      <c r="AG716" s="12">
        <v>0</v>
      </c>
      <c r="AH716" s="12">
        <v>0</v>
      </c>
      <c r="AI716" s="12">
        <v>0</v>
      </c>
      <c r="AJ716" s="12">
        <v>0</v>
      </c>
      <c r="AK716" s="12">
        <v>0</v>
      </c>
      <c r="AL716" s="12">
        <v>0</v>
      </c>
      <c r="AM716" s="12">
        <v>0</v>
      </c>
      <c r="AN716"/>
    </row>
    <row r="717" spans="1:40" s="3" customFormat="1" x14ac:dyDescent="0.2">
      <c r="A717" s="8" t="s">
        <v>816</v>
      </c>
      <c r="B717" s="15" t="s">
        <v>139</v>
      </c>
      <c r="C717" s="15" t="s">
        <v>72</v>
      </c>
      <c r="D717" s="15" t="s">
        <v>133</v>
      </c>
      <c r="E717" s="15" t="s">
        <v>134</v>
      </c>
      <c r="F717" s="15" t="s">
        <v>27</v>
      </c>
      <c r="G717" s="20" t="s">
        <v>170</v>
      </c>
      <c r="H717" s="15" t="s">
        <v>174</v>
      </c>
      <c r="I717" s="15" t="s">
        <v>140</v>
      </c>
      <c r="J717" s="20" t="s">
        <v>36</v>
      </c>
      <c r="K717" s="15" t="s">
        <v>36</v>
      </c>
      <c r="L717" s="20" t="s">
        <v>36</v>
      </c>
      <c r="M717" s="20" t="s">
        <v>507</v>
      </c>
      <c r="N717" s="12">
        <v>0.76234512093825424</v>
      </c>
      <c r="O717" s="12">
        <v>1496.8068284544599</v>
      </c>
      <c r="P717" s="12">
        <v>3.1751657557541977</v>
      </c>
      <c r="Q717" s="12">
        <v>2.2879573860147842</v>
      </c>
      <c r="R717" s="12">
        <v>73.927443084208704</v>
      </c>
      <c r="S717" s="12">
        <v>32.311547206295302</v>
      </c>
      <c r="T717" s="12">
        <v>1141.08338265932</v>
      </c>
      <c r="U717" s="12" t="s">
        <v>138</v>
      </c>
      <c r="V717" s="12" t="s">
        <v>138</v>
      </c>
      <c r="W717" s="1"/>
      <c r="X717" s="12" t="s">
        <v>138</v>
      </c>
      <c r="Y717" s="15" t="s">
        <v>2</v>
      </c>
      <c r="Z717" s="15" t="s">
        <v>530</v>
      </c>
      <c r="AA717" s="12">
        <v>12.587</v>
      </c>
      <c r="AB717" s="12">
        <v>0.84092347527548428</v>
      </c>
      <c r="AC717" s="12">
        <f t="shared" si="11"/>
        <v>1.1030745159626913</v>
      </c>
      <c r="AD717" s="12">
        <v>12.587</v>
      </c>
      <c r="AE717" s="12">
        <v>0.84092347527548428</v>
      </c>
      <c r="AF717" s="12">
        <v>0</v>
      </c>
      <c r="AG717" s="12">
        <v>0</v>
      </c>
      <c r="AH717" s="12">
        <v>0</v>
      </c>
      <c r="AI717" s="12">
        <v>0</v>
      </c>
      <c r="AJ717" s="12">
        <v>0</v>
      </c>
      <c r="AK717" s="12">
        <v>0</v>
      </c>
      <c r="AL717" s="12">
        <v>0</v>
      </c>
      <c r="AM717" s="12">
        <v>0</v>
      </c>
    </row>
    <row r="718" spans="1:40" s="3" customFormat="1" x14ac:dyDescent="0.2">
      <c r="A718" s="8" t="s">
        <v>817</v>
      </c>
      <c r="B718" s="15" t="s">
        <v>139</v>
      </c>
      <c r="C718" s="15" t="s">
        <v>72</v>
      </c>
      <c r="D718" s="15" t="s">
        <v>96</v>
      </c>
      <c r="E718" s="15" t="s">
        <v>106</v>
      </c>
      <c r="F718" s="15" t="s">
        <v>160</v>
      </c>
      <c r="G718" s="20" t="s">
        <v>170</v>
      </c>
      <c r="H718" s="15" t="s">
        <v>175</v>
      </c>
      <c r="I718" s="15" t="s">
        <v>143</v>
      </c>
      <c r="J718" s="20" t="s">
        <v>35</v>
      </c>
      <c r="K718" s="15" t="s">
        <v>35</v>
      </c>
      <c r="L718" s="20" t="s">
        <v>35</v>
      </c>
      <c r="M718" s="20" t="s">
        <v>508</v>
      </c>
      <c r="N718" s="12">
        <v>0.87712088738926186</v>
      </c>
      <c r="O718" s="12">
        <v>998.85896570534896</v>
      </c>
      <c r="P718" s="12">
        <v>2.9995041721700653</v>
      </c>
      <c r="Q718" s="12">
        <v>5.6017961085293244</v>
      </c>
      <c r="R718" s="12">
        <v>92.389815660908297</v>
      </c>
      <c r="S718" s="12">
        <v>16.492891542452799</v>
      </c>
      <c r="T718" s="12">
        <v>876.12006237619596</v>
      </c>
      <c r="U718" s="12">
        <v>1.01697599522823</v>
      </c>
      <c r="V718" s="12">
        <v>1.9297747825030498</v>
      </c>
      <c r="W718" s="1" t="s">
        <v>540</v>
      </c>
      <c r="X718" s="12">
        <v>85.069676737979265</v>
      </c>
      <c r="Y718" s="15" t="s">
        <v>1</v>
      </c>
      <c r="Z718" s="15"/>
      <c r="AA718" s="12">
        <v>0</v>
      </c>
      <c r="AB718" s="12">
        <v>0</v>
      </c>
      <c r="AC718" s="12">
        <f t="shared" si="11"/>
        <v>0</v>
      </c>
      <c r="AD718" s="12">
        <v>0</v>
      </c>
      <c r="AE718" s="12">
        <v>0</v>
      </c>
      <c r="AF718" s="12">
        <v>0</v>
      </c>
      <c r="AG718" s="12">
        <v>0</v>
      </c>
      <c r="AH718" s="12">
        <v>0</v>
      </c>
      <c r="AI718" s="12">
        <v>0</v>
      </c>
      <c r="AJ718" s="12">
        <v>0</v>
      </c>
      <c r="AK718" s="12">
        <v>0</v>
      </c>
      <c r="AL718" s="12">
        <v>0</v>
      </c>
      <c r="AM718" s="12">
        <v>0</v>
      </c>
    </row>
    <row r="719" spans="1:40" s="3" customFormat="1" x14ac:dyDescent="0.2">
      <c r="A719" s="8" t="s">
        <v>818</v>
      </c>
      <c r="B719" s="15" t="s">
        <v>139</v>
      </c>
      <c r="C719" s="15" t="s">
        <v>72</v>
      </c>
      <c r="D719" s="15" t="s">
        <v>133</v>
      </c>
      <c r="E719" s="15" t="s">
        <v>134</v>
      </c>
      <c r="F719" s="15" t="s">
        <v>27</v>
      </c>
      <c r="G719" s="20" t="s">
        <v>170</v>
      </c>
      <c r="H719" s="15" t="s">
        <v>174</v>
      </c>
      <c r="I719" s="15" t="s">
        <v>140</v>
      </c>
      <c r="J719" s="20" t="s">
        <v>36</v>
      </c>
      <c r="K719" s="15" t="s">
        <v>36</v>
      </c>
      <c r="L719" s="20" t="s">
        <v>36</v>
      </c>
      <c r="M719" s="20" t="s">
        <v>507</v>
      </c>
      <c r="N719" s="12">
        <v>0.94305652277192464</v>
      </c>
      <c r="O719" s="12">
        <v>1069.3711142372399</v>
      </c>
      <c r="P719" s="12">
        <v>3.0291284487966745</v>
      </c>
      <c r="Q719" s="12">
        <v>2.4301167550383114</v>
      </c>
      <c r="R719" s="12">
        <v>63.026489916349803</v>
      </c>
      <c r="S719" s="12">
        <v>25.935580990369399</v>
      </c>
      <c r="T719" s="12">
        <v>1008.47740454531</v>
      </c>
      <c r="U719" s="12" t="s">
        <v>138</v>
      </c>
      <c r="V719" s="12" t="s">
        <v>138</v>
      </c>
      <c r="W719" s="1"/>
      <c r="X719" s="12" t="s">
        <v>138</v>
      </c>
      <c r="Y719" s="15" t="s">
        <v>1</v>
      </c>
      <c r="Z719" s="15"/>
      <c r="AA719" s="12">
        <v>0</v>
      </c>
      <c r="AB719" s="12">
        <v>0</v>
      </c>
      <c r="AC719" s="12">
        <f t="shared" si="11"/>
        <v>0</v>
      </c>
      <c r="AD719" s="12">
        <v>0</v>
      </c>
      <c r="AE719" s="12">
        <v>0</v>
      </c>
      <c r="AF719" s="12">
        <v>0</v>
      </c>
      <c r="AG719" s="12">
        <v>0</v>
      </c>
      <c r="AH719" s="12">
        <v>0</v>
      </c>
      <c r="AI719" s="12">
        <v>0</v>
      </c>
      <c r="AJ719" s="12">
        <v>0</v>
      </c>
      <c r="AK719" s="12">
        <v>0</v>
      </c>
      <c r="AL719" s="12">
        <v>0</v>
      </c>
      <c r="AM719" s="12">
        <v>0</v>
      </c>
    </row>
    <row r="720" spans="1:40" s="3" customFormat="1" x14ac:dyDescent="0.2">
      <c r="A720" s="8" t="s">
        <v>819</v>
      </c>
      <c r="B720" s="15" t="s">
        <v>139</v>
      </c>
      <c r="C720" s="15" t="s">
        <v>72</v>
      </c>
      <c r="D720" s="15" t="s">
        <v>88</v>
      </c>
      <c r="E720" s="15" t="s">
        <v>89</v>
      </c>
      <c r="F720" s="15" t="s">
        <v>141</v>
      </c>
      <c r="G720" s="11" t="s">
        <v>169</v>
      </c>
      <c r="H720" s="15" t="s">
        <v>174</v>
      </c>
      <c r="I720" s="15" t="s">
        <v>140</v>
      </c>
      <c r="J720" s="20" t="s">
        <v>36</v>
      </c>
      <c r="K720" s="15" t="s">
        <v>36</v>
      </c>
      <c r="L720" s="20" t="s">
        <v>36</v>
      </c>
      <c r="M720" s="15" t="s">
        <v>507</v>
      </c>
      <c r="N720" s="12">
        <v>0.71509631229376414</v>
      </c>
      <c r="O720" s="12">
        <v>2207.3431395265002</v>
      </c>
      <c r="P720" s="12">
        <v>3.343869851067931</v>
      </c>
      <c r="Q720" s="12">
        <v>2.5606765019472082</v>
      </c>
      <c r="R720" s="12">
        <v>93.448505978208999</v>
      </c>
      <c r="S720" s="12">
        <v>36.493678880228799</v>
      </c>
      <c r="T720" s="12">
        <v>1578.4629390423399</v>
      </c>
      <c r="U720" s="12" t="s">
        <v>138</v>
      </c>
      <c r="V720" s="12" t="s">
        <v>138</v>
      </c>
      <c r="W720" s="1"/>
      <c r="X720" s="12" t="s">
        <v>138</v>
      </c>
      <c r="Y720" s="15" t="s">
        <v>1</v>
      </c>
      <c r="Z720" s="15"/>
      <c r="AA720" s="12">
        <v>0</v>
      </c>
      <c r="AB720" s="12">
        <v>0</v>
      </c>
      <c r="AC720" s="12">
        <f t="shared" si="11"/>
        <v>0</v>
      </c>
      <c r="AD720" s="12">
        <v>0</v>
      </c>
      <c r="AE720" s="12">
        <v>0</v>
      </c>
      <c r="AF720" s="12">
        <v>0</v>
      </c>
      <c r="AG720" s="12">
        <v>0</v>
      </c>
      <c r="AH720" s="12">
        <v>0</v>
      </c>
      <c r="AI720" s="12">
        <v>0</v>
      </c>
      <c r="AJ720" s="12">
        <v>0</v>
      </c>
      <c r="AK720" s="12">
        <v>0</v>
      </c>
      <c r="AL720" s="12">
        <v>0</v>
      </c>
      <c r="AM720" s="12">
        <v>0</v>
      </c>
      <c r="AN720"/>
    </row>
    <row r="721" spans="1:40" s="3" customFormat="1" x14ac:dyDescent="0.2">
      <c r="A721" s="8" t="s">
        <v>820</v>
      </c>
      <c r="B721" s="15" t="s">
        <v>139</v>
      </c>
      <c r="C721" s="15" t="s">
        <v>72</v>
      </c>
      <c r="D721" s="15" t="s">
        <v>92</v>
      </c>
      <c r="E721" s="15" t="s">
        <v>93</v>
      </c>
      <c r="F721" s="15" t="s">
        <v>142</v>
      </c>
      <c r="G721" s="11" t="s">
        <v>169</v>
      </c>
      <c r="H721" s="15" t="s">
        <v>175</v>
      </c>
      <c r="I721" s="15" t="s">
        <v>143</v>
      </c>
      <c r="J721" s="20" t="s">
        <v>42</v>
      </c>
      <c r="K721" s="15" t="s">
        <v>42</v>
      </c>
      <c r="L721" s="20" t="s">
        <v>42</v>
      </c>
      <c r="M721" s="20" t="s">
        <v>508</v>
      </c>
      <c r="N721" s="12">
        <v>0.86609491230912405</v>
      </c>
      <c r="O721" s="12">
        <v>1063.58368099125</v>
      </c>
      <c r="P721" s="12">
        <v>3.0267716651489791</v>
      </c>
      <c r="Q721" s="12">
        <v>1.7420961306504041</v>
      </c>
      <c r="R721" s="12">
        <v>53.244959099078102</v>
      </c>
      <c r="S721" s="12">
        <v>30.563731910247299</v>
      </c>
      <c r="T721" s="12">
        <v>921.16441492153206</v>
      </c>
      <c r="U721" s="12">
        <v>1.0022835395770999</v>
      </c>
      <c r="V721" s="12">
        <v>1.9145300408100006</v>
      </c>
      <c r="W721" s="1" t="s">
        <v>540</v>
      </c>
      <c r="X721" s="12">
        <v>82.135336513141766</v>
      </c>
      <c r="Y721" s="15" t="s">
        <v>1</v>
      </c>
      <c r="Z721" s="15"/>
      <c r="AA721" s="12">
        <v>0</v>
      </c>
      <c r="AB721" s="12">
        <v>0</v>
      </c>
      <c r="AC721" s="12">
        <f t="shared" si="11"/>
        <v>0</v>
      </c>
      <c r="AD721" s="12">
        <v>0</v>
      </c>
      <c r="AE721" s="12">
        <v>0</v>
      </c>
      <c r="AF721" s="12">
        <v>0</v>
      </c>
      <c r="AG721" s="12">
        <v>0</v>
      </c>
      <c r="AH721" s="12">
        <v>0</v>
      </c>
      <c r="AI721" s="12">
        <v>0</v>
      </c>
      <c r="AJ721" s="12">
        <v>0</v>
      </c>
      <c r="AK721" s="12">
        <v>0</v>
      </c>
      <c r="AL721" s="12">
        <v>0</v>
      </c>
      <c r="AM721" s="12">
        <v>0</v>
      </c>
      <c r="AN721"/>
    </row>
    <row r="722" spans="1:40" s="3" customFormat="1" x14ac:dyDescent="0.2">
      <c r="A722" s="8" t="s">
        <v>821</v>
      </c>
      <c r="B722" s="15" t="s">
        <v>139</v>
      </c>
      <c r="C722" s="15" t="s">
        <v>72</v>
      </c>
      <c r="D722" s="15" t="s">
        <v>131</v>
      </c>
      <c r="E722" s="15" t="s">
        <v>132</v>
      </c>
      <c r="F722" s="15" t="s">
        <v>21</v>
      </c>
      <c r="G722" s="20" t="s">
        <v>170</v>
      </c>
      <c r="H722" s="15" t="s">
        <v>174</v>
      </c>
      <c r="I722" s="15" t="s">
        <v>143</v>
      </c>
      <c r="J722" s="20" t="s">
        <v>35</v>
      </c>
      <c r="K722" s="15" t="s">
        <v>35</v>
      </c>
      <c r="L722" s="20" t="s">
        <v>35</v>
      </c>
      <c r="M722" s="20" t="s">
        <v>508</v>
      </c>
      <c r="N722" s="12">
        <v>0.91223477446586354</v>
      </c>
      <c r="O722" s="12">
        <v>947.62810379102098</v>
      </c>
      <c r="P722" s="12">
        <v>2.9766379321059961</v>
      </c>
      <c r="Q722" s="12">
        <v>2.420006133903859</v>
      </c>
      <c r="R722" s="12">
        <v>63.380204877785197</v>
      </c>
      <c r="S722" s="12">
        <v>26.1901009215802</v>
      </c>
      <c r="T722" s="12">
        <v>864.459309539316</v>
      </c>
      <c r="U722" s="12" t="s">
        <v>138</v>
      </c>
      <c r="V722" s="12" t="s">
        <v>138</v>
      </c>
      <c r="W722" s="1"/>
      <c r="X722" s="12" t="s">
        <v>138</v>
      </c>
      <c r="Y722" s="15" t="s">
        <v>1</v>
      </c>
      <c r="Z722" s="15"/>
      <c r="AA722" s="12">
        <v>0</v>
      </c>
      <c r="AB722" s="12">
        <v>0</v>
      </c>
      <c r="AC722" s="12">
        <f t="shared" si="11"/>
        <v>0</v>
      </c>
      <c r="AD722" s="12">
        <v>0</v>
      </c>
      <c r="AE722" s="12">
        <v>0</v>
      </c>
      <c r="AF722" s="12">
        <v>0</v>
      </c>
      <c r="AG722" s="12">
        <v>0</v>
      </c>
      <c r="AH722" s="12">
        <v>0</v>
      </c>
      <c r="AI722" s="12">
        <v>0</v>
      </c>
      <c r="AJ722" s="12">
        <v>0</v>
      </c>
      <c r="AK722" s="12">
        <v>0</v>
      </c>
      <c r="AL722" s="12">
        <v>0</v>
      </c>
      <c r="AM722" s="12">
        <v>0</v>
      </c>
    </row>
    <row r="723" spans="1:40" s="3" customFormat="1" x14ac:dyDescent="0.2">
      <c r="A723" s="8" t="s">
        <v>822</v>
      </c>
      <c r="B723" s="15" t="s">
        <v>139</v>
      </c>
      <c r="C723" s="15" t="s">
        <v>72</v>
      </c>
      <c r="D723" s="15" t="s">
        <v>113</v>
      </c>
      <c r="E723" s="15" t="s">
        <v>114</v>
      </c>
      <c r="F723" s="15" t="s">
        <v>166</v>
      </c>
      <c r="G723" s="20" t="s">
        <v>169</v>
      </c>
      <c r="H723" s="15" t="s">
        <v>174</v>
      </c>
      <c r="I723" s="15" t="s">
        <v>140</v>
      </c>
      <c r="J723" s="20" t="s">
        <v>38</v>
      </c>
      <c r="K723" s="15" t="s">
        <v>36</v>
      </c>
      <c r="L723" s="20" t="s">
        <v>38</v>
      </c>
      <c r="M723" s="20" t="s">
        <v>507</v>
      </c>
      <c r="N723" s="12">
        <v>0.77791634483813632</v>
      </c>
      <c r="O723" s="12">
        <v>2353.8451855450498</v>
      </c>
      <c r="P723" s="12">
        <v>3.3717778955190938</v>
      </c>
      <c r="Q723" s="12">
        <v>3.5752285951787046</v>
      </c>
      <c r="R723" s="12">
        <v>109.46902241371799</v>
      </c>
      <c r="S723" s="12">
        <v>30.618747724646202</v>
      </c>
      <c r="T723" s="12">
        <v>1831.09464305405</v>
      </c>
      <c r="U723" s="12">
        <v>1.11470535175292</v>
      </c>
      <c r="V723" s="12">
        <v>1.8180111497697178</v>
      </c>
      <c r="W723" s="1" t="s">
        <v>540</v>
      </c>
      <c r="X723" s="12">
        <v>65.767472181486838</v>
      </c>
      <c r="Y723" s="15" t="s">
        <v>1</v>
      </c>
      <c r="Z723" s="15"/>
      <c r="AA723" s="12">
        <v>0</v>
      </c>
      <c r="AB723" s="12">
        <v>0</v>
      </c>
      <c r="AC723" s="12">
        <f t="shared" si="11"/>
        <v>0</v>
      </c>
      <c r="AD723" s="12">
        <v>0</v>
      </c>
      <c r="AE723" s="12">
        <v>0</v>
      </c>
      <c r="AF723" s="12">
        <v>0</v>
      </c>
      <c r="AG723" s="12">
        <v>0</v>
      </c>
      <c r="AH723" s="12">
        <v>0</v>
      </c>
      <c r="AI723" s="12">
        <v>0</v>
      </c>
      <c r="AJ723" s="12">
        <v>0</v>
      </c>
      <c r="AK723" s="12">
        <v>0</v>
      </c>
      <c r="AL723" s="12">
        <v>0</v>
      </c>
      <c r="AM723" s="12">
        <v>0</v>
      </c>
    </row>
    <row r="724" spans="1:40" s="3" customFormat="1" x14ac:dyDescent="0.2">
      <c r="A724" s="8" t="s">
        <v>822</v>
      </c>
      <c r="B724" s="15" t="s">
        <v>139</v>
      </c>
      <c r="C724" s="15" t="s">
        <v>72</v>
      </c>
      <c r="D724" s="15" t="s">
        <v>133</v>
      </c>
      <c r="E724" s="15" t="s">
        <v>134</v>
      </c>
      <c r="F724" s="15" t="s">
        <v>27</v>
      </c>
      <c r="G724" s="20" t="s">
        <v>170</v>
      </c>
      <c r="H724" s="15" t="s">
        <v>174</v>
      </c>
      <c r="I724" s="15" t="s">
        <v>140</v>
      </c>
      <c r="J724" s="20" t="s">
        <v>38</v>
      </c>
      <c r="K724" s="15" t="s">
        <v>38</v>
      </c>
      <c r="L724" s="20" t="s">
        <v>38</v>
      </c>
      <c r="M724" s="20" t="s">
        <v>507</v>
      </c>
      <c r="N724" s="12">
        <v>0.83313141348138486</v>
      </c>
      <c r="O724" s="12">
        <v>3247.33904763489</v>
      </c>
      <c r="P724" s="12">
        <v>3.5115276347392821</v>
      </c>
      <c r="Q724" s="12">
        <v>2.4329692507648732</v>
      </c>
      <c r="R724" s="12">
        <v>109.373117755227</v>
      </c>
      <c r="S724" s="12">
        <v>44.9545828500884</v>
      </c>
      <c r="T724" s="12">
        <v>2705.4601708093501</v>
      </c>
      <c r="U724" s="12" t="s">
        <v>138</v>
      </c>
      <c r="V724" s="12" t="s">
        <v>138</v>
      </c>
      <c r="W724" s="1"/>
      <c r="X724" s="12" t="s">
        <v>138</v>
      </c>
      <c r="Y724" s="15" t="s">
        <v>1</v>
      </c>
      <c r="Z724" s="15"/>
      <c r="AA724" s="12">
        <v>0</v>
      </c>
      <c r="AB724" s="12">
        <v>0</v>
      </c>
      <c r="AC724" s="12">
        <f t="shared" si="11"/>
        <v>0</v>
      </c>
      <c r="AD724" s="12">
        <v>0</v>
      </c>
      <c r="AE724" s="12">
        <v>0</v>
      </c>
      <c r="AF724" s="12">
        <v>0</v>
      </c>
      <c r="AG724" s="12">
        <v>0</v>
      </c>
      <c r="AH724" s="12">
        <v>0</v>
      </c>
      <c r="AI724" s="12">
        <v>0</v>
      </c>
      <c r="AJ724" s="12">
        <v>0</v>
      </c>
      <c r="AK724" s="12">
        <v>0</v>
      </c>
      <c r="AL724" s="12">
        <v>0</v>
      </c>
      <c r="AM724" s="12">
        <v>0</v>
      </c>
    </row>
    <row r="725" spans="1:40" s="3" customFormat="1" x14ac:dyDescent="0.2">
      <c r="A725" s="8" t="s">
        <v>577</v>
      </c>
      <c r="B725" s="15" t="s">
        <v>139</v>
      </c>
      <c r="C725" s="15" t="s">
        <v>72</v>
      </c>
      <c r="D725" s="15" t="s">
        <v>77</v>
      </c>
      <c r="E725" s="15" t="s">
        <v>112</v>
      </c>
      <c r="F725" s="15" t="s">
        <v>22</v>
      </c>
      <c r="G725" s="11" t="s">
        <v>169</v>
      </c>
      <c r="H725" s="15" t="s">
        <v>174</v>
      </c>
      <c r="I725" s="15" t="s">
        <v>140</v>
      </c>
      <c r="J725" s="20" t="s">
        <v>38</v>
      </c>
      <c r="K725" s="15" t="s">
        <v>38</v>
      </c>
      <c r="L725" s="20" t="s">
        <v>38</v>
      </c>
      <c r="M725" s="20" t="s">
        <v>507</v>
      </c>
      <c r="N725" s="12">
        <v>0.70995007241536823</v>
      </c>
      <c r="O725" s="12">
        <v>2723.6134075885798</v>
      </c>
      <c r="P725" s="12">
        <v>3.4351454634220802</v>
      </c>
      <c r="Q725" s="12">
        <v>1.8624220283804274</v>
      </c>
      <c r="R725" s="12">
        <v>87.030719474334404</v>
      </c>
      <c r="S725" s="12">
        <v>46.729859370282902</v>
      </c>
      <c r="T725" s="12">
        <v>1933.62953594898</v>
      </c>
      <c r="U725" s="12" t="s">
        <v>138</v>
      </c>
      <c r="V725" s="12" t="s">
        <v>138</v>
      </c>
      <c r="W725" s="1"/>
      <c r="X725" s="12" t="s">
        <v>138</v>
      </c>
      <c r="Y725" s="15" t="s">
        <v>1</v>
      </c>
      <c r="Z725" s="15"/>
      <c r="AA725" s="12">
        <v>0</v>
      </c>
      <c r="AB725" s="12">
        <v>0</v>
      </c>
      <c r="AC725" s="12">
        <f t="shared" si="11"/>
        <v>0</v>
      </c>
      <c r="AD725" s="12">
        <v>0</v>
      </c>
      <c r="AE725" s="12">
        <v>0</v>
      </c>
      <c r="AF725" s="12">
        <v>0</v>
      </c>
      <c r="AG725" s="12">
        <v>0</v>
      </c>
      <c r="AH725" s="12">
        <v>0</v>
      </c>
      <c r="AI725" s="12">
        <v>0</v>
      </c>
      <c r="AJ725" s="12">
        <v>0</v>
      </c>
      <c r="AK725" s="12">
        <v>0</v>
      </c>
      <c r="AL725" s="12">
        <v>0</v>
      </c>
      <c r="AM725" s="12">
        <v>0</v>
      </c>
    </row>
    <row r="726" spans="1:40" s="3" customFormat="1" x14ac:dyDescent="0.2">
      <c r="A726" s="8" t="s">
        <v>823</v>
      </c>
      <c r="B726" s="15" t="s">
        <v>139</v>
      </c>
      <c r="C726" s="15" t="s">
        <v>72</v>
      </c>
      <c r="D726" s="15" t="s">
        <v>131</v>
      </c>
      <c r="E726" s="15" t="s">
        <v>132</v>
      </c>
      <c r="F726" s="15" t="s">
        <v>21</v>
      </c>
      <c r="G726" s="20" t="s">
        <v>170</v>
      </c>
      <c r="H726" s="15" t="s">
        <v>174</v>
      </c>
      <c r="I726" s="15" t="s">
        <v>143</v>
      </c>
      <c r="J726" s="20" t="s">
        <v>35</v>
      </c>
      <c r="K726" s="15" t="s">
        <v>35</v>
      </c>
      <c r="L726" s="20" t="s">
        <v>35</v>
      </c>
      <c r="M726" s="20" t="s">
        <v>508</v>
      </c>
      <c r="N726" s="12">
        <v>0.84329895828022439</v>
      </c>
      <c r="O726" s="12">
        <v>1148.32401574201</v>
      </c>
      <c r="P726" s="12">
        <v>3.0600644476387164</v>
      </c>
      <c r="Q726" s="12">
        <v>3.1377839524227427</v>
      </c>
      <c r="R726" s="12">
        <v>74.751632815826994</v>
      </c>
      <c r="S726" s="12">
        <v>23.8230655613207</v>
      </c>
      <c r="T726" s="12">
        <v>968.38044624340102</v>
      </c>
      <c r="U726" s="12">
        <v>0.852366233552317</v>
      </c>
      <c r="V726" s="12">
        <v>1.8480538259384112</v>
      </c>
      <c r="W726" s="1" t="s">
        <v>540</v>
      </c>
      <c r="X726" s="12">
        <v>70.47804131954382</v>
      </c>
      <c r="Y726" s="15" t="s">
        <v>1</v>
      </c>
      <c r="Z726" s="15"/>
      <c r="AA726" s="12">
        <v>0</v>
      </c>
      <c r="AB726" s="12">
        <v>0</v>
      </c>
      <c r="AC726" s="12">
        <f t="shared" si="11"/>
        <v>0</v>
      </c>
      <c r="AD726" s="12">
        <v>0</v>
      </c>
      <c r="AE726" s="12">
        <v>0</v>
      </c>
      <c r="AF726" s="12">
        <v>0</v>
      </c>
      <c r="AG726" s="12">
        <v>0</v>
      </c>
      <c r="AH726" s="12">
        <v>0</v>
      </c>
      <c r="AI726" s="12">
        <v>0</v>
      </c>
      <c r="AJ726" s="12">
        <v>0</v>
      </c>
      <c r="AK726" s="12">
        <v>0</v>
      </c>
      <c r="AL726" s="12">
        <v>0</v>
      </c>
      <c r="AM726" s="12">
        <v>0</v>
      </c>
    </row>
    <row r="727" spans="1:40" s="3" customFormat="1" x14ac:dyDescent="0.2">
      <c r="A727" s="8" t="s">
        <v>824</v>
      </c>
      <c r="B727" s="15" t="s">
        <v>139</v>
      </c>
      <c r="C727" s="15" t="s">
        <v>72</v>
      </c>
      <c r="D727" s="15" t="s">
        <v>173</v>
      </c>
      <c r="E727" s="15" t="s">
        <v>172</v>
      </c>
      <c r="F727" s="15" t="s">
        <v>171</v>
      </c>
      <c r="G727" s="20" t="s">
        <v>170</v>
      </c>
      <c r="H727" s="15" t="s">
        <v>175</v>
      </c>
      <c r="I727" s="15" t="s">
        <v>140</v>
      </c>
      <c r="J727" s="20" t="s">
        <v>38</v>
      </c>
      <c r="K727" s="15" t="s">
        <v>37</v>
      </c>
      <c r="L727" s="20" t="s">
        <v>38</v>
      </c>
      <c r="M727" s="20" t="s">
        <v>507</v>
      </c>
      <c r="N727" s="12">
        <v>0.99763232481825936</v>
      </c>
      <c r="O727" s="12">
        <v>1470.0498404942</v>
      </c>
      <c r="P727" s="12">
        <v>3.1673320592955703</v>
      </c>
      <c r="Q727" s="12">
        <v>1.5840130505709629</v>
      </c>
      <c r="R727" s="12">
        <v>58.6796090660646</v>
      </c>
      <c r="S727" s="12">
        <v>37.044902530893502</v>
      </c>
      <c r="T727" s="12">
        <v>1466.5692399709401</v>
      </c>
      <c r="U727" s="12">
        <v>1.0567970823622901</v>
      </c>
      <c r="V727" s="12">
        <v>1.8784087400233942</v>
      </c>
      <c r="W727" s="1" t="s">
        <v>540</v>
      </c>
      <c r="X727" s="12">
        <v>75.580322380092099</v>
      </c>
      <c r="Y727" s="15" t="s">
        <v>1</v>
      </c>
      <c r="Z727" s="15"/>
      <c r="AA727" s="12">
        <v>0</v>
      </c>
      <c r="AB727" s="12">
        <v>0</v>
      </c>
      <c r="AC727" s="12">
        <f t="shared" si="11"/>
        <v>0</v>
      </c>
      <c r="AD727" s="12">
        <v>0</v>
      </c>
      <c r="AE727" s="12">
        <v>0</v>
      </c>
      <c r="AF727" s="12">
        <v>0</v>
      </c>
      <c r="AG727" s="12">
        <v>0</v>
      </c>
      <c r="AH727" s="12">
        <v>0</v>
      </c>
      <c r="AI727" s="12">
        <v>0</v>
      </c>
      <c r="AJ727" s="12">
        <v>0</v>
      </c>
      <c r="AK727" s="12">
        <v>0</v>
      </c>
      <c r="AL727" s="12">
        <v>0</v>
      </c>
      <c r="AM727" s="12">
        <v>0</v>
      </c>
    </row>
    <row r="728" spans="1:40" s="3" customFormat="1" x14ac:dyDescent="0.2">
      <c r="A728" s="8" t="s">
        <v>825</v>
      </c>
      <c r="B728" s="15" t="s">
        <v>139</v>
      </c>
      <c r="C728" s="15" t="s">
        <v>72</v>
      </c>
      <c r="D728" s="15" t="s">
        <v>98</v>
      </c>
      <c r="E728" s="15" t="s">
        <v>99</v>
      </c>
      <c r="F728" s="15" t="s">
        <v>147</v>
      </c>
      <c r="G728" s="11" t="s">
        <v>169</v>
      </c>
      <c r="H728" s="15" t="s">
        <v>138</v>
      </c>
      <c r="I728" s="15" t="s">
        <v>140</v>
      </c>
      <c r="J728" s="20" t="s">
        <v>38</v>
      </c>
      <c r="K728" s="15" t="s">
        <v>38</v>
      </c>
      <c r="L728" s="20" t="s">
        <v>38</v>
      </c>
      <c r="M728" s="20" t="s">
        <v>507</v>
      </c>
      <c r="N728" s="12">
        <v>0.95445363522160886</v>
      </c>
      <c r="O728" s="12">
        <v>1092.4095477528799</v>
      </c>
      <c r="P728" s="12">
        <v>3.0383854872552001</v>
      </c>
      <c r="Q728" s="12">
        <v>1.6329113924050636</v>
      </c>
      <c r="R728" s="12">
        <v>51.6090935496673</v>
      </c>
      <c r="S728" s="12">
        <v>31.605568918013301</v>
      </c>
      <c r="T728" s="12">
        <v>1042.65426400353</v>
      </c>
      <c r="U728" s="12">
        <v>0.99915634122293395</v>
      </c>
      <c r="V728" s="12">
        <v>1.9090566989081639</v>
      </c>
      <c r="W728" s="1" t="s">
        <v>540</v>
      </c>
      <c r="X728" s="12">
        <v>81.106693902449322</v>
      </c>
      <c r="Y728" s="15" t="s">
        <v>2</v>
      </c>
      <c r="Z728" s="15" t="s">
        <v>529</v>
      </c>
      <c r="AA728" s="12">
        <v>21.277999999999999</v>
      </c>
      <c r="AB728" s="12">
        <v>1.9478042867502852</v>
      </c>
      <c r="AC728" s="12">
        <f t="shared" si="11"/>
        <v>2.0407531752949279</v>
      </c>
      <c r="AD728" s="12">
        <v>5.9690000000000003</v>
      </c>
      <c r="AE728" s="12">
        <v>0.54640679516930413</v>
      </c>
      <c r="AF728" s="12">
        <v>15.308999999999999</v>
      </c>
      <c r="AG728" s="12">
        <v>1.4013974915809813</v>
      </c>
      <c r="AH728" s="12">
        <v>0</v>
      </c>
      <c r="AI728" s="12">
        <v>0</v>
      </c>
      <c r="AJ728" s="12">
        <v>0</v>
      </c>
      <c r="AK728" s="12">
        <v>0</v>
      </c>
      <c r="AL728" s="12">
        <v>0</v>
      </c>
      <c r="AM728" s="12">
        <v>0</v>
      </c>
      <c r="AN728"/>
    </row>
    <row r="729" spans="1:40" s="3" customFormat="1" x14ac:dyDescent="0.2">
      <c r="A729" s="8" t="s">
        <v>826</v>
      </c>
      <c r="B729" s="15" t="s">
        <v>139</v>
      </c>
      <c r="C729" s="15" t="s">
        <v>72</v>
      </c>
      <c r="D729" s="15" t="s">
        <v>121</v>
      </c>
      <c r="E729" s="15" t="s">
        <v>123</v>
      </c>
      <c r="F729" s="15" t="s">
        <v>30</v>
      </c>
      <c r="G729" s="20" t="s">
        <v>169</v>
      </c>
      <c r="H729" s="15" t="s">
        <v>174</v>
      </c>
      <c r="I729" s="15" t="s">
        <v>140</v>
      </c>
      <c r="J729" s="20" t="s">
        <v>36</v>
      </c>
      <c r="K729" s="15" t="s">
        <v>36</v>
      </c>
      <c r="L729" s="20" t="s">
        <v>36</v>
      </c>
      <c r="M729" s="20" t="s">
        <v>507</v>
      </c>
      <c r="N729" s="12">
        <v>0.85668457170544543</v>
      </c>
      <c r="O729" s="12">
        <v>1976.1146725511401</v>
      </c>
      <c r="P729" s="12">
        <v>3.2958121427876317</v>
      </c>
      <c r="Q729" s="12">
        <v>1.9391132926551795</v>
      </c>
      <c r="R729" s="12">
        <v>75.488337369568995</v>
      </c>
      <c r="S729" s="12">
        <v>38.929307356871703</v>
      </c>
      <c r="T729" s="12">
        <v>1692.9069518953199</v>
      </c>
      <c r="U729" s="12">
        <v>0.90798266345365697</v>
      </c>
      <c r="V729" s="12">
        <v>1.7789710145511652</v>
      </c>
      <c r="W729" s="1" t="s">
        <v>540</v>
      </c>
      <c r="X729" s="12">
        <v>60.113361560779303</v>
      </c>
      <c r="Y729" s="15" t="s">
        <v>2</v>
      </c>
      <c r="Z729" s="15" t="s">
        <v>530</v>
      </c>
      <c r="AA729" s="12">
        <v>7.0789999999999997</v>
      </c>
      <c r="AB729" s="12">
        <v>0.35822819891626517</v>
      </c>
      <c r="AC729" s="12">
        <f t="shared" si="11"/>
        <v>0.41815647292809549</v>
      </c>
      <c r="AD729" s="12">
        <v>7.0789999999999997</v>
      </c>
      <c r="AE729" s="12">
        <v>0.35822819891626517</v>
      </c>
      <c r="AF729" s="12">
        <v>0</v>
      </c>
      <c r="AG729" s="12">
        <v>0</v>
      </c>
      <c r="AH729" s="12">
        <v>0</v>
      </c>
      <c r="AI729" s="12">
        <v>0</v>
      </c>
      <c r="AJ729" s="12">
        <v>0</v>
      </c>
      <c r="AK729" s="12">
        <v>0</v>
      </c>
      <c r="AL729" s="12">
        <v>0</v>
      </c>
      <c r="AM729" s="12">
        <v>0</v>
      </c>
    </row>
    <row r="730" spans="1:40" s="3" customFormat="1" x14ac:dyDescent="0.2">
      <c r="A730" s="8" t="s">
        <v>734</v>
      </c>
      <c r="B730" s="15" t="s">
        <v>139</v>
      </c>
      <c r="C730" s="15" t="s">
        <v>72</v>
      </c>
      <c r="D730" s="15" t="s">
        <v>84</v>
      </c>
      <c r="E730" s="15" t="s">
        <v>95</v>
      </c>
      <c r="F730" s="15" t="s">
        <v>157</v>
      </c>
      <c r="G730" s="20" t="s">
        <v>169</v>
      </c>
      <c r="H730" s="15" t="s">
        <v>174</v>
      </c>
      <c r="I730" s="15" t="s">
        <v>140</v>
      </c>
      <c r="J730" s="20" t="s">
        <v>36</v>
      </c>
      <c r="K730" s="15" t="s">
        <v>36</v>
      </c>
      <c r="L730" s="20" t="s">
        <v>36</v>
      </c>
      <c r="M730" s="20" t="s">
        <v>507</v>
      </c>
      <c r="N730" s="12">
        <v>0.91631375729830955</v>
      </c>
      <c r="O730" s="12">
        <v>1140.7228898927699</v>
      </c>
      <c r="P730" s="12">
        <v>3.0571801562438403</v>
      </c>
      <c r="Q730" s="12">
        <v>2.7540945610178618</v>
      </c>
      <c r="R730" s="12">
        <v>69.759217857535504</v>
      </c>
      <c r="S730" s="12">
        <v>25.3292747623574</v>
      </c>
      <c r="T730" s="12">
        <v>1045.2600772738299</v>
      </c>
      <c r="U730" s="12" t="s">
        <v>138</v>
      </c>
      <c r="V730" s="12" t="s">
        <v>138</v>
      </c>
      <c r="W730" s="1"/>
      <c r="X730" s="12" t="s">
        <v>138</v>
      </c>
      <c r="Y730" s="15" t="s">
        <v>1</v>
      </c>
      <c r="Z730" s="15"/>
      <c r="AA730" s="12">
        <v>0</v>
      </c>
      <c r="AB730" s="12">
        <v>0</v>
      </c>
      <c r="AC730" s="12">
        <f t="shared" si="11"/>
        <v>0</v>
      </c>
      <c r="AD730" s="12">
        <v>0</v>
      </c>
      <c r="AE730" s="12">
        <v>0</v>
      </c>
      <c r="AF730" s="12">
        <v>0</v>
      </c>
      <c r="AG730" s="12">
        <v>0</v>
      </c>
      <c r="AH730" s="12">
        <v>0</v>
      </c>
      <c r="AI730" s="12">
        <v>0</v>
      </c>
      <c r="AJ730" s="12">
        <v>0</v>
      </c>
      <c r="AK730" s="12">
        <v>0</v>
      </c>
      <c r="AL730" s="12">
        <v>0</v>
      </c>
      <c r="AM730" s="12">
        <v>0</v>
      </c>
      <c r="AN730"/>
    </row>
    <row r="731" spans="1:40" s="3" customFormat="1" x14ac:dyDescent="0.2">
      <c r="A731" s="8" t="s">
        <v>734</v>
      </c>
      <c r="B731" s="15" t="s">
        <v>139</v>
      </c>
      <c r="C731" s="15" t="s">
        <v>72</v>
      </c>
      <c r="D731" s="15" t="s">
        <v>84</v>
      </c>
      <c r="E731" s="15" t="s">
        <v>85</v>
      </c>
      <c r="F731" s="15" t="s">
        <v>156</v>
      </c>
      <c r="G731" s="20" t="s">
        <v>169</v>
      </c>
      <c r="H731" s="15" t="s">
        <v>174</v>
      </c>
      <c r="I731" s="15" t="s">
        <v>140</v>
      </c>
      <c r="J731" s="20" t="s">
        <v>38</v>
      </c>
      <c r="K731" s="15" t="s">
        <v>36</v>
      </c>
      <c r="L731" s="20" t="s">
        <v>38</v>
      </c>
      <c r="M731" s="20" t="s">
        <v>507</v>
      </c>
      <c r="N731" s="12">
        <v>0.81350316685310109</v>
      </c>
      <c r="O731" s="12">
        <v>1280.4138056925001</v>
      </c>
      <c r="P731" s="12">
        <v>3.1073503481523104</v>
      </c>
      <c r="Q731" s="12">
        <v>3.3253814972629252</v>
      </c>
      <c r="R731" s="12">
        <v>84.479575376484703</v>
      </c>
      <c r="S731" s="12">
        <v>25.404476282200601</v>
      </c>
      <c r="T731" s="12">
        <v>1041.62068581328</v>
      </c>
      <c r="U731" s="12" t="s">
        <v>138</v>
      </c>
      <c r="V731" s="12" t="s">
        <v>138</v>
      </c>
      <c r="W731" s="1"/>
      <c r="X731" s="12" t="s">
        <v>138</v>
      </c>
      <c r="Y731" s="15" t="s">
        <v>2</v>
      </c>
      <c r="Z731" s="15" t="s">
        <v>531</v>
      </c>
      <c r="AA731" s="12">
        <v>65.650999999999996</v>
      </c>
      <c r="AB731" s="12">
        <v>5.1273267835856586</v>
      </c>
      <c r="AC731" s="12">
        <f t="shared" si="11"/>
        <v>6.3027742146596095</v>
      </c>
      <c r="AD731" s="12">
        <v>0</v>
      </c>
      <c r="AE731" s="12">
        <v>0</v>
      </c>
      <c r="AF731" s="12">
        <v>65.650999999999996</v>
      </c>
      <c r="AG731" s="12">
        <v>5.1273267835856586</v>
      </c>
      <c r="AH731" s="12">
        <v>0</v>
      </c>
      <c r="AI731" s="12">
        <v>0</v>
      </c>
      <c r="AJ731" s="12">
        <v>0</v>
      </c>
      <c r="AK731" s="12">
        <v>0</v>
      </c>
      <c r="AL731" s="12">
        <v>0</v>
      </c>
      <c r="AM731" s="12">
        <v>0</v>
      </c>
      <c r="AN731"/>
    </row>
    <row r="732" spans="1:40" s="3" customFormat="1" x14ac:dyDescent="0.2">
      <c r="A732" s="8" t="s">
        <v>610</v>
      </c>
      <c r="B732" s="15" t="s">
        <v>139</v>
      </c>
      <c r="C732" s="15" t="s">
        <v>72</v>
      </c>
      <c r="D732" s="15" t="s">
        <v>92</v>
      </c>
      <c r="E732" s="15" t="s">
        <v>93</v>
      </c>
      <c r="F732" s="15" t="s">
        <v>142</v>
      </c>
      <c r="G732" s="11" t="s">
        <v>169</v>
      </c>
      <c r="H732" s="15" t="s">
        <v>175</v>
      </c>
      <c r="I732" s="15" t="s">
        <v>143</v>
      </c>
      <c r="J732" s="20" t="s">
        <v>42</v>
      </c>
      <c r="K732" s="15" t="s">
        <v>42</v>
      </c>
      <c r="L732" s="20" t="s">
        <v>42</v>
      </c>
      <c r="M732" s="20" t="s">
        <v>508</v>
      </c>
      <c r="N732" s="12">
        <v>0.81234514123491097</v>
      </c>
      <c r="O732" s="12">
        <v>3477.3838107241099</v>
      </c>
      <c r="P732" s="12">
        <v>3.5412526278935941</v>
      </c>
      <c r="Q732" s="12">
        <v>2.4724635377765827</v>
      </c>
      <c r="R732" s="12">
        <v>108.41044151854599</v>
      </c>
      <c r="S732" s="12">
        <v>43.8471345935546</v>
      </c>
      <c r="T732" s="12">
        <v>2824.8358428506699</v>
      </c>
      <c r="U732" s="12" t="s">
        <v>138</v>
      </c>
      <c r="V732" s="12" t="s">
        <v>138</v>
      </c>
      <c r="W732" s="1"/>
      <c r="X732" s="12" t="s">
        <v>138</v>
      </c>
      <c r="Y732" s="15" t="s">
        <v>1</v>
      </c>
      <c r="Z732" s="15"/>
      <c r="AA732" s="12">
        <v>0</v>
      </c>
      <c r="AB732" s="12">
        <v>0</v>
      </c>
      <c r="AC732" s="12">
        <f t="shared" si="11"/>
        <v>0</v>
      </c>
      <c r="AD732" s="12">
        <v>0</v>
      </c>
      <c r="AE732" s="12">
        <v>0</v>
      </c>
      <c r="AF732" s="12">
        <v>0</v>
      </c>
      <c r="AG732" s="12">
        <v>0</v>
      </c>
      <c r="AH732" s="12">
        <v>0</v>
      </c>
      <c r="AI732" s="12">
        <v>0</v>
      </c>
      <c r="AJ732" s="12">
        <v>0</v>
      </c>
      <c r="AK732" s="12">
        <v>0</v>
      </c>
      <c r="AL732" s="12">
        <v>0</v>
      </c>
      <c r="AM732" s="12">
        <v>0</v>
      </c>
      <c r="AN732"/>
    </row>
    <row r="733" spans="1:40" s="3" customFormat="1" x14ac:dyDescent="0.2">
      <c r="A733" s="8" t="s">
        <v>827</v>
      </c>
      <c r="B733" s="15" t="s">
        <v>139</v>
      </c>
      <c r="C733" s="15" t="s">
        <v>72</v>
      </c>
      <c r="D733" s="15" t="s">
        <v>133</v>
      </c>
      <c r="E733" s="15" t="s">
        <v>134</v>
      </c>
      <c r="F733" s="15" t="s">
        <v>150</v>
      </c>
      <c r="G733" s="20" t="s">
        <v>170</v>
      </c>
      <c r="H733" s="15" t="s">
        <v>174</v>
      </c>
      <c r="I733" s="15" t="s">
        <v>140</v>
      </c>
      <c r="J733" s="20" t="s">
        <v>38</v>
      </c>
      <c r="K733" s="15" t="s">
        <v>36</v>
      </c>
      <c r="L733" s="20" t="s">
        <v>38</v>
      </c>
      <c r="M733" s="20" t="s">
        <v>507</v>
      </c>
      <c r="N733" s="12">
        <v>0.7970360011012031</v>
      </c>
      <c r="O733" s="12">
        <v>5309.7075656532998</v>
      </c>
      <c r="P733" s="12">
        <v>3.7250706027913774</v>
      </c>
      <c r="Q733" s="12">
        <v>2.3544448568877328</v>
      </c>
      <c r="R733" s="12">
        <v>136.27016472148199</v>
      </c>
      <c r="S733" s="12">
        <v>57.877832357311298</v>
      </c>
      <c r="T733" s="12">
        <v>4232.0280851451098</v>
      </c>
      <c r="U733" s="12" t="s">
        <v>138</v>
      </c>
      <c r="V733" s="12" t="s">
        <v>138</v>
      </c>
      <c r="W733" s="1"/>
      <c r="X733" s="12" t="s">
        <v>138</v>
      </c>
      <c r="Y733" s="15" t="s">
        <v>2</v>
      </c>
      <c r="Z733" s="15" t="s">
        <v>534</v>
      </c>
      <c r="AA733" s="12">
        <v>21.654</v>
      </c>
      <c r="AB733" s="12">
        <v>0.40781906973695492</v>
      </c>
      <c r="AC733" s="12">
        <f t="shared" si="11"/>
        <v>0.51166957223199805</v>
      </c>
      <c r="AD733" s="12">
        <v>0</v>
      </c>
      <c r="AE733" s="12">
        <v>0</v>
      </c>
      <c r="AF733" s="12">
        <v>0</v>
      </c>
      <c r="AG733" s="12">
        <v>0</v>
      </c>
      <c r="AH733" s="12">
        <v>21.654</v>
      </c>
      <c r="AI733" s="12">
        <v>0.40781906973695492</v>
      </c>
      <c r="AJ733" s="12">
        <v>0</v>
      </c>
      <c r="AK733" s="12">
        <v>0</v>
      </c>
      <c r="AL733" s="12">
        <v>0</v>
      </c>
      <c r="AM733" s="12">
        <v>0</v>
      </c>
    </row>
    <row r="734" spans="1:40" s="3" customFormat="1" x14ac:dyDescent="0.2">
      <c r="A734" s="8" t="s">
        <v>655</v>
      </c>
      <c r="B734" s="15" t="s">
        <v>139</v>
      </c>
      <c r="C734" s="15" t="s">
        <v>72</v>
      </c>
      <c r="D734" s="15" t="s">
        <v>84</v>
      </c>
      <c r="E734" s="15" t="s">
        <v>104</v>
      </c>
      <c r="F734" s="15" t="s">
        <v>17</v>
      </c>
      <c r="G734" s="20" t="s">
        <v>170</v>
      </c>
      <c r="H734" s="15" t="s">
        <v>174</v>
      </c>
      <c r="I734" s="15" t="s">
        <v>140</v>
      </c>
      <c r="J734" s="20" t="s">
        <v>62</v>
      </c>
      <c r="K734" s="15" t="s">
        <v>38</v>
      </c>
      <c r="L734" s="20" t="s">
        <v>38</v>
      </c>
      <c r="M734" s="20" t="s">
        <v>507</v>
      </c>
      <c r="N734" s="12">
        <v>0.953410682522285</v>
      </c>
      <c r="O734" s="12">
        <v>1393.19660118003</v>
      </c>
      <c r="P734" s="12">
        <v>3.1440124062896739</v>
      </c>
      <c r="Q734" s="12">
        <v>3.3894409937888286</v>
      </c>
      <c r="R734" s="12">
        <v>83.968641473027503</v>
      </c>
      <c r="S734" s="12">
        <v>24.7735958899714</v>
      </c>
      <c r="T734" s="12">
        <v>1328.2885224187801</v>
      </c>
      <c r="U734" s="12" t="s">
        <v>138</v>
      </c>
      <c r="V734" s="12" t="s">
        <v>138</v>
      </c>
      <c r="W734" s="1"/>
      <c r="X734" s="12" t="s">
        <v>138</v>
      </c>
      <c r="Y734" s="15" t="s">
        <v>1</v>
      </c>
      <c r="Z734" s="15"/>
      <c r="AA734" s="12">
        <v>0</v>
      </c>
      <c r="AB734" s="12">
        <v>0</v>
      </c>
      <c r="AC734" s="12">
        <f t="shared" si="11"/>
        <v>0</v>
      </c>
      <c r="AD734" s="12">
        <v>0</v>
      </c>
      <c r="AE734" s="12">
        <v>0</v>
      </c>
      <c r="AF734" s="12">
        <v>0</v>
      </c>
      <c r="AG734" s="12">
        <v>0</v>
      </c>
      <c r="AH734" s="12">
        <v>0</v>
      </c>
      <c r="AI734" s="12">
        <v>0</v>
      </c>
      <c r="AJ734" s="12">
        <v>0</v>
      </c>
      <c r="AK734" s="12">
        <v>0</v>
      </c>
      <c r="AL734" s="12">
        <v>0</v>
      </c>
      <c r="AM734" s="12">
        <v>0</v>
      </c>
      <c r="AN734"/>
    </row>
    <row r="735" spans="1:40" s="3" customFormat="1" x14ac:dyDescent="0.2">
      <c r="A735" s="8" t="s">
        <v>828</v>
      </c>
      <c r="B735" s="15" t="s">
        <v>139</v>
      </c>
      <c r="C735" s="15" t="s">
        <v>72</v>
      </c>
      <c r="D735" s="15" t="s">
        <v>96</v>
      </c>
      <c r="E735" s="15" t="s">
        <v>106</v>
      </c>
      <c r="F735" s="15" t="s">
        <v>160</v>
      </c>
      <c r="G735" s="20" t="s">
        <v>170</v>
      </c>
      <c r="H735" s="15" t="s">
        <v>175</v>
      </c>
      <c r="I735" s="15" t="s">
        <v>143</v>
      </c>
      <c r="J735" s="20" t="s">
        <v>35</v>
      </c>
      <c r="K735" s="15" t="s">
        <v>35</v>
      </c>
      <c r="L735" s="20" t="s">
        <v>35</v>
      </c>
      <c r="M735" s="20" t="s">
        <v>508</v>
      </c>
      <c r="N735" s="12">
        <v>0.97559085373940779</v>
      </c>
      <c r="O735" s="12">
        <v>2365.9699688455398</v>
      </c>
      <c r="P735" s="12">
        <v>3.3740092278458254</v>
      </c>
      <c r="Q735" s="12">
        <v>5.3949385070459375</v>
      </c>
      <c r="R735" s="12">
        <v>138.135809396544</v>
      </c>
      <c r="S735" s="12">
        <v>25.6047050797956</v>
      </c>
      <c r="T735" s="12">
        <v>2308.2186618278201</v>
      </c>
      <c r="U735" s="12">
        <v>0.90150563558253105</v>
      </c>
      <c r="V735" s="12">
        <v>1.7467243676856328</v>
      </c>
      <c r="W735" s="1" t="s">
        <v>540</v>
      </c>
      <c r="X735" s="12">
        <v>55.811586466560428</v>
      </c>
      <c r="Y735" s="15" t="s">
        <v>2</v>
      </c>
      <c r="Z735" s="15" t="s">
        <v>529</v>
      </c>
      <c r="AA735" s="12">
        <v>48.198999999999998</v>
      </c>
      <c r="AB735" s="12">
        <v>2.0371771677016848</v>
      </c>
      <c r="AC735" s="12">
        <f t="shared" si="11"/>
        <v>2.0881470545703165</v>
      </c>
      <c r="AD735" s="12">
        <v>30.484999999999999</v>
      </c>
      <c r="AE735" s="12">
        <v>1.288477892848106</v>
      </c>
      <c r="AF735" s="12">
        <v>17.713999999999999</v>
      </c>
      <c r="AG735" s="12">
        <v>0.74869927485357868</v>
      </c>
      <c r="AH735" s="12">
        <v>0</v>
      </c>
      <c r="AI735" s="12">
        <v>0</v>
      </c>
      <c r="AJ735" s="12">
        <v>0</v>
      </c>
      <c r="AK735" s="12">
        <v>0</v>
      </c>
      <c r="AL735" s="12">
        <v>0</v>
      </c>
      <c r="AM735" s="12">
        <v>0</v>
      </c>
    </row>
    <row r="736" spans="1:40" s="3" customFormat="1" x14ac:dyDescent="0.2">
      <c r="A736" s="8" t="s">
        <v>829</v>
      </c>
      <c r="B736" s="15" t="s">
        <v>139</v>
      </c>
      <c r="C736" s="15" t="s">
        <v>72</v>
      </c>
      <c r="D736" s="15" t="s">
        <v>133</v>
      </c>
      <c r="E736" s="15" t="s">
        <v>134</v>
      </c>
      <c r="F736" s="15" t="s">
        <v>27</v>
      </c>
      <c r="G736" s="20" t="s">
        <v>170</v>
      </c>
      <c r="H736" s="15" t="s">
        <v>174</v>
      </c>
      <c r="I736" s="15" t="s">
        <v>140</v>
      </c>
      <c r="J736" s="20" t="s">
        <v>38</v>
      </c>
      <c r="K736" s="15" t="s">
        <v>36</v>
      </c>
      <c r="L736" s="20" t="s">
        <v>38</v>
      </c>
      <c r="M736" s="20" t="s">
        <v>507</v>
      </c>
      <c r="N736" s="12">
        <v>0.90129478186255652</v>
      </c>
      <c r="O736" s="12">
        <v>3228.04551378202</v>
      </c>
      <c r="P736" s="12">
        <v>3.5089396494220999</v>
      </c>
      <c r="Q736" s="12">
        <v>2.8085106382978662</v>
      </c>
      <c r="R736" s="12">
        <v>115.774245637357</v>
      </c>
      <c r="S736" s="12">
        <v>41.222648067846897</v>
      </c>
      <c r="T736" s="12">
        <v>2909.42057718657</v>
      </c>
      <c r="U736" s="12" t="s">
        <v>138</v>
      </c>
      <c r="V736" s="12" t="s">
        <v>138</v>
      </c>
      <c r="W736" s="1"/>
      <c r="X736" s="12" t="s">
        <v>138</v>
      </c>
      <c r="Y736" s="15" t="s">
        <v>1</v>
      </c>
      <c r="Z736" s="15"/>
      <c r="AA736" s="12">
        <v>0</v>
      </c>
      <c r="AB736" s="12">
        <v>0</v>
      </c>
      <c r="AC736" s="12">
        <f t="shared" si="11"/>
        <v>0</v>
      </c>
      <c r="AD736" s="12">
        <v>0</v>
      </c>
      <c r="AE736" s="12">
        <v>0</v>
      </c>
      <c r="AF736" s="12">
        <v>0</v>
      </c>
      <c r="AG736" s="12">
        <v>0</v>
      </c>
      <c r="AH736" s="12">
        <v>0</v>
      </c>
      <c r="AI736" s="12">
        <v>0</v>
      </c>
      <c r="AJ736" s="12">
        <v>0</v>
      </c>
      <c r="AK736" s="12">
        <v>0</v>
      </c>
      <c r="AL736" s="12">
        <v>0</v>
      </c>
      <c r="AM736" s="12">
        <v>0</v>
      </c>
    </row>
    <row r="737" spans="1:40" s="3" customFormat="1" x14ac:dyDescent="0.2">
      <c r="A737" s="8" t="s">
        <v>743</v>
      </c>
      <c r="B737" s="15" t="s">
        <v>139</v>
      </c>
      <c r="C737" s="15" t="s">
        <v>72</v>
      </c>
      <c r="D737" s="15" t="s">
        <v>98</v>
      </c>
      <c r="E737" s="15" t="s">
        <v>99</v>
      </c>
      <c r="F737" s="15" t="s">
        <v>145</v>
      </c>
      <c r="G737" s="20" t="s">
        <v>492</v>
      </c>
      <c r="H737" s="15" t="s">
        <v>138</v>
      </c>
      <c r="I737" s="15" t="s">
        <v>140</v>
      </c>
      <c r="J737" s="20" t="s">
        <v>42</v>
      </c>
      <c r="K737" s="15" t="s">
        <v>47</v>
      </c>
      <c r="L737" s="20" t="s">
        <v>42</v>
      </c>
      <c r="M737" s="20" t="s">
        <v>508</v>
      </c>
      <c r="N737" s="12">
        <v>0.98500404051216806</v>
      </c>
      <c r="O737" s="12">
        <v>1079.3928900671001</v>
      </c>
      <c r="P737" s="12">
        <v>3.033179553052157</v>
      </c>
      <c r="Q737" s="12">
        <v>2.4756944444444526</v>
      </c>
      <c r="R737" s="12">
        <v>65.826983364781398</v>
      </c>
      <c r="S737" s="12">
        <v>26.58930043346</v>
      </c>
      <c r="T737" s="12">
        <v>1063.2063580162001</v>
      </c>
      <c r="U737" s="12">
        <v>1.5092135962658899</v>
      </c>
      <c r="V737" s="12">
        <v>2.0478909524380988</v>
      </c>
      <c r="W737" s="1" t="s">
        <v>540</v>
      </c>
      <c r="X737" s="12">
        <v>111.65828483508083</v>
      </c>
      <c r="Y737" s="15" t="s">
        <v>1</v>
      </c>
      <c r="Z737" s="15"/>
      <c r="AA737" s="12">
        <v>0</v>
      </c>
      <c r="AB737" s="12">
        <v>0</v>
      </c>
      <c r="AC737" s="12">
        <f t="shared" si="11"/>
        <v>0</v>
      </c>
      <c r="AD737" s="12">
        <v>0</v>
      </c>
      <c r="AE737" s="12">
        <v>0</v>
      </c>
      <c r="AF737" s="12">
        <v>0</v>
      </c>
      <c r="AG737" s="12">
        <v>0</v>
      </c>
      <c r="AH737" s="12">
        <v>0</v>
      </c>
      <c r="AI737" s="12">
        <v>0</v>
      </c>
      <c r="AJ737" s="12">
        <v>0</v>
      </c>
      <c r="AK737" s="12">
        <v>0</v>
      </c>
      <c r="AL737" s="12">
        <v>0</v>
      </c>
      <c r="AM737" s="12">
        <v>0</v>
      </c>
      <c r="AN737"/>
    </row>
    <row r="738" spans="1:40" s="3" customFormat="1" x14ac:dyDescent="0.2">
      <c r="A738" s="8" t="s">
        <v>671</v>
      </c>
      <c r="B738" s="15" t="s">
        <v>139</v>
      </c>
      <c r="C738" s="15" t="s">
        <v>72</v>
      </c>
      <c r="D738" s="15" t="s">
        <v>131</v>
      </c>
      <c r="E738" s="15" t="s">
        <v>132</v>
      </c>
      <c r="F738" s="15" t="s">
        <v>21</v>
      </c>
      <c r="G738" s="20" t="s">
        <v>170</v>
      </c>
      <c r="H738" s="15" t="s">
        <v>174</v>
      </c>
      <c r="I738" s="15" t="s">
        <v>143</v>
      </c>
      <c r="J738" s="20" t="s">
        <v>35</v>
      </c>
      <c r="K738" s="15" t="s">
        <v>35</v>
      </c>
      <c r="L738" s="20" t="s">
        <v>35</v>
      </c>
      <c r="M738" s="20" t="s">
        <v>508</v>
      </c>
      <c r="N738" s="12">
        <v>0.98095104371146025</v>
      </c>
      <c r="O738" s="12">
        <v>1208.9797601528101</v>
      </c>
      <c r="P738" s="12">
        <v>3.0824190302838264</v>
      </c>
      <c r="Q738" s="12">
        <v>2.1925342919061976</v>
      </c>
      <c r="R738" s="12">
        <v>65.402718962337303</v>
      </c>
      <c r="S738" s="12">
        <v>29.829735937893101</v>
      </c>
      <c r="T738" s="12">
        <v>1185.9499575479299</v>
      </c>
      <c r="U738" s="12" t="s">
        <v>138</v>
      </c>
      <c r="V738" s="12" t="s">
        <v>138</v>
      </c>
      <c r="W738" s="1"/>
      <c r="X738" s="12" t="s">
        <v>138</v>
      </c>
      <c r="Y738" s="15" t="s">
        <v>1</v>
      </c>
      <c r="Z738" s="15"/>
      <c r="AA738" s="12">
        <v>0</v>
      </c>
      <c r="AB738" s="12">
        <v>0</v>
      </c>
      <c r="AC738" s="12">
        <f t="shared" si="11"/>
        <v>0</v>
      </c>
      <c r="AD738" s="12">
        <v>0</v>
      </c>
      <c r="AE738" s="12">
        <v>0</v>
      </c>
      <c r="AF738" s="12">
        <v>0</v>
      </c>
      <c r="AG738" s="12">
        <v>0</v>
      </c>
      <c r="AH738" s="12">
        <v>0</v>
      </c>
      <c r="AI738" s="12">
        <v>0</v>
      </c>
      <c r="AJ738" s="12">
        <v>0</v>
      </c>
      <c r="AK738" s="12">
        <v>0</v>
      </c>
      <c r="AL738" s="12">
        <v>0</v>
      </c>
      <c r="AM738" s="12">
        <v>0</v>
      </c>
    </row>
    <row r="739" spans="1:40" s="3" customFormat="1" x14ac:dyDescent="0.2">
      <c r="A739" s="8" t="s">
        <v>830</v>
      </c>
      <c r="B739" s="15" t="s">
        <v>139</v>
      </c>
      <c r="C739" s="15" t="s">
        <v>72</v>
      </c>
      <c r="D739" s="15" t="s">
        <v>84</v>
      </c>
      <c r="E739" s="15" t="s">
        <v>104</v>
      </c>
      <c r="F739" s="15" t="s">
        <v>17</v>
      </c>
      <c r="G739" s="20" t="s">
        <v>170</v>
      </c>
      <c r="H739" s="15" t="s">
        <v>174</v>
      </c>
      <c r="I739" s="15" t="s">
        <v>140</v>
      </c>
      <c r="J739" s="20" t="s">
        <v>62</v>
      </c>
      <c r="K739" s="15" t="s">
        <v>38</v>
      </c>
      <c r="L739" s="20" t="s">
        <v>38</v>
      </c>
      <c r="M739" s="20" t="s">
        <v>507</v>
      </c>
      <c r="N739" s="12">
        <v>0.84087376157903382</v>
      </c>
      <c r="O739" s="12">
        <v>983.354699976235</v>
      </c>
      <c r="P739" s="12">
        <v>2.9927101978493091</v>
      </c>
      <c r="Q739" s="12">
        <v>4.8917366327883451</v>
      </c>
      <c r="R739" s="12">
        <v>85.168852950926805</v>
      </c>
      <c r="S739" s="12">
        <v>17.410760092858801</v>
      </c>
      <c r="T739" s="12">
        <v>826.87716553543896</v>
      </c>
      <c r="U739" s="12" t="s">
        <v>138</v>
      </c>
      <c r="V739" s="12" t="s">
        <v>138</v>
      </c>
      <c r="W739" s="1"/>
      <c r="X739" s="12" t="s">
        <v>138</v>
      </c>
      <c r="Y739" s="15" t="s">
        <v>2</v>
      </c>
      <c r="Z739" s="15" t="s">
        <v>531</v>
      </c>
      <c r="AA739" s="12">
        <v>4.4080000000000004</v>
      </c>
      <c r="AB739" s="12">
        <v>0.44826144626211983</v>
      </c>
      <c r="AC739" s="12">
        <f t="shared" si="11"/>
        <v>0.53309006267522552</v>
      </c>
      <c r="AD739" s="12">
        <v>0</v>
      </c>
      <c r="AE739" s="12">
        <v>0</v>
      </c>
      <c r="AF739" s="12">
        <v>4.4080000000000004</v>
      </c>
      <c r="AG739" s="12">
        <v>0.44826144626211983</v>
      </c>
      <c r="AH739" s="12">
        <v>0</v>
      </c>
      <c r="AI739" s="12">
        <v>0</v>
      </c>
      <c r="AJ739" s="12">
        <v>0</v>
      </c>
      <c r="AK739" s="12">
        <v>0</v>
      </c>
      <c r="AL739" s="12">
        <v>0</v>
      </c>
      <c r="AM739" s="12">
        <v>0</v>
      </c>
      <c r="AN739"/>
    </row>
    <row r="740" spans="1:40" s="3" customFormat="1" x14ac:dyDescent="0.2">
      <c r="A740" s="8" t="s">
        <v>831</v>
      </c>
      <c r="B740" s="15" t="s">
        <v>139</v>
      </c>
      <c r="C740" s="15" t="s">
        <v>72</v>
      </c>
      <c r="D740" s="15" t="s">
        <v>113</v>
      </c>
      <c r="E740" s="15" t="s">
        <v>114</v>
      </c>
      <c r="F740" s="15" t="s">
        <v>23</v>
      </c>
      <c r="G740" s="20" t="s">
        <v>169</v>
      </c>
      <c r="H740" s="15" t="s">
        <v>174</v>
      </c>
      <c r="I740" s="15" t="s">
        <v>140</v>
      </c>
      <c r="J740" s="20" t="s">
        <v>38</v>
      </c>
      <c r="K740" s="15" t="s">
        <v>38</v>
      </c>
      <c r="L740" s="20" t="s">
        <v>38</v>
      </c>
      <c r="M740" s="20" t="s">
        <v>507</v>
      </c>
      <c r="N740" s="12">
        <v>0.82160874526643357</v>
      </c>
      <c r="O740" s="12">
        <v>948.69538068153201</v>
      </c>
      <c r="P740" s="12">
        <v>2.9771267859507624</v>
      </c>
      <c r="Q740" s="12">
        <v>2.9222470694398228</v>
      </c>
      <c r="R740" s="12">
        <v>64.559246684599799</v>
      </c>
      <c r="S740" s="12">
        <v>22.092330029088</v>
      </c>
      <c r="T740" s="12">
        <v>779.45642136181505</v>
      </c>
      <c r="U740" s="12" t="s">
        <v>138</v>
      </c>
      <c r="V740" s="12" t="s">
        <v>138</v>
      </c>
      <c r="W740" s="1"/>
      <c r="X740" s="12" t="s">
        <v>138</v>
      </c>
      <c r="Y740" s="15" t="s">
        <v>1</v>
      </c>
      <c r="Z740" s="15"/>
      <c r="AA740" s="12">
        <v>0</v>
      </c>
      <c r="AB740" s="12">
        <v>0</v>
      </c>
      <c r="AC740" s="12">
        <f t="shared" si="11"/>
        <v>0</v>
      </c>
      <c r="AD740" s="12">
        <v>0</v>
      </c>
      <c r="AE740" s="12">
        <v>0</v>
      </c>
      <c r="AF740" s="12">
        <v>0</v>
      </c>
      <c r="AG740" s="12">
        <v>0</v>
      </c>
      <c r="AH740" s="12">
        <v>0</v>
      </c>
      <c r="AI740" s="12">
        <v>0</v>
      </c>
      <c r="AJ740" s="12">
        <v>0</v>
      </c>
      <c r="AK740" s="12">
        <v>0</v>
      </c>
      <c r="AL740" s="12">
        <v>0</v>
      </c>
      <c r="AM740" s="12">
        <v>0</v>
      </c>
    </row>
    <row r="741" spans="1:40" s="3" customFormat="1" x14ac:dyDescent="0.2">
      <c r="A741" s="8" t="s">
        <v>601</v>
      </c>
      <c r="B741" s="15" t="s">
        <v>139</v>
      </c>
      <c r="C741" s="15" t="s">
        <v>72</v>
      </c>
      <c r="D741" s="15" t="s">
        <v>133</v>
      </c>
      <c r="E741" s="15" t="s">
        <v>134</v>
      </c>
      <c r="F741" s="15" t="s">
        <v>27</v>
      </c>
      <c r="G741" s="20" t="s">
        <v>170</v>
      </c>
      <c r="H741" s="15" t="s">
        <v>174</v>
      </c>
      <c r="I741" s="15" t="s">
        <v>140</v>
      </c>
      <c r="J741" s="20" t="s">
        <v>62</v>
      </c>
      <c r="K741" s="15" t="s">
        <v>38</v>
      </c>
      <c r="L741" s="20" t="s">
        <v>38</v>
      </c>
      <c r="M741" s="20" t="s">
        <v>507</v>
      </c>
      <c r="N741" s="12">
        <v>0.96825228303860977</v>
      </c>
      <c r="O741" s="12">
        <v>977.87555685413599</v>
      </c>
      <c r="P741" s="12">
        <v>2.9902835905644323</v>
      </c>
      <c r="Q741" s="12">
        <v>2.1337622184781768</v>
      </c>
      <c r="R741" s="12">
        <v>58.707489912546698</v>
      </c>
      <c r="S741" s="12">
        <v>27.513604563875699</v>
      </c>
      <c r="T741" s="12">
        <v>946.83024045166906</v>
      </c>
      <c r="U741" s="12" t="s">
        <v>138</v>
      </c>
      <c r="V741" s="12" t="s">
        <v>138</v>
      </c>
      <c r="W741" s="1"/>
      <c r="X741" s="12" t="s">
        <v>138</v>
      </c>
      <c r="Y741" s="15" t="s">
        <v>1</v>
      </c>
      <c r="Z741" s="15"/>
      <c r="AA741" s="12">
        <v>0</v>
      </c>
      <c r="AB741" s="12">
        <v>0</v>
      </c>
      <c r="AC741" s="12">
        <f t="shared" si="11"/>
        <v>0</v>
      </c>
      <c r="AD741" s="12">
        <v>0</v>
      </c>
      <c r="AE741" s="12">
        <v>0</v>
      </c>
      <c r="AF741" s="12">
        <v>0</v>
      </c>
      <c r="AG741" s="12">
        <v>0</v>
      </c>
      <c r="AH741" s="12">
        <v>0</v>
      </c>
      <c r="AI741" s="12">
        <v>0</v>
      </c>
      <c r="AJ741" s="12">
        <v>0</v>
      </c>
      <c r="AK741" s="12">
        <v>0</v>
      </c>
      <c r="AL741" s="12">
        <v>0</v>
      </c>
      <c r="AM741" s="12">
        <v>0</v>
      </c>
    </row>
    <row r="742" spans="1:40" s="3" customFormat="1" x14ac:dyDescent="0.2">
      <c r="A742" s="8" t="s">
        <v>548</v>
      </c>
      <c r="B742" s="15" t="s">
        <v>139</v>
      </c>
      <c r="C742" s="15" t="s">
        <v>72</v>
      </c>
      <c r="D742" s="15" t="s">
        <v>102</v>
      </c>
      <c r="E742" s="15" t="s">
        <v>103</v>
      </c>
      <c r="F742" s="15" t="s">
        <v>165</v>
      </c>
      <c r="G742" s="20" t="s">
        <v>169</v>
      </c>
      <c r="H742" s="15" t="s">
        <v>174</v>
      </c>
      <c r="I742" s="15" t="s">
        <v>143</v>
      </c>
      <c r="J742" s="20" t="s">
        <v>64</v>
      </c>
      <c r="K742" s="15" t="s">
        <v>42</v>
      </c>
      <c r="L742" s="20" t="s">
        <v>42</v>
      </c>
      <c r="M742" s="20" t="s">
        <v>508</v>
      </c>
      <c r="N742" s="12">
        <v>0.77263083511123831</v>
      </c>
      <c r="O742" s="12">
        <v>6092.1612478133602</v>
      </c>
      <c r="P742" s="12">
        <v>3.7847713897573709</v>
      </c>
      <c r="Q742" s="12">
        <v>0.955546941736232</v>
      </c>
      <c r="R742" s="12">
        <v>119.076641922302</v>
      </c>
      <c r="S742" s="12">
        <v>124.616213731938</v>
      </c>
      <c r="T742" s="12">
        <v>4706.9916325303602</v>
      </c>
      <c r="U742" s="12">
        <v>4.23859087319354</v>
      </c>
      <c r="V742" s="12">
        <v>2.103414554075135</v>
      </c>
      <c r="W742" s="1" t="s">
        <v>540</v>
      </c>
      <c r="X742" s="12">
        <v>126.88624756178959</v>
      </c>
      <c r="Y742" s="15" t="s">
        <v>1</v>
      </c>
      <c r="Z742" s="15"/>
      <c r="AA742" s="12">
        <v>0</v>
      </c>
      <c r="AB742" s="12">
        <v>0</v>
      </c>
      <c r="AC742" s="12">
        <f t="shared" si="11"/>
        <v>0</v>
      </c>
      <c r="AD742" s="12">
        <v>0</v>
      </c>
      <c r="AE742" s="12">
        <v>0</v>
      </c>
      <c r="AF742" s="12">
        <v>0</v>
      </c>
      <c r="AG742" s="12">
        <v>0</v>
      </c>
      <c r="AH742" s="12">
        <v>0</v>
      </c>
      <c r="AI742" s="12">
        <v>0</v>
      </c>
      <c r="AJ742" s="12">
        <v>0</v>
      </c>
      <c r="AK742" s="12">
        <v>0</v>
      </c>
      <c r="AL742" s="12">
        <v>0</v>
      </c>
      <c r="AM742" s="12">
        <v>0</v>
      </c>
      <c r="AN742"/>
    </row>
    <row r="743" spans="1:40" s="3" customFormat="1" x14ac:dyDescent="0.2">
      <c r="A743" s="8" t="s">
        <v>832</v>
      </c>
      <c r="B743" s="15" t="s">
        <v>139</v>
      </c>
      <c r="C743" s="15" t="s">
        <v>72</v>
      </c>
      <c r="D743" s="15" t="s">
        <v>133</v>
      </c>
      <c r="E743" s="15" t="s">
        <v>134</v>
      </c>
      <c r="F743" s="15" t="s">
        <v>27</v>
      </c>
      <c r="G743" s="20" t="s">
        <v>170</v>
      </c>
      <c r="H743" s="15" t="s">
        <v>174</v>
      </c>
      <c r="I743" s="15" t="s">
        <v>140</v>
      </c>
      <c r="J743" s="20" t="s">
        <v>38</v>
      </c>
      <c r="K743" s="15" t="s">
        <v>36</v>
      </c>
      <c r="L743" s="20" t="s">
        <v>38</v>
      </c>
      <c r="M743" s="20" t="s">
        <v>507</v>
      </c>
      <c r="N743" s="12">
        <v>0.87726363789844042</v>
      </c>
      <c r="O743" s="12">
        <v>1347.0333523868501</v>
      </c>
      <c r="P743" s="12">
        <v>3.1293783489362337</v>
      </c>
      <c r="Q743" s="12">
        <v>2.7489604989604994</v>
      </c>
      <c r="R743" s="12">
        <v>81.383570597551994</v>
      </c>
      <c r="S743" s="12">
        <v>29.605216454847799</v>
      </c>
      <c r="T743" s="12">
        <v>1181.70337908542</v>
      </c>
      <c r="U743" s="12" t="s">
        <v>138</v>
      </c>
      <c r="V743" s="12" t="s">
        <v>138</v>
      </c>
      <c r="W743" s="1"/>
      <c r="X743" s="12" t="s">
        <v>138</v>
      </c>
      <c r="Y743" s="15" t="s">
        <v>1</v>
      </c>
      <c r="Z743" s="15"/>
      <c r="AA743" s="12">
        <v>0</v>
      </c>
      <c r="AB743" s="12">
        <v>0</v>
      </c>
      <c r="AC743" s="12">
        <f t="shared" si="11"/>
        <v>0</v>
      </c>
      <c r="AD743" s="12">
        <v>0</v>
      </c>
      <c r="AE743" s="12">
        <v>0</v>
      </c>
      <c r="AF743" s="12">
        <v>0</v>
      </c>
      <c r="AG743" s="12">
        <v>0</v>
      </c>
      <c r="AH743" s="12">
        <v>0</v>
      </c>
      <c r="AI743" s="12">
        <v>0</v>
      </c>
      <c r="AJ743" s="12">
        <v>0</v>
      </c>
      <c r="AK743" s="12">
        <v>0</v>
      </c>
      <c r="AL743" s="12">
        <v>0</v>
      </c>
      <c r="AM743" s="12">
        <v>0</v>
      </c>
    </row>
    <row r="744" spans="1:40" s="3" customFormat="1" x14ac:dyDescent="0.2">
      <c r="A744" s="8" t="s">
        <v>833</v>
      </c>
      <c r="B744" s="15" t="s">
        <v>139</v>
      </c>
      <c r="C744" s="15" t="s">
        <v>72</v>
      </c>
      <c r="D744" s="15" t="s">
        <v>84</v>
      </c>
      <c r="E744" s="15" t="s">
        <v>104</v>
      </c>
      <c r="F744" s="15" t="s">
        <v>17</v>
      </c>
      <c r="G744" s="20" t="s">
        <v>170</v>
      </c>
      <c r="H744" s="15" t="s">
        <v>174</v>
      </c>
      <c r="I744" s="15" t="s">
        <v>140</v>
      </c>
      <c r="J744" s="20" t="s">
        <v>62</v>
      </c>
      <c r="K744" s="15" t="s">
        <v>38</v>
      </c>
      <c r="L744" s="20" t="s">
        <v>38</v>
      </c>
      <c r="M744" s="20" t="s">
        <v>507</v>
      </c>
      <c r="N744" s="12">
        <v>0.90404741782270215</v>
      </c>
      <c r="O744" s="12">
        <v>992.23194047563504</v>
      </c>
      <c r="P744" s="12">
        <v>2.9966132030963051</v>
      </c>
      <c r="Q744" s="12">
        <v>5.1747404844290985</v>
      </c>
      <c r="R744" s="12">
        <v>92.046987958887797</v>
      </c>
      <c r="S744" s="12">
        <v>17.787749595532201</v>
      </c>
      <c r="T744" s="12">
        <v>897.024723668207</v>
      </c>
      <c r="U744" s="12" t="s">
        <v>138</v>
      </c>
      <c r="V744" s="12" t="s">
        <v>138</v>
      </c>
      <c r="W744" s="1"/>
      <c r="X744" s="12" t="s">
        <v>138</v>
      </c>
      <c r="Y744" s="15" t="s">
        <v>1</v>
      </c>
      <c r="Z744" s="15"/>
      <c r="AA744" s="12">
        <v>0</v>
      </c>
      <c r="AB744" s="12">
        <v>0</v>
      </c>
      <c r="AC744" s="12">
        <f t="shared" si="11"/>
        <v>0</v>
      </c>
      <c r="AD744" s="12">
        <v>0</v>
      </c>
      <c r="AE744" s="12">
        <v>0</v>
      </c>
      <c r="AF744" s="12">
        <v>0</v>
      </c>
      <c r="AG744" s="12">
        <v>0</v>
      </c>
      <c r="AH744" s="12">
        <v>0</v>
      </c>
      <c r="AI744" s="12">
        <v>0</v>
      </c>
      <c r="AJ744" s="12">
        <v>0</v>
      </c>
      <c r="AK744" s="12">
        <v>0</v>
      </c>
      <c r="AL744" s="12">
        <v>0</v>
      </c>
      <c r="AM744" s="12">
        <v>0</v>
      </c>
    </row>
    <row r="745" spans="1:40" s="3" customFormat="1" x14ac:dyDescent="0.2">
      <c r="A745" s="8" t="s">
        <v>834</v>
      </c>
      <c r="B745" s="15" t="s">
        <v>139</v>
      </c>
      <c r="C745" s="15" t="s">
        <v>72</v>
      </c>
      <c r="D745" s="15" t="s">
        <v>113</v>
      </c>
      <c r="E745" s="15" t="s">
        <v>114</v>
      </c>
      <c r="F745" s="15" t="s">
        <v>23</v>
      </c>
      <c r="G745" s="20" t="s">
        <v>169</v>
      </c>
      <c r="H745" s="15" t="s">
        <v>174</v>
      </c>
      <c r="I745" s="15" t="s">
        <v>140</v>
      </c>
      <c r="J745" s="20" t="s">
        <v>38</v>
      </c>
      <c r="K745" s="15" t="s">
        <v>38</v>
      </c>
      <c r="L745" s="20" t="s">
        <v>38</v>
      </c>
      <c r="M745" s="20" t="s">
        <v>507</v>
      </c>
      <c r="N745" s="12">
        <v>0.94218109472416234</v>
      </c>
      <c r="O745" s="12">
        <v>1708.8542966381599</v>
      </c>
      <c r="P745" s="12">
        <v>3.2327050347139301</v>
      </c>
      <c r="Q745" s="12">
        <v>3.1475812674162085</v>
      </c>
      <c r="R745" s="12">
        <v>92.970227557271798</v>
      </c>
      <c r="S745" s="12">
        <v>29.5370380170007</v>
      </c>
      <c r="T745" s="12">
        <v>1610.05021193063</v>
      </c>
      <c r="U745" s="12" t="s">
        <v>138</v>
      </c>
      <c r="V745" s="12" t="s">
        <v>138</v>
      </c>
      <c r="W745" s="1"/>
      <c r="X745" s="12" t="s">
        <v>138</v>
      </c>
      <c r="Y745" s="15" t="s">
        <v>1</v>
      </c>
      <c r="Z745" s="15"/>
      <c r="AA745" s="12">
        <v>0</v>
      </c>
      <c r="AB745" s="12">
        <v>0</v>
      </c>
      <c r="AC745" s="12">
        <f t="shared" si="11"/>
        <v>0</v>
      </c>
      <c r="AD745" s="12">
        <v>0</v>
      </c>
      <c r="AE745" s="12">
        <v>0</v>
      </c>
      <c r="AF745" s="12">
        <v>0</v>
      </c>
      <c r="AG745" s="12">
        <v>0</v>
      </c>
      <c r="AH745" s="12">
        <v>0</v>
      </c>
      <c r="AI745" s="12">
        <v>0</v>
      </c>
      <c r="AJ745" s="12">
        <v>0</v>
      </c>
      <c r="AK745" s="12">
        <v>0</v>
      </c>
      <c r="AL745" s="12">
        <v>0</v>
      </c>
      <c r="AM745" s="12">
        <v>0</v>
      </c>
    </row>
    <row r="746" spans="1:40" s="3" customFormat="1" x14ac:dyDescent="0.2">
      <c r="A746" s="8" t="s">
        <v>673</v>
      </c>
      <c r="B746" s="15" t="s">
        <v>139</v>
      </c>
      <c r="C746" s="15" t="s">
        <v>72</v>
      </c>
      <c r="D746" s="15" t="s">
        <v>84</v>
      </c>
      <c r="E746" s="15" t="s">
        <v>104</v>
      </c>
      <c r="F746" s="15" t="s">
        <v>17</v>
      </c>
      <c r="G746" s="20" t="s">
        <v>170</v>
      </c>
      <c r="H746" s="15" t="s">
        <v>174</v>
      </c>
      <c r="I746" s="15" t="s">
        <v>140</v>
      </c>
      <c r="J746" s="20" t="s">
        <v>62</v>
      </c>
      <c r="K746" s="15" t="s">
        <v>38</v>
      </c>
      <c r="L746" s="20" t="s">
        <v>38</v>
      </c>
      <c r="M746" s="20" t="s">
        <v>507</v>
      </c>
      <c r="N746" s="12">
        <v>0.97219658465388925</v>
      </c>
      <c r="O746" s="12">
        <v>1711.2182482712701</v>
      </c>
      <c r="P746" s="12">
        <v>3.233305402863881</v>
      </c>
      <c r="Q746" s="12">
        <v>4.9508305647840229</v>
      </c>
      <c r="R746" s="12">
        <v>114.650970792656</v>
      </c>
      <c r="S746" s="12">
        <v>23.157926592799399</v>
      </c>
      <c r="T746" s="12">
        <v>1663.6405365667399</v>
      </c>
      <c r="U746" s="12" t="s">
        <v>138</v>
      </c>
      <c r="V746" s="12" t="s">
        <v>138</v>
      </c>
      <c r="W746" s="1"/>
      <c r="X746" s="12" t="s">
        <v>138</v>
      </c>
      <c r="Y746" s="15" t="s">
        <v>2</v>
      </c>
      <c r="Z746" s="15" t="s">
        <v>531</v>
      </c>
      <c r="AA746" s="12">
        <v>18.920999999999999</v>
      </c>
      <c r="AB746" s="12">
        <v>1.1057034962731742</v>
      </c>
      <c r="AC746" s="12">
        <f t="shared" si="11"/>
        <v>1.1373250160787334</v>
      </c>
      <c r="AD746" s="12">
        <v>0</v>
      </c>
      <c r="AE746" s="12">
        <v>0</v>
      </c>
      <c r="AF746" s="12">
        <v>18.920999999999999</v>
      </c>
      <c r="AG746" s="12">
        <v>1.1057034962731742</v>
      </c>
      <c r="AH746" s="12">
        <v>0</v>
      </c>
      <c r="AI746" s="12">
        <v>0</v>
      </c>
      <c r="AJ746" s="12">
        <v>0</v>
      </c>
      <c r="AK746" s="12">
        <v>0</v>
      </c>
      <c r="AL746" s="12">
        <v>0</v>
      </c>
      <c r="AM746" s="12">
        <v>0</v>
      </c>
    </row>
    <row r="747" spans="1:40" s="3" customFormat="1" x14ac:dyDescent="0.2">
      <c r="A747" s="8" t="s">
        <v>789</v>
      </c>
      <c r="B747" s="15" t="s">
        <v>139</v>
      </c>
      <c r="C747" s="15" t="s">
        <v>72</v>
      </c>
      <c r="D747" s="15" t="s">
        <v>121</v>
      </c>
      <c r="E747" s="15" t="s">
        <v>123</v>
      </c>
      <c r="F747" s="15" t="s">
        <v>30</v>
      </c>
      <c r="G747" s="20" t="s">
        <v>169</v>
      </c>
      <c r="H747" s="15" t="s">
        <v>174</v>
      </c>
      <c r="I747" s="15" t="s">
        <v>140</v>
      </c>
      <c r="J747" s="20" t="s">
        <v>36</v>
      </c>
      <c r="K747" s="15" t="s">
        <v>36</v>
      </c>
      <c r="L747" s="20" t="s">
        <v>36</v>
      </c>
      <c r="M747" s="20" t="s">
        <v>507</v>
      </c>
      <c r="N747" s="12">
        <v>0.84354742540374861</v>
      </c>
      <c r="O747" s="12">
        <v>1843.0052566760301</v>
      </c>
      <c r="P747" s="12">
        <v>3.2655265739288608</v>
      </c>
      <c r="Q747" s="12">
        <v>2.5647718666533694</v>
      </c>
      <c r="R747" s="12">
        <v>92.093149938807002</v>
      </c>
      <c r="S747" s="12">
        <v>35.906955755474002</v>
      </c>
      <c r="T747" s="12">
        <v>1554.6623392746401</v>
      </c>
      <c r="U747" s="12" t="s">
        <v>138</v>
      </c>
      <c r="V747" s="12" t="s">
        <v>138</v>
      </c>
      <c r="W747" s="1"/>
      <c r="X747" s="12" t="s">
        <v>138</v>
      </c>
      <c r="Y747" s="15" t="s">
        <v>2</v>
      </c>
      <c r="Z747" s="15" t="s">
        <v>531</v>
      </c>
      <c r="AA747" s="12">
        <v>89.587999999999994</v>
      </c>
      <c r="AB747" s="12">
        <v>4.8609736556897998</v>
      </c>
      <c r="AC747" s="12">
        <f t="shared" si="11"/>
        <v>5.7625374807624867</v>
      </c>
      <c r="AD747" s="12">
        <v>0</v>
      </c>
      <c r="AE747" s="12">
        <v>0</v>
      </c>
      <c r="AF747" s="12">
        <v>89.587999999999994</v>
      </c>
      <c r="AG747" s="12">
        <v>4.8609736556897998</v>
      </c>
      <c r="AH747" s="12">
        <v>0</v>
      </c>
      <c r="AI747" s="12">
        <v>0</v>
      </c>
      <c r="AJ747" s="12">
        <v>0</v>
      </c>
      <c r="AK747" s="12">
        <v>0</v>
      </c>
      <c r="AL747" s="12">
        <v>0</v>
      </c>
      <c r="AM747" s="12">
        <v>0</v>
      </c>
    </row>
    <row r="748" spans="1:40" s="3" customFormat="1" x14ac:dyDescent="0.2">
      <c r="A748" s="8" t="s">
        <v>835</v>
      </c>
      <c r="B748" s="15" t="s">
        <v>139</v>
      </c>
      <c r="C748" s="15" t="s">
        <v>72</v>
      </c>
      <c r="D748" s="15" t="s">
        <v>84</v>
      </c>
      <c r="E748" s="15" t="s">
        <v>104</v>
      </c>
      <c r="F748" s="15" t="s">
        <v>17</v>
      </c>
      <c r="G748" s="20" t="s">
        <v>170</v>
      </c>
      <c r="H748" s="15" t="s">
        <v>174</v>
      </c>
      <c r="I748" s="15" t="s">
        <v>140</v>
      </c>
      <c r="J748" s="20" t="s">
        <v>62</v>
      </c>
      <c r="K748" s="15" t="s">
        <v>38</v>
      </c>
      <c r="L748" s="20" t="s">
        <v>38</v>
      </c>
      <c r="M748" s="20" t="s">
        <v>507</v>
      </c>
      <c r="N748" s="12">
        <v>0.92407401855484661</v>
      </c>
      <c r="O748" s="12">
        <v>983.23770608837401</v>
      </c>
      <c r="P748" s="12">
        <v>2.9926585249151336</v>
      </c>
      <c r="Q748" s="12">
        <v>4.8537211291702471</v>
      </c>
      <c r="R748" s="12">
        <v>87.307691353849805</v>
      </c>
      <c r="S748" s="12">
        <v>17.9877848418488</v>
      </c>
      <c r="T748" s="12">
        <v>908.58441825973296</v>
      </c>
      <c r="U748" s="12" t="s">
        <v>138</v>
      </c>
      <c r="V748" s="12" t="s">
        <v>138</v>
      </c>
      <c r="W748" s="1"/>
      <c r="X748" s="12" t="s">
        <v>138</v>
      </c>
      <c r="Y748" s="15" t="s">
        <v>1</v>
      </c>
      <c r="Z748" s="15"/>
      <c r="AA748" s="12">
        <v>0</v>
      </c>
      <c r="AB748" s="12">
        <v>0</v>
      </c>
      <c r="AC748" s="12">
        <f t="shared" si="11"/>
        <v>0</v>
      </c>
      <c r="AD748" s="12">
        <v>0</v>
      </c>
      <c r="AE748" s="12">
        <v>0</v>
      </c>
      <c r="AF748" s="12">
        <v>0</v>
      </c>
      <c r="AG748" s="12">
        <v>0</v>
      </c>
      <c r="AH748" s="12">
        <v>0</v>
      </c>
      <c r="AI748" s="12">
        <v>0</v>
      </c>
      <c r="AJ748" s="12">
        <v>0</v>
      </c>
      <c r="AK748" s="12">
        <v>0</v>
      </c>
      <c r="AL748" s="12">
        <v>0</v>
      </c>
      <c r="AM748" s="12">
        <v>0</v>
      </c>
    </row>
    <row r="749" spans="1:40" s="3" customFormat="1" x14ac:dyDescent="0.2">
      <c r="A749" s="8" t="s">
        <v>836</v>
      </c>
      <c r="B749" s="15" t="s">
        <v>139</v>
      </c>
      <c r="C749" s="15" t="s">
        <v>72</v>
      </c>
      <c r="D749" s="15" t="s">
        <v>96</v>
      </c>
      <c r="E749" s="15" t="s">
        <v>106</v>
      </c>
      <c r="F749" s="15" t="s">
        <v>32</v>
      </c>
      <c r="G749" s="20" t="s">
        <v>170</v>
      </c>
      <c r="H749" s="15" t="s">
        <v>175</v>
      </c>
      <c r="I749" s="15" t="s">
        <v>143</v>
      </c>
      <c r="J749" s="20" t="s">
        <v>35</v>
      </c>
      <c r="K749" s="15" t="s">
        <v>46</v>
      </c>
      <c r="L749" s="20" t="s">
        <v>35</v>
      </c>
      <c r="M749" s="20" t="s">
        <v>508</v>
      </c>
      <c r="N749" s="12">
        <v>0.72843817198689487</v>
      </c>
      <c r="O749" s="12">
        <v>1134.1037661724399</v>
      </c>
      <c r="P749" s="12">
        <v>3.0546527926648195</v>
      </c>
      <c r="Q749" s="12">
        <v>5.2782324058919805</v>
      </c>
      <c r="R749" s="12">
        <v>99.248256826282997</v>
      </c>
      <c r="S749" s="12">
        <v>18.803313153754701</v>
      </c>
      <c r="T749" s="12">
        <v>826.12447427410495</v>
      </c>
      <c r="U749" s="12" t="s">
        <v>138</v>
      </c>
      <c r="V749" s="12" t="s">
        <v>138</v>
      </c>
      <c r="W749" s="1"/>
      <c r="X749" s="12" t="s">
        <v>138</v>
      </c>
      <c r="Y749" s="15" t="s">
        <v>1</v>
      </c>
      <c r="Z749" s="15"/>
      <c r="AA749" s="12">
        <v>0</v>
      </c>
      <c r="AB749" s="12">
        <v>0</v>
      </c>
      <c r="AC749" s="12">
        <f t="shared" si="11"/>
        <v>0</v>
      </c>
      <c r="AD749" s="12">
        <v>0</v>
      </c>
      <c r="AE749" s="12">
        <v>0</v>
      </c>
      <c r="AF749" s="12">
        <v>0</v>
      </c>
      <c r="AG749" s="12">
        <v>0</v>
      </c>
      <c r="AH749" s="12">
        <v>0</v>
      </c>
      <c r="AI749" s="12">
        <v>0</v>
      </c>
      <c r="AJ749" s="12">
        <v>0</v>
      </c>
      <c r="AK749" s="12">
        <v>0</v>
      </c>
      <c r="AL749" s="12">
        <v>0</v>
      </c>
      <c r="AM749" s="12">
        <v>0</v>
      </c>
    </row>
    <row r="750" spans="1:40" s="3" customFormat="1" x14ac:dyDescent="0.2">
      <c r="A750" s="8" t="s">
        <v>837</v>
      </c>
      <c r="B750" s="15" t="s">
        <v>139</v>
      </c>
      <c r="C750" s="15" t="s">
        <v>72</v>
      </c>
      <c r="D750" s="15" t="s">
        <v>73</v>
      </c>
      <c r="E750" s="15" t="s">
        <v>74</v>
      </c>
      <c r="F750" s="15" t="s">
        <v>4</v>
      </c>
      <c r="G750" s="20" t="s">
        <v>169</v>
      </c>
      <c r="H750" s="15" t="s">
        <v>174</v>
      </c>
      <c r="I750" s="15" t="s">
        <v>140</v>
      </c>
      <c r="J750" s="20" t="s">
        <v>45</v>
      </c>
      <c r="K750" s="15" t="s">
        <v>40</v>
      </c>
      <c r="L750" s="20" t="s">
        <v>45</v>
      </c>
      <c r="M750" s="20" t="s">
        <v>505</v>
      </c>
      <c r="N750" s="12">
        <v>0.85743186482002176</v>
      </c>
      <c r="O750" s="12">
        <v>2975.4899559262399</v>
      </c>
      <c r="P750" s="12">
        <v>3.4735584885973947</v>
      </c>
      <c r="Q750" s="12">
        <v>1.0213665788674064</v>
      </c>
      <c r="R750" s="12">
        <v>72.935902476281001</v>
      </c>
      <c r="S750" s="12">
        <v>71.410112671945498</v>
      </c>
      <c r="T750" s="12">
        <v>2551.2799016630802</v>
      </c>
      <c r="U750" s="12" t="s">
        <v>138</v>
      </c>
      <c r="V750" s="12" t="s">
        <v>138</v>
      </c>
      <c r="W750" s="1"/>
      <c r="X750" s="12" t="s">
        <v>138</v>
      </c>
      <c r="Y750" s="15" t="s">
        <v>1</v>
      </c>
      <c r="Z750" s="15"/>
      <c r="AA750" s="12">
        <v>0</v>
      </c>
      <c r="AB750" s="12">
        <v>0</v>
      </c>
      <c r="AC750" s="12">
        <f t="shared" si="11"/>
        <v>0</v>
      </c>
      <c r="AD750" s="12">
        <v>0</v>
      </c>
      <c r="AE750" s="12">
        <v>0</v>
      </c>
      <c r="AF750" s="12">
        <v>0</v>
      </c>
      <c r="AG750" s="12">
        <v>0</v>
      </c>
      <c r="AH750" s="12">
        <v>0</v>
      </c>
      <c r="AI750" s="12">
        <v>0</v>
      </c>
      <c r="AJ750" s="12">
        <v>0</v>
      </c>
      <c r="AK750" s="12">
        <v>0</v>
      </c>
      <c r="AL750" s="12">
        <v>0</v>
      </c>
      <c r="AM750" s="12">
        <v>0</v>
      </c>
      <c r="AN750"/>
    </row>
    <row r="751" spans="1:40" s="3" customFormat="1" x14ac:dyDescent="0.2">
      <c r="A751" s="8" t="s">
        <v>838</v>
      </c>
      <c r="B751" s="15" t="s">
        <v>139</v>
      </c>
      <c r="C751" s="15" t="s">
        <v>72</v>
      </c>
      <c r="D751" s="15" t="s">
        <v>73</v>
      </c>
      <c r="E751" s="15" t="s">
        <v>74</v>
      </c>
      <c r="F751" s="15" t="s">
        <v>4</v>
      </c>
      <c r="G751" s="20" t="s">
        <v>169</v>
      </c>
      <c r="H751" s="15" t="s">
        <v>174</v>
      </c>
      <c r="I751" s="15" t="s">
        <v>140</v>
      </c>
      <c r="J751" s="20" t="s">
        <v>40</v>
      </c>
      <c r="K751" s="15" t="s">
        <v>40</v>
      </c>
      <c r="L751" s="20" t="s">
        <v>40</v>
      </c>
      <c r="M751" s="20" t="s">
        <v>505</v>
      </c>
      <c r="N751" s="12">
        <v>0.6966303709907109</v>
      </c>
      <c r="O751" s="12">
        <v>1750.8690744467899</v>
      </c>
      <c r="P751" s="12">
        <v>3.2432536718566163</v>
      </c>
      <c r="Q751" s="12">
        <v>0.8041023184015218</v>
      </c>
      <c r="R751" s="12">
        <v>63.031845298521297</v>
      </c>
      <c r="S751" s="12">
        <v>78.387841765986394</v>
      </c>
      <c r="T751" s="12">
        <v>1219.7085728880299</v>
      </c>
      <c r="U751" s="12" t="s">
        <v>138</v>
      </c>
      <c r="V751" s="12" t="s">
        <v>138</v>
      </c>
      <c r="W751" s="1"/>
      <c r="X751" s="12" t="s">
        <v>138</v>
      </c>
      <c r="Y751" s="15" t="s">
        <v>1</v>
      </c>
      <c r="Z751" s="15"/>
      <c r="AA751" s="12">
        <v>0</v>
      </c>
      <c r="AB751" s="12">
        <v>0</v>
      </c>
      <c r="AC751" s="12">
        <f t="shared" si="11"/>
        <v>0</v>
      </c>
      <c r="AD751" s="12">
        <v>0</v>
      </c>
      <c r="AE751" s="12">
        <v>0</v>
      </c>
      <c r="AF751" s="12">
        <v>0</v>
      </c>
      <c r="AG751" s="12">
        <v>0</v>
      </c>
      <c r="AH751" s="12">
        <v>0</v>
      </c>
      <c r="AI751" s="12">
        <v>0</v>
      </c>
      <c r="AJ751" s="12">
        <v>0</v>
      </c>
      <c r="AK751" s="12">
        <v>0</v>
      </c>
      <c r="AL751" s="12">
        <v>0</v>
      </c>
      <c r="AM751" s="12">
        <v>0</v>
      </c>
      <c r="AN751"/>
    </row>
    <row r="752" spans="1:40" s="3" customFormat="1" x14ac:dyDescent="0.2">
      <c r="A752" s="6" t="s">
        <v>578</v>
      </c>
      <c r="B752" s="2" t="s">
        <v>139</v>
      </c>
      <c r="C752" s="2" t="s">
        <v>72</v>
      </c>
      <c r="D752" s="2" t="s">
        <v>84</v>
      </c>
      <c r="E752" s="2" t="s">
        <v>95</v>
      </c>
      <c r="F752" s="2" t="s">
        <v>157</v>
      </c>
      <c r="G752" s="21" t="s">
        <v>169</v>
      </c>
      <c r="H752" s="2" t="s">
        <v>174</v>
      </c>
      <c r="I752" s="2" t="s">
        <v>140</v>
      </c>
      <c r="J752" s="20" t="s">
        <v>42</v>
      </c>
      <c r="K752" s="15" t="s">
        <v>42</v>
      </c>
      <c r="L752" s="20" t="s">
        <v>42</v>
      </c>
      <c r="M752" s="20" t="s">
        <v>508</v>
      </c>
      <c r="N752" s="4">
        <v>0.82820949574276437</v>
      </c>
      <c r="O752" s="4">
        <v>1481.2423406952801</v>
      </c>
      <c r="P752" s="4">
        <v>3.1706261176816897</v>
      </c>
      <c r="Q752" s="4">
        <v>2.5088961205423521</v>
      </c>
      <c r="R752" s="4">
        <v>78.981108761341204</v>
      </c>
      <c r="S752" s="4">
        <v>31.480422052814099</v>
      </c>
      <c r="T752" s="4">
        <v>1226.7789720600699</v>
      </c>
      <c r="U752" s="4" t="s">
        <v>138</v>
      </c>
      <c r="V752" s="4" t="s">
        <v>138</v>
      </c>
      <c r="W752" s="22"/>
      <c r="X752" s="4" t="s">
        <v>138</v>
      </c>
      <c r="Y752" s="2" t="s">
        <v>1</v>
      </c>
      <c r="Z752" s="2"/>
      <c r="AA752" s="4">
        <v>0</v>
      </c>
      <c r="AB752" s="4">
        <v>0</v>
      </c>
      <c r="AC752" s="4">
        <f t="shared" si="11"/>
        <v>0</v>
      </c>
      <c r="AD752" s="4">
        <v>0</v>
      </c>
      <c r="AE752" s="4">
        <v>0</v>
      </c>
      <c r="AF752" s="4">
        <v>0</v>
      </c>
      <c r="AG752" s="4">
        <v>0</v>
      </c>
      <c r="AH752" s="4">
        <v>0</v>
      </c>
      <c r="AI752" s="4">
        <v>0</v>
      </c>
      <c r="AJ752" s="4">
        <v>0</v>
      </c>
      <c r="AK752" s="4">
        <v>0</v>
      </c>
      <c r="AL752" s="4">
        <v>0</v>
      </c>
      <c r="AM752" s="4">
        <v>0</v>
      </c>
      <c r="AN752"/>
    </row>
    <row r="753" spans="1:40" s="3" customFormat="1" x14ac:dyDescent="0.2">
      <c r="A753" s="8" t="s">
        <v>839</v>
      </c>
      <c r="B753" s="15" t="s">
        <v>139</v>
      </c>
      <c r="C753" s="15" t="s">
        <v>72</v>
      </c>
      <c r="D753" s="15" t="s">
        <v>73</v>
      </c>
      <c r="E753" s="15" t="s">
        <v>74</v>
      </c>
      <c r="F753" s="15" t="s">
        <v>168</v>
      </c>
      <c r="G753" s="20" t="s">
        <v>169</v>
      </c>
      <c r="H753" s="15" t="s">
        <v>174</v>
      </c>
      <c r="I753" s="15" t="s">
        <v>140</v>
      </c>
      <c r="J753" s="20" t="s">
        <v>40</v>
      </c>
      <c r="K753" s="15" t="s">
        <v>40</v>
      </c>
      <c r="L753" s="20" t="s">
        <v>40</v>
      </c>
      <c r="M753" s="20" t="s">
        <v>505</v>
      </c>
      <c r="N753" s="12">
        <v>0.85780559487242414</v>
      </c>
      <c r="O753" s="12">
        <v>1795.3394415810401</v>
      </c>
      <c r="P753" s="12">
        <v>3.2541465719498288</v>
      </c>
      <c r="Q753" s="12">
        <v>0.97474307481140288</v>
      </c>
      <c r="R753" s="12">
        <v>72.579669742244903</v>
      </c>
      <c r="S753" s="12">
        <v>74.460308175349596</v>
      </c>
      <c r="T753" s="12">
        <v>1540.0522176833499</v>
      </c>
      <c r="U753" s="12" t="s">
        <v>138</v>
      </c>
      <c r="V753" s="12" t="s">
        <v>138</v>
      </c>
      <c r="W753" s="1"/>
      <c r="X753" s="12" t="s">
        <v>138</v>
      </c>
      <c r="Y753" s="15" t="s">
        <v>1</v>
      </c>
      <c r="Z753" s="15"/>
      <c r="AA753" s="12">
        <v>0</v>
      </c>
      <c r="AB753" s="12">
        <v>0</v>
      </c>
      <c r="AC753" s="12">
        <f t="shared" si="11"/>
        <v>0</v>
      </c>
      <c r="AD753" s="12">
        <v>0</v>
      </c>
      <c r="AE753" s="12">
        <v>0</v>
      </c>
      <c r="AF753" s="12">
        <v>0</v>
      </c>
      <c r="AG753" s="12">
        <v>0</v>
      </c>
      <c r="AH753" s="12">
        <v>0</v>
      </c>
      <c r="AI753" s="12">
        <v>0</v>
      </c>
      <c r="AJ753" s="12">
        <v>0</v>
      </c>
      <c r="AK753" s="12">
        <v>0</v>
      </c>
      <c r="AL753" s="12">
        <v>0</v>
      </c>
      <c r="AM753" s="12">
        <v>0</v>
      </c>
      <c r="AN753"/>
    </row>
    <row r="754" spans="1:40" s="3" customFormat="1" x14ac:dyDescent="0.2">
      <c r="A754" s="8" t="s">
        <v>840</v>
      </c>
      <c r="B754" s="15" t="s">
        <v>139</v>
      </c>
      <c r="C754" s="15" t="s">
        <v>72</v>
      </c>
      <c r="D754" s="15" t="s">
        <v>92</v>
      </c>
      <c r="E754" s="15" t="s">
        <v>93</v>
      </c>
      <c r="F754" s="15" t="s">
        <v>142</v>
      </c>
      <c r="G754" s="11" t="s">
        <v>169</v>
      </c>
      <c r="H754" s="15" t="s">
        <v>175</v>
      </c>
      <c r="I754" s="15" t="s">
        <v>143</v>
      </c>
      <c r="J754" s="20" t="s">
        <v>42</v>
      </c>
      <c r="K754" s="15" t="s">
        <v>42</v>
      </c>
      <c r="L754" s="20" t="s">
        <v>42</v>
      </c>
      <c r="M754" s="20" t="s">
        <v>508</v>
      </c>
      <c r="N754" s="12">
        <v>0.78802391896762303</v>
      </c>
      <c r="O754" s="12">
        <v>1497.8911255271901</v>
      </c>
      <c r="P754" s="12">
        <v>3.1754802477418673</v>
      </c>
      <c r="Q754" s="12">
        <v>1.6563838903170647</v>
      </c>
      <c r="R754" s="12">
        <v>59.487404789210999</v>
      </c>
      <c r="S754" s="12">
        <v>35.914020377138499</v>
      </c>
      <c r="T754" s="12">
        <v>1180.3740349247601</v>
      </c>
      <c r="U754" s="12" t="s">
        <v>138</v>
      </c>
      <c r="V754" s="12" t="s">
        <v>138</v>
      </c>
      <c r="W754" s="1"/>
      <c r="X754" s="12" t="s">
        <v>138</v>
      </c>
      <c r="Y754" s="15" t="s">
        <v>1</v>
      </c>
      <c r="Z754" s="15"/>
      <c r="AA754" s="12">
        <v>0</v>
      </c>
      <c r="AB754" s="12">
        <v>0</v>
      </c>
      <c r="AC754" s="12">
        <f t="shared" si="11"/>
        <v>0</v>
      </c>
      <c r="AD754" s="12">
        <v>0</v>
      </c>
      <c r="AE754" s="12">
        <v>0</v>
      </c>
      <c r="AF754" s="12">
        <v>0</v>
      </c>
      <c r="AG754" s="12">
        <v>0</v>
      </c>
      <c r="AH754" s="12">
        <v>0</v>
      </c>
      <c r="AI754" s="12">
        <v>0</v>
      </c>
      <c r="AJ754" s="12">
        <v>0</v>
      </c>
      <c r="AK754" s="12">
        <v>0</v>
      </c>
      <c r="AL754" s="12">
        <v>0</v>
      </c>
      <c r="AM754" s="12">
        <v>0</v>
      </c>
      <c r="AN754"/>
    </row>
    <row r="755" spans="1:40" s="3" customFormat="1" x14ac:dyDescent="0.2">
      <c r="A755" s="8" t="s">
        <v>750</v>
      </c>
      <c r="B755" s="15" t="s">
        <v>139</v>
      </c>
      <c r="C755" s="15" t="s">
        <v>72</v>
      </c>
      <c r="D755" s="15" t="s">
        <v>96</v>
      </c>
      <c r="E755" s="15" t="s">
        <v>106</v>
      </c>
      <c r="F755" s="15" t="s">
        <v>162</v>
      </c>
      <c r="G755" s="20" t="s">
        <v>170</v>
      </c>
      <c r="H755" s="15" t="s">
        <v>175</v>
      </c>
      <c r="I755" s="15" t="s">
        <v>143</v>
      </c>
      <c r="J755" s="20" t="s">
        <v>35</v>
      </c>
      <c r="K755" s="15" t="s">
        <v>35</v>
      </c>
      <c r="L755" s="20" t="s">
        <v>35</v>
      </c>
      <c r="M755" s="20" t="s">
        <v>508</v>
      </c>
      <c r="N755" s="12">
        <v>0.83652010866138926</v>
      </c>
      <c r="O755" s="12">
        <v>990.50922785573005</v>
      </c>
      <c r="P755" s="12">
        <v>2.9958585258999624</v>
      </c>
      <c r="Q755" s="12">
        <v>4.8236476292803578</v>
      </c>
      <c r="R755" s="12">
        <v>83.852897808492102</v>
      </c>
      <c r="S755" s="12">
        <v>17.383711301690202</v>
      </c>
      <c r="T755" s="12">
        <v>828.58088691598402</v>
      </c>
      <c r="U755" s="12" t="s">
        <v>138</v>
      </c>
      <c r="V755" s="12" t="s">
        <v>138</v>
      </c>
      <c r="W755" s="1"/>
      <c r="X755" s="12" t="s">
        <v>138</v>
      </c>
      <c r="Y755" s="15" t="s">
        <v>1</v>
      </c>
      <c r="Z755" s="15"/>
      <c r="AA755" s="12">
        <v>0</v>
      </c>
      <c r="AB755" s="12">
        <v>0</v>
      </c>
      <c r="AC755" s="12">
        <f t="shared" si="11"/>
        <v>0</v>
      </c>
      <c r="AD755" s="12">
        <v>0</v>
      </c>
      <c r="AE755" s="12">
        <v>0</v>
      </c>
      <c r="AF755" s="12">
        <v>0</v>
      </c>
      <c r="AG755" s="12">
        <v>0</v>
      </c>
      <c r="AH755" s="12">
        <v>0</v>
      </c>
      <c r="AI755" s="12">
        <v>0</v>
      </c>
      <c r="AJ755" s="12">
        <v>0</v>
      </c>
      <c r="AK755" s="12">
        <v>0</v>
      </c>
      <c r="AL755" s="12">
        <v>0</v>
      </c>
      <c r="AM755" s="12">
        <v>0</v>
      </c>
    </row>
    <row r="756" spans="1:40" s="3" customFormat="1" x14ac:dyDescent="0.2">
      <c r="A756" s="8" t="s">
        <v>771</v>
      </c>
      <c r="B756" s="15" t="s">
        <v>139</v>
      </c>
      <c r="C756" s="15" t="s">
        <v>72</v>
      </c>
      <c r="D756" s="15" t="s">
        <v>96</v>
      </c>
      <c r="E756" s="15" t="s">
        <v>106</v>
      </c>
      <c r="F756" s="15" t="s">
        <v>162</v>
      </c>
      <c r="G756" s="20" t="s">
        <v>170</v>
      </c>
      <c r="H756" s="15" t="s">
        <v>175</v>
      </c>
      <c r="I756" s="15" t="s">
        <v>143</v>
      </c>
      <c r="J756" s="20" t="s">
        <v>35</v>
      </c>
      <c r="K756" s="15" t="s">
        <v>35</v>
      </c>
      <c r="L756" s="20" t="s">
        <v>35</v>
      </c>
      <c r="M756" s="20" t="s">
        <v>508</v>
      </c>
      <c r="N756" s="12">
        <v>0.77932062422082948</v>
      </c>
      <c r="O756" s="12">
        <v>1047.97055108567</v>
      </c>
      <c r="P756" s="12">
        <v>3.0203490787539216</v>
      </c>
      <c r="Q756" s="12">
        <v>5.3974642034291245</v>
      </c>
      <c r="R756" s="12">
        <v>92.385509144961901</v>
      </c>
      <c r="S756" s="12">
        <v>17.116465373918999</v>
      </c>
      <c r="T756" s="12">
        <v>816.70506403713102</v>
      </c>
      <c r="U756" s="12" t="s">
        <v>138</v>
      </c>
      <c r="V756" s="12" t="s">
        <v>138</v>
      </c>
      <c r="W756" s="1"/>
      <c r="X756" s="12" t="s">
        <v>138</v>
      </c>
      <c r="Y756" s="15" t="s">
        <v>1</v>
      </c>
      <c r="Z756" s="15"/>
      <c r="AA756" s="12">
        <v>0</v>
      </c>
      <c r="AB756" s="12">
        <v>0</v>
      </c>
      <c r="AC756" s="12">
        <f t="shared" si="11"/>
        <v>0</v>
      </c>
      <c r="AD756" s="12">
        <v>0</v>
      </c>
      <c r="AE756" s="12">
        <v>0</v>
      </c>
      <c r="AF756" s="12">
        <v>0</v>
      </c>
      <c r="AG756" s="12">
        <v>0</v>
      </c>
      <c r="AH756" s="12">
        <v>0</v>
      </c>
      <c r="AI756" s="12">
        <v>0</v>
      </c>
      <c r="AJ756" s="12">
        <v>0</v>
      </c>
      <c r="AK756" s="12">
        <v>0</v>
      </c>
      <c r="AL756" s="12">
        <v>0</v>
      </c>
      <c r="AM756" s="12">
        <v>0</v>
      </c>
    </row>
    <row r="757" spans="1:40" s="3" customFormat="1" x14ac:dyDescent="0.2">
      <c r="A757" s="8" t="s">
        <v>771</v>
      </c>
      <c r="B757" s="15" t="s">
        <v>139</v>
      </c>
      <c r="C757" s="15" t="s">
        <v>72</v>
      </c>
      <c r="D757" s="15" t="s">
        <v>96</v>
      </c>
      <c r="E757" s="15" t="s">
        <v>106</v>
      </c>
      <c r="F757" s="15" t="s">
        <v>162</v>
      </c>
      <c r="G757" s="20" t="s">
        <v>170</v>
      </c>
      <c r="H757" s="15" t="s">
        <v>175</v>
      </c>
      <c r="I757" s="15" t="s">
        <v>143</v>
      </c>
      <c r="J757" s="20" t="s">
        <v>35</v>
      </c>
      <c r="K757" s="15" t="s">
        <v>35</v>
      </c>
      <c r="L757" s="20" t="s">
        <v>35</v>
      </c>
      <c r="M757" s="20" t="s">
        <v>508</v>
      </c>
      <c r="N757" s="12">
        <v>0.83053784772593142</v>
      </c>
      <c r="O757" s="12">
        <v>1493.1968752652899</v>
      </c>
      <c r="P757" s="12">
        <v>3.1741170724299552</v>
      </c>
      <c r="Q757" s="12">
        <v>3.6755444704131475</v>
      </c>
      <c r="R757" s="12">
        <v>91.772483858173402</v>
      </c>
      <c r="S757" s="12">
        <v>24.9684052517688</v>
      </c>
      <c r="T757" s="12">
        <v>1240.1565190139199</v>
      </c>
      <c r="U757" s="12" t="s">
        <v>138</v>
      </c>
      <c r="V757" s="12" t="s">
        <v>138</v>
      </c>
      <c r="W757" s="1"/>
      <c r="X757" s="12" t="s">
        <v>138</v>
      </c>
      <c r="Y757" s="15" t="s">
        <v>1</v>
      </c>
      <c r="Z757" s="15"/>
      <c r="AA757" s="12">
        <v>0</v>
      </c>
      <c r="AB757" s="12">
        <v>0</v>
      </c>
      <c r="AC757" s="12">
        <f t="shared" si="11"/>
        <v>0</v>
      </c>
      <c r="AD757" s="12">
        <v>0</v>
      </c>
      <c r="AE757" s="12">
        <v>0</v>
      </c>
      <c r="AF757" s="12">
        <v>0</v>
      </c>
      <c r="AG757" s="12">
        <v>0</v>
      </c>
      <c r="AH757" s="12">
        <v>0</v>
      </c>
      <c r="AI757" s="12">
        <v>0</v>
      </c>
      <c r="AJ757" s="12">
        <v>0</v>
      </c>
      <c r="AK757" s="12">
        <v>0</v>
      </c>
      <c r="AL757" s="12">
        <v>0</v>
      </c>
      <c r="AM757" s="12">
        <v>0</v>
      </c>
    </row>
    <row r="758" spans="1:40" s="3" customFormat="1" x14ac:dyDescent="0.2">
      <c r="A758" s="8" t="s">
        <v>841</v>
      </c>
      <c r="B758" s="15" t="s">
        <v>139</v>
      </c>
      <c r="C758" s="15" t="s">
        <v>72</v>
      </c>
      <c r="D758" s="15" t="s">
        <v>73</v>
      </c>
      <c r="E758" s="15" t="s">
        <v>74</v>
      </c>
      <c r="F758" s="15" t="s">
        <v>4</v>
      </c>
      <c r="G758" s="20" t="s">
        <v>169</v>
      </c>
      <c r="H758" s="15" t="s">
        <v>174</v>
      </c>
      <c r="I758" s="15" t="s">
        <v>140</v>
      </c>
      <c r="J758" s="20" t="s">
        <v>40</v>
      </c>
      <c r="K758" s="15" t="s">
        <v>40</v>
      </c>
      <c r="L758" s="20" t="s">
        <v>40</v>
      </c>
      <c r="M758" s="20" t="s">
        <v>505</v>
      </c>
      <c r="N758" s="12">
        <v>0.88763186770508273</v>
      </c>
      <c r="O758" s="12">
        <v>1828.8068409186801</v>
      </c>
      <c r="P758" s="12">
        <v>3.262167837596087</v>
      </c>
      <c r="Q758" s="12">
        <v>1.233252722402119</v>
      </c>
      <c r="R758" s="12">
        <v>77.647181393874106</v>
      </c>
      <c r="S758" s="12">
        <v>62.961289266512701</v>
      </c>
      <c r="T758" s="12">
        <v>1623.30723187648</v>
      </c>
      <c r="U758" s="12" t="s">
        <v>138</v>
      </c>
      <c r="V758" s="12" t="s">
        <v>138</v>
      </c>
      <c r="W758" s="1"/>
      <c r="X758" s="12" t="s">
        <v>138</v>
      </c>
      <c r="Y758" s="15" t="s">
        <v>1</v>
      </c>
      <c r="Z758" s="15"/>
      <c r="AA758" s="12">
        <v>0</v>
      </c>
      <c r="AB758" s="12">
        <v>0</v>
      </c>
      <c r="AC758" s="12">
        <f t="shared" si="11"/>
        <v>0</v>
      </c>
      <c r="AD758" s="12">
        <v>0</v>
      </c>
      <c r="AE758" s="12">
        <v>0</v>
      </c>
      <c r="AF758" s="12">
        <v>0</v>
      </c>
      <c r="AG758" s="12">
        <v>0</v>
      </c>
      <c r="AH758" s="12">
        <v>0</v>
      </c>
      <c r="AI758" s="12">
        <v>0</v>
      </c>
      <c r="AJ758" s="12">
        <v>0</v>
      </c>
      <c r="AK758" s="12">
        <v>0</v>
      </c>
      <c r="AL758" s="12">
        <v>0</v>
      </c>
      <c r="AM758" s="12">
        <v>0</v>
      </c>
      <c r="AN758"/>
    </row>
    <row r="759" spans="1:40" s="3" customFormat="1" x14ac:dyDescent="0.2">
      <c r="A759" s="8" t="s">
        <v>685</v>
      </c>
      <c r="B759" s="15" t="s">
        <v>139</v>
      </c>
      <c r="C759" s="15" t="s">
        <v>72</v>
      </c>
      <c r="D759" s="15" t="s">
        <v>113</v>
      </c>
      <c r="E759" s="15" t="s">
        <v>114</v>
      </c>
      <c r="F759" s="15" t="s">
        <v>23</v>
      </c>
      <c r="G759" s="20" t="s">
        <v>169</v>
      </c>
      <c r="H759" s="15" t="s">
        <v>174</v>
      </c>
      <c r="I759" s="15" t="s">
        <v>140</v>
      </c>
      <c r="J759" s="20" t="s">
        <v>38</v>
      </c>
      <c r="K759" s="15" t="s">
        <v>38</v>
      </c>
      <c r="L759" s="20" t="s">
        <v>38</v>
      </c>
      <c r="M759" s="20" t="s">
        <v>507</v>
      </c>
      <c r="N759" s="12">
        <v>1</v>
      </c>
      <c r="O759" s="12">
        <v>1135.44903621294</v>
      </c>
      <c r="P759" s="12">
        <v>3.0551676460077948</v>
      </c>
      <c r="Q759" s="12">
        <v>3.3859209794101361</v>
      </c>
      <c r="R759" s="12">
        <v>77.431326072572702</v>
      </c>
      <c r="S759" s="12">
        <v>22.868615819280599</v>
      </c>
      <c r="T759" s="12">
        <v>1135.44903621294</v>
      </c>
      <c r="U759" s="12" t="s">
        <v>138</v>
      </c>
      <c r="V759" s="12" t="s">
        <v>138</v>
      </c>
      <c r="W759" s="1"/>
      <c r="X759" s="12" t="s">
        <v>138</v>
      </c>
      <c r="Y759" s="15" t="s">
        <v>1</v>
      </c>
      <c r="Z759" s="15"/>
      <c r="AA759" s="12">
        <v>0</v>
      </c>
      <c r="AB759" s="12">
        <v>0</v>
      </c>
      <c r="AC759" s="12">
        <f t="shared" si="11"/>
        <v>0</v>
      </c>
      <c r="AD759" s="12">
        <v>0</v>
      </c>
      <c r="AE759" s="12">
        <v>0</v>
      </c>
      <c r="AF759" s="12">
        <v>0</v>
      </c>
      <c r="AG759" s="12">
        <v>0</v>
      </c>
      <c r="AH759" s="12">
        <v>0</v>
      </c>
      <c r="AI759" s="12">
        <v>0</v>
      </c>
      <c r="AJ759" s="12">
        <v>0</v>
      </c>
      <c r="AK759" s="12">
        <v>0</v>
      </c>
      <c r="AL759" s="12">
        <v>0</v>
      </c>
      <c r="AM759" s="12">
        <v>0</v>
      </c>
    </row>
    <row r="760" spans="1:40" s="3" customFormat="1" x14ac:dyDescent="0.2">
      <c r="A760" s="8" t="s">
        <v>764</v>
      </c>
      <c r="B760" s="15" t="s">
        <v>139</v>
      </c>
      <c r="C760" s="15" t="s">
        <v>72</v>
      </c>
      <c r="D760" s="15" t="s">
        <v>73</v>
      </c>
      <c r="E760" s="15" t="s">
        <v>74</v>
      </c>
      <c r="F760" s="15" t="s">
        <v>167</v>
      </c>
      <c r="G760" s="20" t="s">
        <v>169</v>
      </c>
      <c r="H760" s="15" t="s">
        <v>174</v>
      </c>
      <c r="I760" s="15" t="s">
        <v>140</v>
      </c>
      <c r="J760" s="20" t="s">
        <v>35</v>
      </c>
      <c r="K760" s="15" t="s">
        <v>46</v>
      </c>
      <c r="L760" s="20" t="s">
        <v>35</v>
      </c>
      <c r="M760" s="20" t="s">
        <v>508</v>
      </c>
      <c r="N760" s="12">
        <v>0.89124554484106666</v>
      </c>
      <c r="O760" s="12">
        <v>2237.0121635515002</v>
      </c>
      <c r="P760" s="12">
        <v>3.3496683455400516</v>
      </c>
      <c r="Q760" s="12">
        <v>1.2254499051673435</v>
      </c>
      <c r="R760" s="12">
        <v>83.621291901230805</v>
      </c>
      <c r="S760" s="12">
        <v>68.2372176525745</v>
      </c>
      <c r="T760" s="12">
        <v>1993.72712452055</v>
      </c>
      <c r="U760" s="12" t="s">
        <v>138</v>
      </c>
      <c r="V760" s="12" t="s">
        <v>138</v>
      </c>
      <c r="W760" s="1"/>
      <c r="X760" s="12" t="s">
        <v>138</v>
      </c>
      <c r="Y760" s="15" t="s">
        <v>1</v>
      </c>
      <c r="Z760" s="15"/>
      <c r="AA760" s="12">
        <v>0</v>
      </c>
      <c r="AB760" s="12">
        <v>0</v>
      </c>
      <c r="AC760" s="12">
        <f t="shared" si="11"/>
        <v>0</v>
      </c>
      <c r="AD760" s="12">
        <v>0</v>
      </c>
      <c r="AE760" s="12">
        <v>0</v>
      </c>
      <c r="AF760" s="12">
        <v>0</v>
      </c>
      <c r="AG760" s="12">
        <v>0</v>
      </c>
      <c r="AH760" s="12">
        <v>0</v>
      </c>
      <c r="AI760" s="12">
        <v>0</v>
      </c>
      <c r="AJ760" s="12">
        <v>0</v>
      </c>
      <c r="AK760" s="12">
        <v>0</v>
      </c>
      <c r="AL760" s="12">
        <v>0</v>
      </c>
      <c r="AM760" s="12">
        <v>0</v>
      </c>
      <c r="AN760"/>
    </row>
    <row r="761" spans="1:40" s="3" customFormat="1" x14ac:dyDescent="0.2">
      <c r="A761" s="8" t="s">
        <v>754</v>
      </c>
      <c r="B761" s="15" t="s">
        <v>139</v>
      </c>
      <c r="C761" s="15" t="s">
        <v>72</v>
      </c>
      <c r="D761" s="15" t="s">
        <v>98</v>
      </c>
      <c r="E761" s="15" t="s">
        <v>99</v>
      </c>
      <c r="F761" s="15" t="s">
        <v>144</v>
      </c>
      <c r="G761" s="20" t="s">
        <v>138</v>
      </c>
      <c r="H761" s="15" t="s">
        <v>138</v>
      </c>
      <c r="I761" s="15" t="s">
        <v>143</v>
      </c>
      <c r="J761" s="20" t="s">
        <v>42</v>
      </c>
      <c r="K761" s="15" t="s">
        <v>138</v>
      </c>
      <c r="L761" s="20" t="s">
        <v>42</v>
      </c>
      <c r="M761" s="20" t="s">
        <v>508</v>
      </c>
      <c r="N761" s="12">
        <v>0.91927853933610371</v>
      </c>
      <c r="O761" s="12">
        <v>1099.07225051913</v>
      </c>
      <c r="P761" s="12">
        <v>3.0410262428970034</v>
      </c>
      <c r="Q761" s="12">
        <v>2.2674351585014412</v>
      </c>
      <c r="R761" s="12">
        <v>60.533743000712903</v>
      </c>
      <c r="S761" s="12">
        <v>26.6970117199382</v>
      </c>
      <c r="T761" s="12">
        <v>1010.35353308207</v>
      </c>
      <c r="U761" s="12" t="s">
        <v>138</v>
      </c>
      <c r="V761" s="12" t="s">
        <v>138</v>
      </c>
      <c r="W761" s="1"/>
      <c r="X761" s="12" t="s">
        <v>138</v>
      </c>
      <c r="Y761" s="15" t="s">
        <v>1</v>
      </c>
      <c r="Z761" s="15"/>
      <c r="AA761" s="12">
        <v>0</v>
      </c>
      <c r="AB761" s="12">
        <v>0</v>
      </c>
      <c r="AC761" s="12">
        <f t="shared" si="11"/>
        <v>0</v>
      </c>
      <c r="AD761" s="12">
        <v>0</v>
      </c>
      <c r="AE761" s="12">
        <v>0</v>
      </c>
      <c r="AF761" s="12">
        <v>0</v>
      </c>
      <c r="AG761" s="12">
        <v>0</v>
      </c>
      <c r="AH761" s="12">
        <v>0</v>
      </c>
      <c r="AI761" s="12">
        <v>0</v>
      </c>
      <c r="AJ761" s="12">
        <v>0</v>
      </c>
      <c r="AK761" s="12">
        <v>0</v>
      </c>
      <c r="AL761" s="12">
        <v>0</v>
      </c>
      <c r="AM761" s="12">
        <v>0</v>
      </c>
      <c r="AN761"/>
    </row>
    <row r="762" spans="1:40" s="3" customFormat="1" x14ac:dyDescent="0.2">
      <c r="A762" s="8" t="s">
        <v>754</v>
      </c>
      <c r="B762" s="15" t="s">
        <v>139</v>
      </c>
      <c r="C762" s="15" t="s">
        <v>72</v>
      </c>
      <c r="D762" s="15" t="s">
        <v>96</v>
      </c>
      <c r="E762" s="15" t="s">
        <v>106</v>
      </c>
      <c r="F762" s="15" t="s">
        <v>163</v>
      </c>
      <c r="G762" s="20" t="s">
        <v>170</v>
      </c>
      <c r="H762" s="15" t="s">
        <v>175</v>
      </c>
      <c r="I762" s="15" t="s">
        <v>143</v>
      </c>
      <c r="J762" s="20" t="s">
        <v>35</v>
      </c>
      <c r="K762" s="15" t="s">
        <v>46</v>
      </c>
      <c r="L762" s="20" t="s">
        <v>35</v>
      </c>
      <c r="M762" s="20" t="s">
        <v>508</v>
      </c>
      <c r="N762" s="12">
        <v>0.95290396725989601</v>
      </c>
      <c r="O762" s="12">
        <v>1429.8100200870799</v>
      </c>
      <c r="P762" s="12">
        <v>3.1552783362699506</v>
      </c>
      <c r="Q762" s="12">
        <v>4.4942710020631109</v>
      </c>
      <c r="R762" s="12">
        <v>102.034233928828</v>
      </c>
      <c r="S762" s="12">
        <v>22.703177863993702</v>
      </c>
      <c r="T762" s="12">
        <v>1362.4716405689301</v>
      </c>
      <c r="U762" s="12" t="s">
        <v>138</v>
      </c>
      <c r="V762" s="12" t="s">
        <v>138</v>
      </c>
      <c r="W762" s="1"/>
      <c r="X762" s="12" t="s">
        <v>138</v>
      </c>
      <c r="Y762" s="15" t="s">
        <v>1</v>
      </c>
      <c r="Z762" s="15"/>
      <c r="AA762" s="12">
        <v>0</v>
      </c>
      <c r="AB762" s="12">
        <v>0</v>
      </c>
      <c r="AC762" s="12">
        <f t="shared" si="11"/>
        <v>0</v>
      </c>
      <c r="AD762" s="12">
        <v>0</v>
      </c>
      <c r="AE762" s="12">
        <v>0</v>
      </c>
      <c r="AF762" s="12">
        <v>0</v>
      </c>
      <c r="AG762" s="12">
        <v>0</v>
      </c>
      <c r="AH762" s="12">
        <v>0</v>
      </c>
      <c r="AI762" s="12">
        <v>0</v>
      </c>
      <c r="AJ762" s="12">
        <v>0</v>
      </c>
      <c r="AK762" s="12">
        <v>0</v>
      </c>
      <c r="AL762" s="12">
        <v>0</v>
      </c>
      <c r="AM762" s="12">
        <v>0</v>
      </c>
    </row>
    <row r="763" spans="1:40" s="3" customFormat="1" x14ac:dyDescent="0.2">
      <c r="A763" s="8" t="s">
        <v>842</v>
      </c>
      <c r="B763" s="15" t="s">
        <v>139</v>
      </c>
      <c r="C763" s="15" t="s">
        <v>72</v>
      </c>
      <c r="D763" s="15" t="s">
        <v>133</v>
      </c>
      <c r="E763" s="15" t="s">
        <v>134</v>
      </c>
      <c r="F763" s="15" t="s">
        <v>27</v>
      </c>
      <c r="G763" s="20" t="s">
        <v>170</v>
      </c>
      <c r="H763" s="15" t="s">
        <v>174</v>
      </c>
      <c r="I763" s="15" t="s">
        <v>140</v>
      </c>
      <c r="J763" s="20" t="s">
        <v>36</v>
      </c>
      <c r="K763" s="15" t="s">
        <v>36</v>
      </c>
      <c r="L763" s="20" t="s">
        <v>36</v>
      </c>
      <c r="M763" s="20" t="s">
        <v>507</v>
      </c>
      <c r="N763" s="12">
        <v>0.81384813259211963</v>
      </c>
      <c r="O763" s="12">
        <v>2027.01853939842</v>
      </c>
      <c r="P763" s="12">
        <v>3.3068577208299654</v>
      </c>
      <c r="Q763" s="12">
        <v>3.5688743389574134</v>
      </c>
      <c r="R763" s="12">
        <v>109.034596569153</v>
      </c>
      <c r="S763" s="12">
        <v>30.551537043191502</v>
      </c>
      <c r="T763" s="12">
        <v>1649.6852530190099</v>
      </c>
      <c r="U763" s="12" t="s">
        <v>138</v>
      </c>
      <c r="V763" s="12" t="s">
        <v>138</v>
      </c>
      <c r="W763" s="1"/>
      <c r="X763" s="12" t="s">
        <v>138</v>
      </c>
      <c r="Y763" s="15" t="s">
        <v>1</v>
      </c>
      <c r="Z763" s="15"/>
      <c r="AA763" s="12">
        <v>0</v>
      </c>
      <c r="AB763" s="12">
        <v>0</v>
      </c>
      <c r="AC763" s="12">
        <f t="shared" si="11"/>
        <v>0</v>
      </c>
      <c r="AD763" s="12">
        <v>0</v>
      </c>
      <c r="AE763" s="12">
        <v>0</v>
      </c>
      <c r="AF763" s="12">
        <v>0</v>
      </c>
      <c r="AG763" s="12">
        <v>0</v>
      </c>
      <c r="AH763" s="12">
        <v>0</v>
      </c>
      <c r="AI763" s="12">
        <v>0</v>
      </c>
      <c r="AJ763" s="12">
        <v>0</v>
      </c>
      <c r="AK763" s="12">
        <v>0</v>
      </c>
      <c r="AL763" s="12">
        <v>0</v>
      </c>
      <c r="AM763" s="12">
        <v>0</v>
      </c>
    </row>
    <row r="764" spans="1:40" s="3" customFormat="1" x14ac:dyDescent="0.2">
      <c r="A764" s="8" t="s">
        <v>679</v>
      </c>
      <c r="B764" s="15" t="s">
        <v>139</v>
      </c>
      <c r="C764" s="15" t="s">
        <v>72</v>
      </c>
      <c r="D764" s="15" t="s">
        <v>73</v>
      </c>
      <c r="E764" s="15" t="s">
        <v>74</v>
      </c>
      <c r="F764" s="15" t="s">
        <v>168</v>
      </c>
      <c r="G764" s="20" t="s">
        <v>169</v>
      </c>
      <c r="H764" s="15" t="s">
        <v>174</v>
      </c>
      <c r="I764" s="15" t="s">
        <v>140</v>
      </c>
      <c r="J764" s="20" t="s">
        <v>62</v>
      </c>
      <c r="K764" s="15" t="s">
        <v>37</v>
      </c>
      <c r="L764" s="20" t="s">
        <v>37</v>
      </c>
      <c r="M764" s="20" t="s">
        <v>507</v>
      </c>
      <c r="N764" s="12">
        <v>0.71126203047908176</v>
      </c>
      <c r="O764" s="12">
        <v>1593.99234957672</v>
      </c>
      <c r="P764" s="12">
        <v>3.2024862326532002</v>
      </c>
      <c r="Q764" s="12">
        <v>0.83705507864593987</v>
      </c>
      <c r="R764" s="12">
        <v>60.8811213663842</v>
      </c>
      <c r="S764" s="12">
        <v>72.732515361914295</v>
      </c>
      <c r="T764" s="12">
        <v>1133.7462351280601</v>
      </c>
      <c r="U764" s="12">
        <v>1.83360283976573</v>
      </c>
      <c r="V764" s="12">
        <v>2.0478154876183181</v>
      </c>
      <c r="W764" s="1" t="s">
        <v>540</v>
      </c>
      <c r="X764" s="12">
        <v>111.63888431160318</v>
      </c>
      <c r="Y764" s="15" t="s">
        <v>1</v>
      </c>
      <c r="Z764" s="15"/>
      <c r="AA764" s="12">
        <v>0</v>
      </c>
      <c r="AB764" s="12">
        <v>0</v>
      </c>
      <c r="AC764" s="12">
        <f t="shared" si="11"/>
        <v>0</v>
      </c>
      <c r="AD764" s="12">
        <v>0</v>
      </c>
      <c r="AE764" s="12">
        <v>0</v>
      </c>
      <c r="AF764" s="12">
        <v>0</v>
      </c>
      <c r="AG764" s="12">
        <v>0</v>
      </c>
      <c r="AH764" s="12">
        <v>0</v>
      </c>
      <c r="AI764" s="12">
        <v>0</v>
      </c>
      <c r="AJ764" s="12">
        <v>0</v>
      </c>
      <c r="AK764" s="12">
        <v>0</v>
      </c>
      <c r="AL764" s="12">
        <v>0</v>
      </c>
      <c r="AM764" s="12">
        <v>0</v>
      </c>
    </row>
    <row r="765" spans="1:40" s="3" customFormat="1" x14ac:dyDescent="0.2">
      <c r="A765" s="8" t="s">
        <v>843</v>
      </c>
      <c r="B765" s="15" t="s">
        <v>139</v>
      </c>
      <c r="C765" s="15" t="s">
        <v>72</v>
      </c>
      <c r="D765" s="15" t="s">
        <v>73</v>
      </c>
      <c r="E765" s="15" t="s">
        <v>74</v>
      </c>
      <c r="F765" s="15" t="s">
        <v>168</v>
      </c>
      <c r="G765" s="20" t="s">
        <v>169</v>
      </c>
      <c r="H765" s="15" t="s">
        <v>174</v>
      </c>
      <c r="I765" s="15" t="s">
        <v>140</v>
      </c>
      <c r="J765" s="20" t="s">
        <v>40</v>
      </c>
      <c r="K765" s="15" t="s">
        <v>40</v>
      </c>
      <c r="L765" s="20" t="s">
        <v>40</v>
      </c>
      <c r="M765" s="20" t="s">
        <v>505</v>
      </c>
      <c r="N765" s="12">
        <v>0.73014556170756328</v>
      </c>
      <c r="O765" s="12">
        <v>1689.46058617535</v>
      </c>
      <c r="P765" s="12">
        <v>3.2277480644706547</v>
      </c>
      <c r="Q765" s="12">
        <v>0.86428402869369236</v>
      </c>
      <c r="R765" s="12">
        <v>62.302606912952498</v>
      </c>
      <c r="S765" s="12">
        <v>72.085801477922402</v>
      </c>
      <c r="T765" s="12">
        <v>1233.55214867579</v>
      </c>
      <c r="U765" s="12" t="s">
        <v>138</v>
      </c>
      <c r="V765" s="12" t="s">
        <v>138</v>
      </c>
      <c r="W765" s="1"/>
      <c r="X765" s="12" t="s">
        <v>138</v>
      </c>
      <c r="Y765" s="15" t="s">
        <v>1</v>
      </c>
      <c r="Z765" s="15"/>
      <c r="AA765" s="12">
        <v>0</v>
      </c>
      <c r="AB765" s="12">
        <v>0</v>
      </c>
      <c r="AC765" s="12">
        <f t="shared" si="11"/>
        <v>0</v>
      </c>
      <c r="AD765" s="12">
        <v>0</v>
      </c>
      <c r="AE765" s="12">
        <v>0</v>
      </c>
      <c r="AF765" s="12">
        <v>0</v>
      </c>
      <c r="AG765" s="12">
        <v>0</v>
      </c>
      <c r="AH765" s="12">
        <v>0</v>
      </c>
      <c r="AI765" s="12">
        <v>0</v>
      </c>
      <c r="AJ765" s="12">
        <v>0</v>
      </c>
      <c r="AK765" s="12">
        <v>0</v>
      </c>
      <c r="AL765" s="12">
        <v>0</v>
      </c>
      <c r="AM765" s="12">
        <v>0</v>
      </c>
    </row>
    <row r="766" spans="1:40" s="3" customFormat="1" x14ac:dyDescent="0.2">
      <c r="A766" s="8" t="s">
        <v>844</v>
      </c>
      <c r="B766" s="15" t="s">
        <v>139</v>
      </c>
      <c r="C766" s="15" t="s">
        <v>72</v>
      </c>
      <c r="D766" s="15" t="s">
        <v>73</v>
      </c>
      <c r="E766" s="15" t="s">
        <v>74</v>
      </c>
      <c r="F766" s="15" t="s">
        <v>168</v>
      </c>
      <c r="G766" s="20" t="s">
        <v>169</v>
      </c>
      <c r="H766" s="15" t="s">
        <v>174</v>
      </c>
      <c r="I766" s="15" t="s">
        <v>140</v>
      </c>
      <c r="J766" s="20" t="s">
        <v>45</v>
      </c>
      <c r="K766" s="15" t="s">
        <v>40</v>
      </c>
      <c r="L766" s="20" t="s">
        <v>45</v>
      </c>
      <c r="M766" s="20" t="s">
        <v>505</v>
      </c>
      <c r="N766" s="12">
        <v>0.76361741152933815</v>
      </c>
      <c r="O766" s="12">
        <v>2424.82272487912</v>
      </c>
      <c r="P766" s="12">
        <v>3.3846799934863214</v>
      </c>
      <c r="Q766" s="12">
        <v>0.94546383439292858</v>
      </c>
      <c r="R766" s="12">
        <v>78.608402877785494</v>
      </c>
      <c r="S766" s="12">
        <v>83.142686180332902</v>
      </c>
      <c r="T766" s="12">
        <v>1851.6368525897101</v>
      </c>
      <c r="U766" s="12">
        <v>1.3865684869052799</v>
      </c>
      <c r="V766" s="12">
        <v>1.8854954152398296</v>
      </c>
      <c r="W766" s="1" t="s">
        <v>540</v>
      </c>
      <c r="X766" s="12">
        <v>76.823734550812404</v>
      </c>
      <c r="Y766" s="15" t="s">
        <v>2</v>
      </c>
      <c r="Z766" s="15" t="s">
        <v>530</v>
      </c>
      <c r="AA766" s="12">
        <v>29.974</v>
      </c>
      <c r="AB766" s="12">
        <v>1.2361316022182296</v>
      </c>
      <c r="AC766" s="12">
        <f t="shared" si="11"/>
        <v>1.61878394017046</v>
      </c>
      <c r="AD766" s="12">
        <v>29.974</v>
      </c>
      <c r="AE766" s="12">
        <v>1.2361316022182296</v>
      </c>
      <c r="AF766" s="12">
        <v>0</v>
      </c>
      <c r="AG766" s="12">
        <v>0</v>
      </c>
      <c r="AH766" s="12">
        <v>0</v>
      </c>
      <c r="AI766" s="12">
        <v>0</v>
      </c>
      <c r="AJ766" s="12">
        <v>0</v>
      </c>
      <c r="AK766" s="12">
        <v>0</v>
      </c>
      <c r="AL766" s="12">
        <v>0</v>
      </c>
      <c r="AM766" s="12">
        <v>0</v>
      </c>
      <c r="AN766"/>
    </row>
    <row r="767" spans="1:40" s="3" customFormat="1" x14ac:dyDescent="0.2">
      <c r="A767" s="8" t="s">
        <v>845</v>
      </c>
      <c r="B767" s="15" t="s">
        <v>139</v>
      </c>
      <c r="C767" s="15" t="s">
        <v>72</v>
      </c>
      <c r="D767" s="15" t="s">
        <v>84</v>
      </c>
      <c r="E767" s="15" t="s">
        <v>85</v>
      </c>
      <c r="F767" s="15" t="s">
        <v>156</v>
      </c>
      <c r="G767" s="20" t="s">
        <v>169</v>
      </c>
      <c r="H767" s="15" t="s">
        <v>174</v>
      </c>
      <c r="I767" s="15" t="s">
        <v>140</v>
      </c>
      <c r="J767" s="20" t="s">
        <v>36</v>
      </c>
      <c r="K767" s="15" t="s">
        <v>36</v>
      </c>
      <c r="L767" s="20" t="s">
        <v>36</v>
      </c>
      <c r="M767" s="20" t="s">
        <v>507</v>
      </c>
      <c r="N767" s="12">
        <v>0.98278937164093749</v>
      </c>
      <c r="O767" s="12">
        <v>4131.68987856894</v>
      </c>
      <c r="P767" s="12">
        <v>3.6161277162646348</v>
      </c>
      <c r="Q767" s="12">
        <v>2.8958710836484927</v>
      </c>
      <c r="R767" s="12">
        <v>147.383351705569</v>
      </c>
      <c r="S767" s="12">
        <v>50.894306910886897</v>
      </c>
      <c r="T767" s="12">
        <v>4060.5808995739899</v>
      </c>
      <c r="U767" s="12">
        <v>0.86530387774925499</v>
      </c>
      <c r="V767" s="12">
        <v>1.6406360609524291</v>
      </c>
      <c r="W767" s="1" t="s">
        <v>540</v>
      </c>
      <c r="X767" s="12">
        <v>43.715561494133681</v>
      </c>
      <c r="Y767" s="15" t="s">
        <v>1</v>
      </c>
      <c r="Z767" s="15"/>
      <c r="AA767" s="12">
        <v>0</v>
      </c>
      <c r="AB767" s="12">
        <v>0</v>
      </c>
      <c r="AC767" s="12">
        <f t="shared" si="11"/>
        <v>0</v>
      </c>
      <c r="AD767" s="12">
        <v>0</v>
      </c>
      <c r="AE767" s="12">
        <v>0</v>
      </c>
      <c r="AF767" s="12">
        <v>0</v>
      </c>
      <c r="AG767" s="12">
        <v>0</v>
      </c>
      <c r="AH767" s="12">
        <v>0</v>
      </c>
      <c r="AI767" s="12">
        <v>0</v>
      </c>
      <c r="AJ767" s="12">
        <v>0</v>
      </c>
      <c r="AK767" s="12">
        <v>0</v>
      </c>
      <c r="AL767" s="12">
        <v>0</v>
      </c>
      <c r="AM767" s="12">
        <v>0</v>
      </c>
      <c r="AN767"/>
    </row>
    <row r="768" spans="1:40" s="3" customFormat="1" x14ac:dyDescent="0.2">
      <c r="A768" s="8" t="s">
        <v>846</v>
      </c>
      <c r="B768" s="15" t="s">
        <v>139</v>
      </c>
      <c r="C768" s="15" t="s">
        <v>72</v>
      </c>
      <c r="D768" s="15" t="s">
        <v>131</v>
      </c>
      <c r="E768" s="15" t="s">
        <v>132</v>
      </c>
      <c r="F768" s="15" t="s">
        <v>21</v>
      </c>
      <c r="G768" s="20" t="s">
        <v>170</v>
      </c>
      <c r="H768" s="15" t="s">
        <v>174</v>
      </c>
      <c r="I768" s="15" t="s">
        <v>143</v>
      </c>
      <c r="J768" s="20" t="s">
        <v>35</v>
      </c>
      <c r="K768" s="15" t="s">
        <v>35</v>
      </c>
      <c r="L768" s="20" t="s">
        <v>35</v>
      </c>
      <c r="M768" s="20" t="s">
        <v>508</v>
      </c>
      <c r="N768" s="12">
        <v>0.94703318331825304</v>
      </c>
      <c r="O768" s="12">
        <v>1311.6682119843499</v>
      </c>
      <c r="P768" s="12">
        <v>3.1178239936317467</v>
      </c>
      <c r="Q768" s="12">
        <v>3.5478481519030125</v>
      </c>
      <c r="R768" s="12">
        <v>87.545662650749804</v>
      </c>
      <c r="S768" s="12">
        <v>24.675707330876499</v>
      </c>
      <c r="T768" s="12">
        <v>1242.1933222529001</v>
      </c>
      <c r="U768" s="12" t="s">
        <v>138</v>
      </c>
      <c r="V768" s="12" t="s">
        <v>138</v>
      </c>
      <c r="W768" s="1"/>
      <c r="X768" s="12" t="s">
        <v>138</v>
      </c>
      <c r="Y768" s="15" t="s">
        <v>1</v>
      </c>
      <c r="Z768" s="15"/>
      <c r="AA768" s="12">
        <v>0</v>
      </c>
      <c r="AB768" s="12">
        <v>0</v>
      </c>
      <c r="AC768" s="12">
        <f t="shared" si="11"/>
        <v>0</v>
      </c>
      <c r="AD768" s="12">
        <v>0</v>
      </c>
      <c r="AE768" s="12">
        <v>0</v>
      </c>
      <c r="AF768" s="12">
        <v>0</v>
      </c>
      <c r="AG768" s="12">
        <v>0</v>
      </c>
      <c r="AH768" s="12">
        <v>0</v>
      </c>
      <c r="AI768" s="12">
        <v>0</v>
      </c>
      <c r="AJ768" s="12">
        <v>0</v>
      </c>
      <c r="AK768" s="12">
        <v>0</v>
      </c>
      <c r="AL768" s="12">
        <v>0</v>
      </c>
      <c r="AM768" s="12">
        <v>0</v>
      </c>
    </row>
    <row r="769" spans="1:40" s="3" customFormat="1" x14ac:dyDescent="0.2">
      <c r="A769" s="8" t="s">
        <v>847</v>
      </c>
      <c r="B769" s="15" t="s">
        <v>139</v>
      </c>
      <c r="C769" s="15" t="s">
        <v>72</v>
      </c>
      <c r="D769" s="15" t="s">
        <v>131</v>
      </c>
      <c r="E769" s="15" t="s">
        <v>132</v>
      </c>
      <c r="F769" s="15" t="s">
        <v>21</v>
      </c>
      <c r="G769" s="20" t="s">
        <v>170</v>
      </c>
      <c r="H769" s="15" t="s">
        <v>174</v>
      </c>
      <c r="I769" s="15" t="s">
        <v>143</v>
      </c>
      <c r="J769" s="20" t="s">
        <v>35</v>
      </c>
      <c r="K769" s="15" t="s">
        <v>35</v>
      </c>
      <c r="L769" s="20" t="s">
        <v>35</v>
      </c>
      <c r="M769" s="20" t="s">
        <v>508</v>
      </c>
      <c r="N769" s="12">
        <v>0.91101643403396604</v>
      </c>
      <c r="O769" s="12">
        <v>1630.6217313884199</v>
      </c>
      <c r="P769" s="12">
        <v>3.2123532258938043</v>
      </c>
      <c r="Q769" s="12">
        <v>2.9020939169739264</v>
      </c>
      <c r="R769" s="12">
        <v>86.492163041943897</v>
      </c>
      <c r="S769" s="12">
        <v>29.803364576199201</v>
      </c>
      <c r="T769" s="12">
        <v>1485.52319498777</v>
      </c>
      <c r="U769" s="12" t="s">
        <v>138</v>
      </c>
      <c r="V769" s="12" t="s">
        <v>138</v>
      </c>
      <c r="W769" s="1"/>
      <c r="X769" s="12" t="s">
        <v>138</v>
      </c>
      <c r="Y769" s="15" t="s">
        <v>1</v>
      </c>
      <c r="Z769" s="15"/>
      <c r="AA769" s="12">
        <v>0</v>
      </c>
      <c r="AB769" s="12">
        <v>0</v>
      </c>
      <c r="AC769" s="12">
        <f t="shared" si="11"/>
        <v>0</v>
      </c>
      <c r="AD769" s="12">
        <v>0</v>
      </c>
      <c r="AE769" s="12">
        <v>0</v>
      </c>
      <c r="AF769" s="12">
        <v>0</v>
      </c>
      <c r="AG769" s="12">
        <v>0</v>
      </c>
      <c r="AH769" s="12">
        <v>0</v>
      </c>
      <c r="AI769" s="12">
        <v>0</v>
      </c>
      <c r="AJ769" s="12">
        <v>0</v>
      </c>
      <c r="AK769" s="12">
        <v>0</v>
      </c>
      <c r="AL769" s="12">
        <v>0</v>
      </c>
      <c r="AM769" s="12">
        <v>0</v>
      </c>
    </row>
    <row r="770" spans="1:40" s="3" customFormat="1" x14ac:dyDescent="0.2">
      <c r="A770" s="8" t="s">
        <v>848</v>
      </c>
      <c r="B770" s="15" t="s">
        <v>139</v>
      </c>
      <c r="C770" s="15" t="s">
        <v>72</v>
      </c>
      <c r="D770" s="15" t="s">
        <v>77</v>
      </c>
      <c r="E770" s="15" t="s">
        <v>57</v>
      </c>
      <c r="F770" s="15" t="s">
        <v>12</v>
      </c>
      <c r="G770" s="11" t="s">
        <v>169</v>
      </c>
      <c r="H770" s="15" t="s">
        <v>174</v>
      </c>
      <c r="I770" s="15" t="s">
        <v>140</v>
      </c>
      <c r="J770" s="20" t="s">
        <v>36</v>
      </c>
      <c r="K770" s="15" t="s">
        <v>36</v>
      </c>
      <c r="L770" s="20" t="s">
        <v>36</v>
      </c>
      <c r="M770" s="15" t="s">
        <v>507</v>
      </c>
      <c r="N770" s="12">
        <v>0.98946262218183467</v>
      </c>
      <c r="O770" s="12">
        <v>1175.1519135902099</v>
      </c>
      <c r="P770" s="12">
        <v>3.0700940121136391</v>
      </c>
      <c r="Q770" s="12">
        <v>1.8774055595153301</v>
      </c>
      <c r="R770" s="12">
        <v>56.759945817490397</v>
      </c>
      <c r="S770" s="12">
        <v>30.233182984790801</v>
      </c>
      <c r="T770" s="12">
        <v>1162.7688938829699</v>
      </c>
      <c r="U770" s="12">
        <v>0.71660525523678897</v>
      </c>
      <c r="V770" s="12">
        <v>1.7866579987758451</v>
      </c>
      <c r="W770" s="1" t="s">
        <v>540</v>
      </c>
      <c r="X770" s="12">
        <v>61.186836362083582</v>
      </c>
      <c r="Y770" s="15" t="s">
        <v>2</v>
      </c>
      <c r="Z770" s="15" t="s">
        <v>530</v>
      </c>
      <c r="AA770" s="12">
        <v>14.336</v>
      </c>
      <c r="AB770" s="12">
        <v>1.2199273842138458</v>
      </c>
      <c r="AC770" s="12">
        <f t="shared" ref="AC770:AC801" si="12">AA770/T770*100</f>
        <v>1.2329191187877517</v>
      </c>
      <c r="AD770" s="12">
        <v>14.336</v>
      </c>
      <c r="AE770" s="12">
        <v>1.2199273842138458</v>
      </c>
      <c r="AF770" s="12">
        <v>0</v>
      </c>
      <c r="AG770" s="12">
        <v>0</v>
      </c>
      <c r="AH770" s="12">
        <v>0</v>
      </c>
      <c r="AI770" s="12">
        <v>0</v>
      </c>
      <c r="AJ770" s="12">
        <v>0</v>
      </c>
      <c r="AK770" s="12">
        <v>0</v>
      </c>
      <c r="AL770" s="12">
        <v>0</v>
      </c>
      <c r="AM770" s="12">
        <v>0</v>
      </c>
      <c r="AN770"/>
    </row>
    <row r="771" spans="1:40" s="3" customFormat="1" x14ac:dyDescent="0.2">
      <c r="A771" s="8" t="s">
        <v>849</v>
      </c>
      <c r="B771" s="15" t="s">
        <v>139</v>
      </c>
      <c r="C771" s="15" t="s">
        <v>72</v>
      </c>
      <c r="D771" s="15" t="s">
        <v>96</v>
      </c>
      <c r="E771" s="15" t="s">
        <v>106</v>
      </c>
      <c r="F771" s="15" t="s">
        <v>160</v>
      </c>
      <c r="G771" s="20" t="s">
        <v>170</v>
      </c>
      <c r="H771" s="15" t="s">
        <v>175</v>
      </c>
      <c r="I771" s="15" t="s">
        <v>143</v>
      </c>
      <c r="J771" s="20" t="s">
        <v>35</v>
      </c>
      <c r="K771" s="15" t="s">
        <v>35</v>
      </c>
      <c r="L771" s="20" t="s">
        <v>35</v>
      </c>
      <c r="M771" s="20" t="s">
        <v>508</v>
      </c>
      <c r="N771" s="12">
        <v>0.87548933093969916</v>
      </c>
      <c r="O771" s="12">
        <v>1203.00894910843</v>
      </c>
      <c r="P771" s="12">
        <v>3.0802688580413853</v>
      </c>
      <c r="Q771" s="12">
        <v>3.9112911817114608</v>
      </c>
      <c r="R771" s="12">
        <v>84.385696090347906</v>
      </c>
      <c r="S771" s="12">
        <v>21.574894879962201</v>
      </c>
      <c r="T771" s="12">
        <v>1053.2214999694099</v>
      </c>
      <c r="U771" s="12" t="s">
        <v>138</v>
      </c>
      <c r="V771" s="12" t="s">
        <v>138</v>
      </c>
      <c r="W771" s="1"/>
      <c r="X771" s="12" t="s">
        <v>138</v>
      </c>
      <c r="Y771" s="15" t="s">
        <v>1</v>
      </c>
      <c r="Z771" s="15"/>
      <c r="AA771" s="12">
        <v>0</v>
      </c>
      <c r="AB771" s="12">
        <v>0</v>
      </c>
      <c r="AC771" s="12">
        <f t="shared" si="12"/>
        <v>0</v>
      </c>
      <c r="AD771" s="12">
        <v>0</v>
      </c>
      <c r="AE771" s="12">
        <v>0</v>
      </c>
      <c r="AF771" s="12">
        <v>0</v>
      </c>
      <c r="AG771" s="12">
        <v>0</v>
      </c>
      <c r="AH771" s="12">
        <v>0</v>
      </c>
      <c r="AI771" s="12">
        <v>0</v>
      </c>
      <c r="AJ771" s="12">
        <v>0</v>
      </c>
      <c r="AK771" s="12">
        <v>0</v>
      </c>
      <c r="AL771" s="12">
        <v>0</v>
      </c>
      <c r="AM771" s="12">
        <v>0</v>
      </c>
    </row>
    <row r="772" spans="1:40" s="3" customFormat="1" x14ac:dyDescent="0.2">
      <c r="A772" s="8" t="s">
        <v>850</v>
      </c>
      <c r="B772" s="15" t="s">
        <v>139</v>
      </c>
      <c r="C772" s="15" t="s">
        <v>72</v>
      </c>
      <c r="D772" s="15" t="s">
        <v>113</v>
      </c>
      <c r="E772" s="15" t="s">
        <v>114</v>
      </c>
      <c r="F772" s="15" t="s">
        <v>23</v>
      </c>
      <c r="G772" s="20" t="s">
        <v>169</v>
      </c>
      <c r="H772" s="15" t="s">
        <v>174</v>
      </c>
      <c r="I772" s="15" t="s">
        <v>140</v>
      </c>
      <c r="J772" s="20" t="s">
        <v>38</v>
      </c>
      <c r="K772" s="15" t="s">
        <v>38</v>
      </c>
      <c r="L772" s="20" t="s">
        <v>38</v>
      </c>
      <c r="M772" s="20" t="s">
        <v>507</v>
      </c>
      <c r="N772" s="12">
        <v>0.75813053814360798</v>
      </c>
      <c r="O772" s="12">
        <v>2183.65712833202</v>
      </c>
      <c r="P772" s="12">
        <v>3.3391844476941959</v>
      </c>
      <c r="Q772" s="12">
        <v>3.4787942256879418</v>
      </c>
      <c r="R772" s="12">
        <v>104.479851108153</v>
      </c>
      <c r="S772" s="12">
        <v>30.033351882861599</v>
      </c>
      <c r="T772" s="12">
        <v>1655.4971538234799</v>
      </c>
      <c r="U772" s="12">
        <v>1.3398907301068199</v>
      </c>
      <c r="V772" s="12">
        <v>1.891512549217788</v>
      </c>
      <c r="W772" s="1" t="s">
        <v>540</v>
      </c>
      <c r="X772" s="12">
        <v>77.895532264246526</v>
      </c>
      <c r="Y772" s="15" t="s">
        <v>1</v>
      </c>
      <c r="Z772" s="15"/>
      <c r="AA772" s="12">
        <v>0</v>
      </c>
      <c r="AB772" s="12">
        <v>0</v>
      </c>
      <c r="AC772" s="12">
        <f t="shared" si="12"/>
        <v>0</v>
      </c>
      <c r="AD772" s="12">
        <v>0</v>
      </c>
      <c r="AE772" s="12">
        <v>0</v>
      </c>
      <c r="AF772" s="12">
        <v>0</v>
      </c>
      <c r="AG772" s="12">
        <v>0</v>
      </c>
      <c r="AH772" s="12">
        <v>0</v>
      </c>
      <c r="AI772" s="12">
        <v>0</v>
      </c>
      <c r="AJ772" s="12">
        <v>0</v>
      </c>
      <c r="AK772" s="12">
        <v>0</v>
      </c>
      <c r="AL772" s="12">
        <v>0</v>
      </c>
      <c r="AM772" s="12">
        <v>0</v>
      </c>
    </row>
    <row r="773" spans="1:40" s="3" customFormat="1" x14ac:dyDescent="0.2">
      <c r="A773" s="8" t="s">
        <v>851</v>
      </c>
      <c r="B773" s="15" t="s">
        <v>139</v>
      </c>
      <c r="C773" s="15" t="s">
        <v>72</v>
      </c>
      <c r="D773" s="15" t="s">
        <v>173</v>
      </c>
      <c r="E773" s="15" t="s">
        <v>172</v>
      </c>
      <c r="F773" s="15" t="s">
        <v>171</v>
      </c>
      <c r="G773" s="20" t="s">
        <v>170</v>
      </c>
      <c r="H773" s="15" t="s">
        <v>175</v>
      </c>
      <c r="I773" s="15" t="s">
        <v>140</v>
      </c>
      <c r="J773" s="20" t="s">
        <v>36</v>
      </c>
      <c r="K773" s="15" t="s">
        <v>37</v>
      </c>
      <c r="L773" s="20" t="s">
        <v>36</v>
      </c>
      <c r="M773" s="20" t="s">
        <v>507</v>
      </c>
      <c r="N773" s="12">
        <v>0.72675924210385712</v>
      </c>
      <c r="O773" s="12">
        <v>1039.0676895014601</v>
      </c>
      <c r="P773" s="12">
        <v>3.0166438403573839</v>
      </c>
      <c r="Q773" s="12">
        <v>1.6335795615777551</v>
      </c>
      <c r="R773" s="12">
        <v>49.620642552875402</v>
      </c>
      <c r="S773" s="12">
        <v>30.375406083650098</v>
      </c>
      <c r="T773" s="12">
        <v>755.15204651668705</v>
      </c>
      <c r="U773" s="12">
        <v>0.806426252017729</v>
      </c>
      <c r="V773" s="12">
        <v>1.8462574510446701</v>
      </c>
      <c r="W773" s="1" t="s">
        <v>540</v>
      </c>
      <c r="X773" s="12">
        <v>70.187124645692165</v>
      </c>
      <c r="Y773" s="15" t="s">
        <v>1</v>
      </c>
      <c r="Z773" s="15"/>
      <c r="AA773" s="12">
        <v>0</v>
      </c>
      <c r="AB773" s="12">
        <v>0</v>
      </c>
      <c r="AC773" s="12">
        <f t="shared" si="12"/>
        <v>0</v>
      </c>
      <c r="AD773" s="12">
        <v>0</v>
      </c>
      <c r="AE773" s="12">
        <v>0</v>
      </c>
      <c r="AF773" s="12">
        <v>0</v>
      </c>
      <c r="AG773" s="12">
        <v>0</v>
      </c>
      <c r="AH773" s="12">
        <v>0</v>
      </c>
      <c r="AI773" s="12">
        <v>0</v>
      </c>
      <c r="AJ773" s="12">
        <v>0</v>
      </c>
      <c r="AK773" s="12">
        <v>0</v>
      </c>
      <c r="AL773" s="12">
        <v>0</v>
      </c>
      <c r="AM773" s="12">
        <v>0</v>
      </c>
    </row>
    <row r="774" spans="1:40" s="3" customFormat="1" x14ac:dyDescent="0.2">
      <c r="A774" s="8" t="s">
        <v>852</v>
      </c>
      <c r="B774" s="15" t="s">
        <v>139</v>
      </c>
      <c r="C774" s="15" t="s">
        <v>72</v>
      </c>
      <c r="D774" s="15" t="s">
        <v>131</v>
      </c>
      <c r="E774" s="15" t="s">
        <v>132</v>
      </c>
      <c r="F774" s="15" t="s">
        <v>21</v>
      </c>
      <c r="G774" s="20" t="s">
        <v>170</v>
      </c>
      <c r="H774" s="15" t="s">
        <v>174</v>
      </c>
      <c r="I774" s="15" t="s">
        <v>143</v>
      </c>
      <c r="J774" s="20" t="s">
        <v>35</v>
      </c>
      <c r="K774" s="15" t="s">
        <v>35</v>
      </c>
      <c r="L774" s="20" t="s">
        <v>35</v>
      </c>
      <c r="M774" s="20" t="s">
        <v>508</v>
      </c>
      <c r="N774" s="12">
        <v>0.8483350992613895</v>
      </c>
      <c r="O774" s="12">
        <v>1543.4296013949599</v>
      </c>
      <c r="P774" s="12">
        <v>3.1884868253160388</v>
      </c>
      <c r="Q774" s="12">
        <v>2.8181638065660835</v>
      </c>
      <c r="R774" s="12">
        <v>84.656837237598396</v>
      </c>
      <c r="S774" s="12">
        <v>30.039714881141801</v>
      </c>
      <c r="T774" s="12">
        <v>1309.3455041023601</v>
      </c>
      <c r="U774" s="12" t="s">
        <v>138</v>
      </c>
      <c r="V774" s="12" t="s">
        <v>138</v>
      </c>
      <c r="W774" s="1"/>
      <c r="X774" s="12" t="s">
        <v>138</v>
      </c>
      <c r="Y774" s="15" t="s">
        <v>1</v>
      </c>
      <c r="Z774" s="15"/>
      <c r="AA774" s="12">
        <v>0</v>
      </c>
      <c r="AB774" s="12">
        <v>0</v>
      </c>
      <c r="AC774" s="12">
        <f t="shared" si="12"/>
        <v>0</v>
      </c>
      <c r="AD774" s="12">
        <v>0</v>
      </c>
      <c r="AE774" s="12">
        <v>0</v>
      </c>
      <c r="AF774" s="12">
        <v>0</v>
      </c>
      <c r="AG774" s="12">
        <v>0</v>
      </c>
      <c r="AH774" s="12">
        <v>0</v>
      </c>
      <c r="AI774" s="12">
        <v>0</v>
      </c>
      <c r="AJ774" s="12">
        <v>0</v>
      </c>
      <c r="AK774" s="12">
        <v>0</v>
      </c>
      <c r="AL774" s="12">
        <v>0</v>
      </c>
      <c r="AM774" s="12">
        <v>0</v>
      </c>
    </row>
    <row r="775" spans="1:40" s="3" customFormat="1" x14ac:dyDescent="0.2">
      <c r="A775" s="8" t="s">
        <v>853</v>
      </c>
      <c r="B775" s="15" t="s">
        <v>139</v>
      </c>
      <c r="C775" s="15" t="s">
        <v>72</v>
      </c>
      <c r="D775" s="15" t="s">
        <v>96</v>
      </c>
      <c r="E775" s="15" t="s">
        <v>97</v>
      </c>
      <c r="F775" s="15" t="s">
        <v>31</v>
      </c>
      <c r="G775" s="20" t="s">
        <v>170</v>
      </c>
      <c r="H775" s="15" t="s">
        <v>175</v>
      </c>
      <c r="I775" s="15" t="s">
        <v>143</v>
      </c>
      <c r="J775" s="20" t="s">
        <v>35</v>
      </c>
      <c r="K775" s="15" t="s">
        <v>47</v>
      </c>
      <c r="L775" s="20" t="s">
        <v>35</v>
      </c>
      <c r="M775" s="20" t="s">
        <v>508</v>
      </c>
      <c r="N775" s="12">
        <v>0.95109224796862057</v>
      </c>
      <c r="O775" s="12">
        <v>1022.2166736222</v>
      </c>
      <c r="P775" s="12">
        <v>3.0095429605588166</v>
      </c>
      <c r="Q775" s="12">
        <v>3.6407407407407506</v>
      </c>
      <c r="R775" s="12">
        <v>73.973039306083606</v>
      </c>
      <c r="S775" s="12">
        <v>20.318128802281301</v>
      </c>
      <c r="T775" s="12">
        <v>972.22235402634396</v>
      </c>
      <c r="U775" s="12" t="s">
        <v>138</v>
      </c>
      <c r="V775" s="12" t="s">
        <v>138</v>
      </c>
      <c r="W775" s="1"/>
      <c r="X775" s="12" t="s">
        <v>138</v>
      </c>
      <c r="Y775" s="15" t="s">
        <v>1</v>
      </c>
      <c r="Z775" s="15"/>
      <c r="AA775" s="12">
        <v>0</v>
      </c>
      <c r="AB775" s="12">
        <v>0</v>
      </c>
      <c r="AC775" s="12">
        <f t="shared" si="12"/>
        <v>0</v>
      </c>
      <c r="AD775" s="12">
        <v>0</v>
      </c>
      <c r="AE775" s="12">
        <v>0</v>
      </c>
      <c r="AF775" s="12">
        <v>0</v>
      </c>
      <c r="AG775" s="12">
        <v>0</v>
      </c>
      <c r="AH775" s="12">
        <v>0</v>
      </c>
      <c r="AI775" s="12">
        <v>0</v>
      </c>
      <c r="AJ775" s="12">
        <v>0</v>
      </c>
      <c r="AK775" s="12">
        <v>0</v>
      </c>
      <c r="AL775" s="12">
        <v>0</v>
      </c>
      <c r="AM775" s="12">
        <v>0</v>
      </c>
      <c r="AN775"/>
    </row>
    <row r="776" spans="1:40" s="3" customFormat="1" x14ac:dyDescent="0.2">
      <c r="A776" s="8" t="s">
        <v>854</v>
      </c>
      <c r="B776" s="15" t="s">
        <v>139</v>
      </c>
      <c r="C776" s="15" t="s">
        <v>72</v>
      </c>
      <c r="D776" s="15" t="s">
        <v>73</v>
      </c>
      <c r="E776" s="15" t="s">
        <v>74</v>
      </c>
      <c r="F776" s="15" t="s">
        <v>4</v>
      </c>
      <c r="G776" s="20" t="s">
        <v>169</v>
      </c>
      <c r="H776" s="15" t="s">
        <v>174</v>
      </c>
      <c r="I776" s="15" t="s">
        <v>140</v>
      </c>
      <c r="J776" s="20" t="s">
        <v>40</v>
      </c>
      <c r="K776" s="15" t="s">
        <v>40</v>
      </c>
      <c r="L776" s="20" t="s">
        <v>40</v>
      </c>
      <c r="M776" s="20" t="s">
        <v>505</v>
      </c>
      <c r="N776" s="12">
        <v>0.98333255648808227</v>
      </c>
      <c r="O776" s="12">
        <v>1108.9098107657901</v>
      </c>
      <c r="P776" s="12">
        <v>3.0448962257889036</v>
      </c>
      <c r="Q776" s="12">
        <v>0.79775664469671725</v>
      </c>
      <c r="R776" s="12">
        <v>47.074031065070898</v>
      </c>
      <c r="S776" s="12">
        <v>59.008008743025897</v>
      </c>
      <c r="T776" s="12">
        <v>1090.4271191350399</v>
      </c>
      <c r="U776" s="12" t="s">
        <v>138</v>
      </c>
      <c r="V776" s="12" t="s">
        <v>138</v>
      </c>
      <c r="W776" s="1"/>
      <c r="X776" s="12" t="s">
        <v>138</v>
      </c>
      <c r="Y776" s="15" t="s">
        <v>1</v>
      </c>
      <c r="Z776" s="15"/>
      <c r="AA776" s="12">
        <v>0</v>
      </c>
      <c r="AB776" s="12">
        <v>0</v>
      </c>
      <c r="AC776" s="12">
        <f t="shared" si="12"/>
        <v>0</v>
      </c>
      <c r="AD776" s="12">
        <v>0</v>
      </c>
      <c r="AE776" s="12">
        <v>0</v>
      </c>
      <c r="AF776" s="12">
        <v>0</v>
      </c>
      <c r="AG776" s="12">
        <v>0</v>
      </c>
      <c r="AH776" s="12">
        <v>0</v>
      </c>
      <c r="AI776" s="12">
        <v>0</v>
      </c>
      <c r="AJ776" s="12">
        <v>0</v>
      </c>
      <c r="AK776" s="12">
        <v>0</v>
      </c>
      <c r="AL776" s="12">
        <v>0</v>
      </c>
      <c r="AM776" s="12">
        <v>0</v>
      </c>
      <c r="AN776"/>
    </row>
    <row r="777" spans="1:40" s="3" customFormat="1" x14ac:dyDescent="0.2">
      <c r="A777" s="8" t="s">
        <v>855</v>
      </c>
      <c r="B777" s="15" t="s">
        <v>139</v>
      </c>
      <c r="C777" s="15" t="s">
        <v>72</v>
      </c>
      <c r="D777" s="15" t="s">
        <v>84</v>
      </c>
      <c r="E777" s="15" t="s">
        <v>104</v>
      </c>
      <c r="F777" s="15" t="s">
        <v>17</v>
      </c>
      <c r="G777" s="20" t="s">
        <v>170</v>
      </c>
      <c r="H777" s="15" t="s">
        <v>174</v>
      </c>
      <c r="I777" s="15" t="s">
        <v>140</v>
      </c>
      <c r="J777" s="20" t="s">
        <v>62</v>
      </c>
      <c r="K777" s="15" t="s">
        <v>38</v>
      </c>
      <c r="L777" s="20" t="s">
        <v>38</v>
      </c>
      <c r="M777" s="20" t="s">
        <v>507</v>
      </c>
      <c r="N777" s="12">
        <v>0.90299939692443709</v>
      </c>
      <c r="O777" s="12">
        <v>1020.62292093719</v>
      </c>
      <c r="P777" s="12">
        <v>3.0088653174008408</v>
      </c>
      <c r="Q777" s="12">
        <v>4.0163622526636287</v>
      </c>
      <c r="R777" s="12">
        <v>81.2066163411952</v>
      </c>
      <c r="S777" s="12">
        <v>20.218947204610199</v>
      </c>
      <c r="T777" s="12">
        <v>921.62188209353997</v>
      </c>
      <c r="U777" s="12">
        <v>0.68057399492032999</v>
      </c>
      <c r="V777" s="12">
        <v>1.7929302165066376</v>
      </c>
      <c r="W777" s="1" t="s">
        <v>540</v>
      </c>
      <c r="X777" s="12">
        <v>62.076927949859844</v>
      </c>
      <c r="Y777" s="15" t="s">
        <v>2</v>
      </c>
      <c r="Z777" s="15" t="s">
        <v>533</v>
      </c>
      <c r="AA777" s="12">
        <v>15.429</v>
      </c>
      <c r="AB777" s="12">
        <v>1.5117238387936924</v>
      </c>
      <c r="AC777" s="12">
        <f t="shared" si="12"/>
        <v>1.6741138963575559</v>
      </c>
      <c r="AD777" s="12">
        <v>0</v>
      </c>
      <c r="AE777" s="12">
        <v>0</v>
      </c>
      <c r="AF777" s="12">
        <v>0</v>
      </c>
      <c r="AG777" s="12">
        <v>0</v>
      </c>
      <c r="AH777" s="12">
        <v>0</v>
      </c>
      <c r="AI777" s="12">
        <v>0</v>
      </c>
      <c r="AJ777" s="12">
        <v>15.429</v>
      </c>
      <c r="AK777" s="12">
        <v>1.5117238387936924</v>
      </c>
      <c r="AL777" s="12">
        <v>0</v>
      </c>
      <c r="AM777" s="12">
        <v>0</v>
      </c>
    </row>
    <row r="778" spans="1:40" s="3" customFormat="1" x14ac:dyDescent="0.2">
      <c r="A778" s="8" t="s">
        <v>856</v>
      </c>
      <c r="B778" s="15" t="s">
        <v>139</v>
      </c>
      <c r="C778" s="15" t="s">
        <v>72</v>
      </c>
      <c r="D778" s="15" t="s">
        <v>96</v>
      </c>
      <c r="E778" s="15" t="s">
        <v>97</v>
      </c>
      <c r="F778" s="15" t="s">
        <v>31</v>
      </c>
      <c r="G778" s="20" t="s">
        <v>170</v>
      </c>
      <c r="H778" s="15" t="s">
        <v>175</v>
      </c>
      <c r="I778" s="15" t="s">
        <v>143</v>
      </c>
      <c r="J778" s="20" t="s">
        <v>159</v>
      </c>
      <c r="K778" s="15" t="s">
        <v>47</v>
      </c>
      <c r="L778" s="20" t="s">
        <v>159</v>
      </c>
      <c r="M778" s="20" t="s">
        <v>510</v>
      </c>
      <c r="N778" s="12">
        <v>0.92964865932186236</v>
      </c>
      <c r="O778" s="12">
        <v>998.28966648408095</v>
      </c>
      <c r="P778" s="12">
        <v>2.9992565756586584</v>
      </c>
      <c r="Q778" s="12">
        <v>4.0985807333553872</v>
      </c>
      <c r="R778" s="12">
        <v>79.887055908629904</v>
      </c>
      <c r="S778" s="12">
        <v>19.491394974481501</v>
      </c>
      <c r="T778" s="12">
        <v>928.05865006179499</v>
      </c>
      <c r="U778" s="12" t="s">
        <v>138</v>
      </c>
      <c r="V778" s="12" t="s">
        <v>138</v>
      </c>
      <c r="W778" s="1"/>
      <c r="X778" s="12" t="s">
        <v>138</v>
      </c>
      <c r="Y778" s="15" t="s">
        <v>1</v>
      </c>
      <c r="Z778" s="15"/>
      <c r="AA778" s="12">
        <v>0</v>
      </c>
      <c r="AB778" s="12">
        <v>0</v>
      </c>
      <c r="AC778" s="12">
        <f t="shared" si="12"/>
        <v>0</v>
      </c>
      <c r="AD778" s="12">
        <v>0</v>
      </c>
      <c r="AE778" s="12">
        <v>0</v>
      </c>
      <c r="AF778" s="12">
        <v>0</v>
      </c>
      <c r="AG778" s="12">
        <v>0</v>
      </c>
      <c r="AH778" s="12">
        <v>0</v>
      </c>
      <c r="AI778" s="12">
        <v>0</v>
      </c>
      <c r="AJ778" s="12">
        <v>0</v>
      </c>
      <c r="AK778" s="12">
        <v>0</v>
      </c>
      <c r="AL778" s="12">
        <v>0</v>
      </c>
      <c r="AM778" s="12">
        <v>0</v>
      </c>
      <c r="AN778"/>
    </row>
    <row r="779" spans="1:40" s="3" customFormat="1" x14ac:dyDescent="0.2">
      <c r="A779" s="8" t="s">
        <v>857</v>
      </c>
      <c r="B779" s="15" t="s">
        <v>139</v>
      </c>
      <c r="C779" s="15" t="s">
        <v>72</v>
      </c>
      <c r="D779" s="15" t="s">
        <v>133</v>
      </c>
      <c r="E779" s="15" t="s">
        <v>134</v>
      </c>
      <c r="F779" s="15" t="s">
        <v>27</v>
      </c>
      <c r="G779" s="20" t="s">
        <v>170</v>
      </c>
      <c r="H779" s="15" t="s">
        <v>174</v>
      </c>
      <c r="I779" s="15" t="s">
        <v>140</v>
      </c>
      <c r="J779" s="20" t="s">
        <v>38</v>
      </c>
      <c r="K779" s="15" t="s">
        <v>36</v>
      </c>
      <c r="L779" s="20" t="s">
        <v>38</v>
      </c>
      <c r="M779" s="20" t="s">
        <v>507</v>
      </c>
      <c r="N779" s="12">
        <v>0.91990890730892072</v>
      </c>
      <c r="O779" s="12">
        <v>3098.7372651471301</v>
      </c>
      <c r="P779" s="12">
        <v>3.491184754963391</v>
      </c>
      <c r="Q779" s="12">
        <v>2.8973826728119576</v>
      </c>
      <c r="R779" s="12">
        <v>114.008477323718</v>
      </c>
      <c r="S779" s="12">
        <v>39.348781365172897</v>
      </c>
      <c r="T779" s="12">
        <v>2850.5560116189299</v>
      </c>
      <c r="U779" s="12" t="s">
        <v>138</v>
      </c>
      <c r="V779" s="12" t="s">
        <v>138</v>
      </c>
      <c r="W779" s="1"/>
      <c r="X779" s="12" t="s">
        <v>138</v>
      </c>
      <c r="Y779" s="15" t="s">
        <v>1</v>
      </c>
      <c r="Z779" s="15"/>
      <c r="AA779" s="12">
        <v>0</v>
      </c>
      <c r="AB779" s="12">
        <v>0</v>
      </c>
      <c r="AC779" s="12">
        <f t="shared" si="12"/>
        <v>0</v>
      </c>
      <c r="AD779" s="12">
        <v>0</v>
      </c>
      <c r="AE779" s="12">
        <v>0</v>
      </c>
      <c r="AF779" s="12">
        <v>0</v>
      </c>
      <c r="AG779" s="12">
        <v>0</v>
      </c>
      <c r="AH779" s="12">
        <v>0</v>
      </c>
      <c r="AI779" s="12">
        <v>0</v>
      </c>
      <c r="AJ779" s="12">
        <v>0</v>
      </c>
      <c r="AK779" s="12">
        <v>0</v>
      </c>
      <c r="AL779" s="12">
        <v>0</v>
      </c>
      <c r="AM779" s="12">
        <v>0</v>
      </c>
    </row>
    <row r="780" spans="1:40" s="3" customFormat="1" x14ac:dyDescent="0.2">
      <c r="A780" s="8" t="s">
        <v>858</v>
      </c>
      <c r="B780" s="15" t="s">
        <v>139</v>
      </c>
      <c r="C780" s="15" t="s">
        <v>72</v>
      </c>
      <c r="D780" s="15" t="s">
        <v>98</v>
      </c>
      <c r="E780" s="15" t="s">
        <v>99</v>
      </c>
      <c r="F780" s="15" t="s">
        <v>145</v>
      </c>
      <c r="G780" s="20" t="s">
        <v>492</v>
      </c>
      <c r="H780" s="15" t="s">
        <v>138</v>
      </c>
      <c r="I780" s="15" t="s">
        <v>143</v>
      </c>
      <c r="J780" s="20" t="s">
        <v>35</v>
      </c>
      <c r="K780" s="15" t="s">
        <v>146</v>
      </c>
      <c r="L780" s="20" t="s">
        <v>35</v>
      </c>
      <c r="M780" s="20" t="s">
        <v>508</v>
      </c>
      <c r="N780" s="12">
        <v>0.96682521332097959</v>
      </c>
      <c r="O780" s="12">
        <v>1548.7308150572601</v>
      </c>
      <c r="P780" s="12">
        <v>3.1899759395833946</v>
      </c>
      <c r="Q780" s="12">
        <v>1.939812750780207</v>
      </c>
      <c r="R780" s="12">
        <v>66.950258209481802</v>
      </c>
      <c r="S780" s="12">
        <v>34.5137736529229</v>
      </c>
      <c r="T780" s="12">
        <v>1497.3520006445101</v>
      </c>
      <c r="U780" s="12">
        <v>1.5387518980114601</v>
      </c>
      <c r="V780" s="12">
        <v>1.9944260027251792</v>
      </c>
      <c r="W780" s="1" t="s">
        <v>540</v>
      </c>
      <c r="X780" s="12">
        <v>98.724740924416579</v>
      </c>
      <c r="Y780" s="15" t="s">
        <v>1</v>
      </c>
      <c r="Z780" s="15"/>
      <c r="AA780" s="12">
        <v>0</v>
      </c>
      <c r="AB780" s="12">
        <v>0</v>
      </c>
      <c r="AC780" s="12">
        <f t="shared" si="12"/>
        <v>0</v>
      </c>
      <c r="AD780" s="12">
        <v>0</v>
      </c>
      <c r="AE780" s="12">
        <v>0</v>
      </c>
      <c r="AF780" s="12">
        <v>0</v>
      </c>
      <c r="AG780" s="12">
        <v>0</v>
      </c>
      <c r="AH780" s="12">
        <v>0</v>
      </c>
      <c r="AI780" s="12">
        <v>0</v>
      </c>
      <c r="AJ780" s="12">
        <v>0</v>
      </c>
      <c r="AK780" s="12">
        <v>0</v>
      </c>
      <c r="AL780" s="12">
        <v>0</v>
      </c>
      <c r="AM780" s="12">
        <v>0</v>
      </c>
      <c r="AN780"/>
    </row>
    <row r="781" spans="1:40" s="3" customFormat="1" x14ac:dyDescent="0.2">
      <c r="A781" s="8" t="s">
        <v>653</v>
      </c>
      <c r="B781" s="15" t="s">
        <v>139</v>
      </c>
      <c r="C781" s="15" t="s">
        <v>72</v>
      </c>
      <c r="D781" s="15" t="s">
        <v>96</v>
      </c>
      <c r="E781" s="15" t="s">
        <v>106</v>
      </c>
      <c r="F781" s="15" t="s">
        <v>32</v>
      </c>
      <c r="G781" s="20" t="s">
        <v>170</v>
      </c>
      <c r="H781" s="15" t="s">
        <v>175</v>
      </c>
      <c r="I781" s="15" t="s">
        <v>143</v>
      </c>
      <c r="J781" s="20" t="s">
        <v>64</v>
      </c>
      <c r="K781" s="15" t="s">
        <v>46</v>
      </c>
      <c r="L781" s="20" t="s">
        <v>46</v>
      </c>
      <c r="M781" s="20" t="s">
        <v>508</v>
      </c>
      <c r="N781" s="12">
        <v>0.75842466243582685</v>
      </c>
      <c r="O781" s="12">
        <v>1626.15040309094</v>
      </c>
      <c r="P781" s="12">
        <v>3.211160711129923</v>
      </c>
      <c r="Q781" s="12">
        <v>3.0679393599101665</v>
      </c>
      <c r="R781" s="12">
        <v>84.076352759505596</v>
      </c>
      <c r="S781" s="12">
        <v>27.404828745365901</v>
      </c>
      <c r="T781" s="12">
        <v>1233.3125705341299</v>
      </c>
      <c r="U781" s="12" t="s">
        <v>138</v>
      </c>
      <c r="V781" s="12" t="s">
        <v>138</v>
      </c>
      <c r="W781" s="1"/>
      <c r="X781" s="12" t="s">
        <v>138</v>
      </c>
      <c r="Y781" s="15" t="s">
        <v>1</v>
      </c>
      <c r="Z781" s="15"/>
      <c r="AA781" s="12">
        <v>0</v>
      </c>
      <c r="AB781" s="12">
        <v>0</v>
      </c>
      <c r="AC781" s="12">
        <f t="shared" si="12"/>
        <v>0</v>
      </c>
      <c r="AD781" s="12">
        <v>0</v>
      </c>
      <c r="AE781" s="12">
        <v>0</v>
      </c>
      <c r="AF781" s="12">
        <v>0</v>
      </c>
      <c r="AG781" s="12">
        <v>0</v>
      </c>
      <c r="AH781" s="12">
        <v>0</v>
      </c>
      <c r="AI781" s="12">
        <v>0</v>
      </c>
      <c r="AJ781" s="12">
        <v>0</v>
      </c>
      <c r="AK781" s="12">
        <v>0</v>
      </c>
      <c r="AL781" s="12">
        <v>0</v>
      </c>
      <c r="AM781" s="12">
        <v>0</v>
      </c>
    </row>
    <row r="782" spans="1:40" s="3" customFormat="1" x14ac:dyDescent="0.2">
      <c r="A782" s="8" t="s">
        <v>653</v>
      </c>
      <c r="B782" s="15" t="s">
        <v>139</v>
      </c>
      <c r="C782" s="15" t="s">
        <v>72</v>
      </c>
      <c r="D782" s="15" t="s">
        <v>92</v>
      </c>
      <c r="E782" s="15" t="s">
        <v>93</v>
      </c>
      <c r="F782" s="15" t="s">
        <v>142</v>
      </c>
      <c r="G782" s="11" t="s">
        <v>169</v>
      </c>
      <c r="H782" s="15" t="s">
        <v>175</v>
      </c>
      <c r="I782" s="15" t="s">
        <v>143</v>
      </c>
      <c r="J782" s="20" t="s">
        <v>64</v>
      </c>
      <c r="K782" s="15" t="s">
        <v>42</v>
      </c>
      <c r="L782" s="20" t="s">
        <v>42</v>
      </c>
      <c r="M782" s="20" t="s">
        <v>508</v>
      </c>
      <c r="N782" s="12">
        <v>0.8178233466357796</v>
      </c>
      <c r="O782" s="12">
        <v>1905.43981153551</v>
      </c>
      <c r="P782" s="12">
        <v>3.2799952349602766</v>
      </c>
      <c r="Q782" s="12">
        <v>2.2782241009608928</v>
      </c>
      <c r="R782" s="12">
        <v>76.702043139198196</v>
      </c>
      <c r="S782" s="12">
        <v>33.667470687737598</v>
      </c>
      <c r="T782" s="12">
        <v>1558.3131634830199</v>
      </c>
      <c r="U782" s="12">
        <v>1.17831160184186</v>
      </c>
      <c r="V782" s="12">
        <v>1.8714845777745852</v>
      </c>
      <c r="W782" s="1" t="s">
        <v>540</v>
      </c>
      <c r="X782" s="12">
        <v>74.384864763938765</v>
      </c>
      <c r="Y782" s="15" t="s">
        <v>1</v>
      </c>
      <c r="Z782" s="15"/>
      <c r="AA782" s="12">
        <v>0</v>
      </c>
      <c r="AB782" s="12">
        <v>0</v>
      </c>
      <c r="AC782" s="12">
        <f t="shared" si="12"/>
        <v>0</v>
      </c>
      <c r="AD782" s="12">
        <v>0</v>
      </c>
      <c r="AE782" s="12">
        <v>0</v>
      </c>
      <c r="AF782" s="12">
        <v>0</v>
      </c>
      <c r="AG782" s="12">
        <v>0</v>
      </c>
      <c r="AH782" s="12">
        <v>0</v>
      </c>
      <c r="AI782" s="12">
        <v>0</v>
      </c>
      <c r="AJ782" s="12">
        <v>0</v>
      </c>
      <c r="AK782" s="12">
        <v>0</v>
      </c>
      <c r="AL782" s="12">
        <v>0</v>
      </c>
      <c r="AM782" s="12">
        <v>0</v>
      </c>
      <c r="AN782"/>
    </row>
    <row r="783" spans="1:40" s="3" customFormat="1" x14ac:dyDescent="0.2">
      <c r="A783" s="8" t="s">
        <v>859</v>
      </c>
      <c r="B783" s="15" t="s">
        <v>139</v>
      </c>
      <c r="C783" s="15" t="s">
        <v>72</v>
      </c>
      <c r="D783" s="15" t="s">
        <v>96</v>
      </c>
      <c r="E783" s="15" t="s">
        <v>106</v>
      </c>
      <c r="F783" s="15" t="s">
        <v>160</v>
      </c>
      <c r="G783" s="20" t="s">
        <v>170</v>
      </c>
      <c r="H783" s="15" t="s">
        <v>175</v>
      </c>
      <c r="I783" s="15" t="s">
        <v>143</v>
      </c>
      <c r="J783" s="20" t="s">
        <v>35</v>
      </c>
      <c r="K783" s="15" t="s">
        <v>35</v>
      </c>
      <c r="L783" s="20" t="s">
        <v>35</v>
      </c>
      <c r="M783" s="20" t="s">
        <v>508</v>
      </c>
      <c r="N783" s="12">
        <v>0.9441245155388055</v>
      </c>
      <c r="O783" s="12">
        <v>1610.1851750211499</v>
      </c>
      <c r="P783" s="12">
        <v>3.2068758237743484</v>
      </c>
      <c r="Q783" s="12">
        <v>4.9478655123102886</v>
      </c>
      <c r="R783" s="12">
        <v>107.987580928177</v>
      </c>
      <c r="S783" s="12">
        <v>21.825084101316801</v>
      </c>
      <c r="T783" s="12">
        <v>1520.21529829461</v>
      </c>
      <c r="U783" s="12" t="s">
        <v>138</v>
      </c>
      <c r="V783" s="12" t="s">
        <v>138</v>
      </c>
      <c r="W783" s="1"/>
      <c r="X783" s="12" t="s">
        <v>138</v>
      </c>
      <c r="Y783" s="15" t="s">
        <v>2</v>
      </c>
      <c r="Z783" s="15" t="s">
        <v>530</v>
      </c>
      <c r="AA783" s="12">
        <v>4.0510000000000002</v>
      </c>
      <c r="AB783" s="12">
        <v>0.25158597053576714</v>
      </c>
      <c r="AC783" s="12">
        <f t="shared" si="12"/>
        <v>0.26647541335391411</v>
      </c>
      <c r="AD783" s="12">
        <v>4.0510000000000002</v>
      </c>
      <c r="AE783" s="12">
        <v>0.25158597053576714</v>
      </c>
      <c r="AF783" s="12">
        <v>0</v>
      </c>
      <c r="AG783" s="12">
        <v>0</v>
      </c>
      <c r="AH783" s="12">
        <v>0</v>
      </c>
      <c r="AI783" s="12">
        <v>0</v>
      </c>
      <c r="AJ783" s="12">
        <v>0</v>
      </c>
      <c r="AK783" s="12">
        <v>0</v>
      </c>
      <c r="AL783" s="12">
        <v>0</v>
      </c>
      <c r="AM783" s="12">
        <v>0</v>
      </c>
    </row>
    <row r="784" spans="1:40" s="3" customFormat="1" x14ac:dyDescent="0.2">
      <c r="A784" s="8" t="s">
        <v>860</v>
      </c>
      <c r="B784" s="15" t="s">
        <v>139</v>
      </c>
      <c r="C784" s="15" t="s">
        <v>72</v>
      </c>
      <c r="D784" s="15" t="s">
        <v>107</v>
      </c>
      <c r="E784" s="15" t="s">
        <v>151</v>
      </c>
      <c r="F784" s="15" t="s">
        <v>152</v>
      </c>
      <c r="G784" s="20" t="s">
        <v>492</v>
      </c>
      <c r="H784" s="15" t="s">
        <v>175</v>
      </c>
      <c r="I784" s="15" t="s">
        <v>143</v>
      </c>
      <c r="J784" s="20" t="s">
        <v>42</v>
      </c>
      <c r="K784" s="15" t="s">
        <v>42</v>
      </c>
      <c r="L784" s="20" t="s">
        <v>42</v>
      </c>
      <c r="M784" s="20" t="s">
        <v>508</v>
      </c>
      <c r="N784" s="12">
        <v>0.94459321074419766</v>
      </c>
      <c r="O784" s="12">
        <v>1174.2611384132199</v>
      </c>
      <c r="P784" s="12">
        <v>3.0697646883600394</v>
      </c>
      <c r="Q784" s="12">
        <v>2.0257408609128338</v>
      </c>
      <c r="R784" s="12">
        <v>59.589478894703198</v>
      </c>
      <c r="S784" s="12">
        <v>29.416141049675598</v>
      </c>
      <c r="T784" s="12">
        <v>1109.19909898588</v>
      </c>
      <c r="U784" s="12">
        <v>1.10156494734947</v>
      </c>
      <c r="V784" s="12">
        <v>1.92944561146806</v>
      </c>
      <c r="W784" s="1" t="s">
        <v>540</v>
      </c>
      <c r="X784" s="12">
        <v>85.005223089067584</v>
      </c>
      <c r="Y784" s="15" t="s">
        <v>1</v>
      </c>
      <c r="Z784" s="15"/>
      <c r="AA784" s="12">
        <v>0</v>
      </c>
      <c r="AB784" s="12">
        <v>0</v>
      </c>
      <c r="AC784" s="12">
        <f t="shared" si="12"/>
        <v>0</v>
      </c>
      <c r="AD784" s="12">
        <v>0</v>
      </c>
      <c r="AE784" s="12">
        <v>0</v>
      </c>
      <c r="AF784" s="12">
        <v>0</v>
      </c>
      <c r="AG784" s="12">
        <v>0</v>
      </c>
      <c r="AH784" s="12">
        <v>0</v>
      </c>
      <c r="AI784" s="12">
        <v>0</v>
      </c>
      <c r="AJ784" s="12">
        <v>0</v>
      </c>
      <c r="AK784" s="12">
        <v>0</v>
      </c>
      <c r="AL784" s="12">
        <v>0</v>
      </c>
      <c r="AM784" s="12">
        <v>0</v>
      </c>
    </row>
    <row r="785" spans="1:40" s="3" customFormat="1" x14ac:dyDescent="0.2">
      <c r="A785" s="8" t="s">
        <v>861</v>
      </c>
      <c r="B785" s="15" t="s">
        <v>139</v>
      </c>
      <c r="C785" s="15" t="s">
        <v>72</v>
      </c>
      <c r="D785" s="15" t="s">
        <v>96</v>
      </c>
      <c r="E785" s="15" t="s">
        <v>106</v>
      </c>
      <c r="F785" s="15" t="s">
        <v>163</v>
      </c>
      <c r="G785" s="20" t="s">
        <v>170</v>
      </c>
      <c r="H785" s="15" t="s">
        <v>175</v>
      </c>
      <c r="I785" s="15" t="s">
        <v>143</v>
      </c>
      <c r="J785" s="20" t="s">
        <v>35</v>
      </c>
      <c r="K785" s="15" t="s">
        <v>46</v>
      </c>
      <c r="L785" s="20" t="s">
        <v>35</v>
      </c>
      <c r="M785" s="20" t="s">
        <v>508</v>
      </c>
      <c r="N785" s="12">
        <v>0.96221988907404044</v>
      </c>
      <c r="O785" s="12">
        <v>1150.91927650251</v>
      </c>
      <c r="P785" s="12">
        <v>3.061044864030368</v>
      </c>
      <c r="Q785" s="12">
        <v>4.9465327239167252</v>
      </c>
      <c r="R785" s="12">
        <v>94.078115075332605</v>
      </c>
      <c r="S785" s="12">
        <v>19.019001859718902</v>
      </c>
      <c r="T785" s="12">
        <v>1107.4374185694201</v>
      </c>
      <c r="U785" s="12" t="s">
        <v>138</v>
      </c>
      <c r="V785" s="12" t="s">
        <v>138</v>
      </c>
      <c r="W785" s="1"/>
      <c r="X785" s="12" t="s">
        <v>138</v>
      </c>
      <c r="Y785" s="15" t="s">
        <v>1</v>
      </c>
      <c r="Z785" s="15"/>
      <c r="AA785" s="12">
        <v>0</v>
      </c>
      <c r="AB785" s="12">
        <v>0</v>
      </c>
      <c r="AC785" s="12">
        <f t="shared" si="12"/>
        <v>0</v>
      </c>
      <c r="AD785" s="12">
        <v>0</v>
      </c>
      <c r="AE785" s="12">
        <v>0</v>
      </c>
      <c r="AF785" s="12">
        <v>0</v>
      </c>
      <c r="AG785" s="12">
        <v>0</v>
      </c>
      <c r="AH785" s="12">
        <v>0</v>
      </c>
      <c r="AI785" s="12">
        <v>0</v>
      </c>
      <c r="AJ785" s="12">
        <v>0</v>
      </c>
      <c r="AK785" s="12">
        <v>0</v>
      </c>
      <c r="AL785" s="12">
        <v>0</v>
      </c>
      <c r="AM785" s="12">
        <v>0</v>
      </c>
    </row>
    <row r="786" spans="1:40" s="3" customFormat="1" x14ac:dyDescent="0.2">
      <c r="A786" s="8" t="s">
        <v>862</v>
      </c>
      <c r="B786" s="15" t="s">
        <v>139</v>
      </c>
      <c r="C786" s="15" t="s">
        <v>72</v>
      </c>
      <c r="D786" s="15" t="s">
        <v>84</v>
      </c>
      <c r="E786" s="15" t="s">
        <v>95</v>
      </c>
      <c r="F786" s="15" t="s">
        <v>157</v>
      </c>
      <c r="G786" s="20" t="s">
        <v>169</v>
      </c>
      <c r="H786" s="15" t="s">
        <v>174</v>
      </c>
      <c r="I786" s="15" t="s">
        <v>140</v>
      </c>
      <c r="J786" s="20" t="s">
        <v>36</v>
      </c>
      <c r="K786" s="15" t="s">
        <v>36</v>
      </c>
      <c r="L786" s="20" t="s">
        <v>36</v>
      </c>
      <c r="M786" s="20" t="s">
        <v>507</v>
      </c>
      <c r="N786" s="12">
        <v>0.81285042289574438</v>
      </c>
      <c r="O786" s="12">
        <v>1738.4238921937799</v>
      </c>
      <c r="P786" s="12">
        <v>3.2401556821209216</v>
      </c>
      <c r="Q786" s="12">
        <v>3.5914915427985505</v>
      </c>
      <c r="R786" s="12">
        <v>101.071137618029</v>
      </c>
      <c r="S786" s="12">
        <v>28.141828099439898</v>
      </c>
      <c r="T786" s="12">
        <v>1413.0785959417799</v>
      </c>
      <c r="U786" s="12" t="s">
        <v>138</v>
      </c>
      <c r="V786" s="12" t="s">
        <v>138</v>
      </c>
      <c r="W786" s="1"/>
      <c r="X786" s="12" t="s">
        <v>138</v>
      </c>
      <c r="Y786" s="15" t="s">
        <v>2</v>
      </c>
      <c r="Z786" s="15" t="s">
        <v>532</v>
      </c>
      <c r="AA786" s="12">
        <v>104.259</v>
      </c>
      <c r="AB786" s="12">
        <v>5.9973289868003254</v>
      </c>
      <c r="AC786" s="12">
        <f t="shared" si="12"/>
        <v>7.3781458653058225</v>
      </c>
      <c r="AD786" s="12">
        <v>0</v>
      </c>
      <c r="AE786" s="12">
        <v>0</v>
      </c>
      <c r="AF786" s="12">
        <v>101.812</v>
      </c>
      <c r="AG786" s="12">
        <v>5.8565693014906595</v>
      </c>
      <c r="AH786" s="12">
        <v>2.4470000000000001</v>
      </c>
      <c r="AI786" s="12">
        <v>0.14075968530966532</v>
      </c>
      <c r="AJ786" s="12">
        <v>0</v>
      </c>
      <c r="AK786" s="12">
        <v>0</v>
      </c>
      <c r="AL786" s="12">
        <v>0</v>
      </c>
      <c r="AM786" s="12">
        <v>0</v>
      </c>
      <c r="AN786"/>
    </row>
    <row r="787" spans="1:40" s="3" customFormat="1" x14ac:dyDescent="0.2">
      <c r="A787" s="8" t="s">
        <v>863</v>
      </c>
      <c r="B787" s="15" t="s">
        <v>139</v>
      </c>
      <c r="C787" s="15" t="s">
        <v>72</v>
      </c>
      <c r="D787" s="15" t="s">
        <v>109</v>
      </c>
      <c r="E787" s="15" t="s">
        <v>110</v>
      </c>
      <c r="F787" s="15" t="s">
        <v>164</v>
      </c>
      <c r="G787" s="20" t="s">
        <v>169</v>
      </c>
      <c r="H787" s="15" t="s">
        <v>174</v>
      </c>
      <c r="I787" s="15" t="s">
        <v>143</v>
      </c>
      <c r="J787" s="20" t="s">
        <v>64</v>
      </c>
      <c r="K787" s="15" t="s">
        <v>35</v>
      </c>
      <c r="L787" s="20" t="s">
        <v>35</v>
      </c>
      <c r="M787" s="20" t="s">
        <v>508</v>
      </c>
      <c r="N787" s="12">
        <v>0.88464747867827453</v>
      </c>
      <c r="O787" s="12">
        <v>3995.08757841945</v>
      </c>
      <c r="P787" s="12">
        <v>3.6015263041524901</v>
      </c>
      <c r="Q787" s="12">
        <v>3.0703920778490055</v>
      </c>
      <c r="R787" s="12">
        <v>130.33065663854501</v>
      </c>
      <c r="S787" s="12">
        <v>42.447561527663098</v>
      </c>
      <c r="T787" s="12">
        <v>3534.2441533476599</v>
      </c>
      <c r="U787" s="12" t="s">
        <v>138</v>
      </c>
      <c r="V787" s="12" t="s">
        <v>138</v>
      </c>
      <c r="W787" s="1"/>
      <c r="X787" s="12" t="s">
        <v>138</v>
      </c>
      <c r="Y787" s="15" t="s">
        <v>1</v>
      </c>
      <c r="Z787" s="15"/>
      <c r="AA787" s="12">
        <v>0</v>
      </c>
      <c r="AB787" s="12">
        <v>0</v>
      </c>
      <c r="AC787" s="12">
        <f t="shared" si="12"/>
        <v>0</v>
      </c>
      <c r="AD787" s="12">
        <v>0</v>
      </c>
      <c r="AE787" s="12">
        <v>0</v>
      </c>
      <c r="AF787" s="12">
        <v>0</v>
      </c>
      <c r="AG787" s="12">
        <v>0</v>
      </c>
      <c r="AH787" s="12">
        <v>0</v>
      </c>
      <c r="AI787" s="12">
        <v>0</v>
      </c>
      <c r="AJ787" s="12">
        <v>0</v>
      </c>
      <c r="AK787" s="12">
        <v>0</v>
      </c>
      <c r="AL787" s="12">
        <v>0</v>
      </c>
      <c r="AM787" s="12">
        <v>0</v>
      </c>
    </row>
    <row r="788" spans="1:40" s="3" customFormat="1" x14ac:dyDescent="0.2">
      <c r="A788" s="8" t="s">
        <v>864</v>
      </c>
      <c r="B788" s="15" t="s">
        <v>139</v>
      </c>
      <c r="C788" s="15" t="s">
        <v>72</v>
      </c>
      <c r="D788" s="15" t="s">
        <v>92</v>
      </c>
      <c r="E788" s="15" t="s">
        <v>93</v>
      </c>
      <c r="F788" s="15" t="s">
        <v>142</v>
      </c>
      <c r="G788" s="11" t="s">
        <v>169</v>
      </c>
      <c r="H788" s="15" t="s">
        <v>175</v>
      </c>
      <c r="I788" s="15" t="s">
        <v>143</v>
      </c>
      <c r="J788" s="20" t="s">
        <v>42</v>
      </c>
      <c r="K788" s="15" t="s">
        <v>42</v>
      </c>
      <c r="L788" s="20" t="s">
        <v>42</v>
      </c>
      <c r="M788" s="20" t="s">
        <v>508</v>
      </c>
      <c r="N788" s="12">
        <v>0.9873858687754693</v>
      </c>
      <c r="O788" s="12">
        <v>1210.7804599122001</v>
      </c>
      <c r="P788" s="12">
        <v>3.0830654035128275</v>
      </c>
      <c r="Q788" s="12">
        <v>1.631929025075292</v>
      </c>
      <c r="R788" s="12">
        <v>55.470836626387602</v>
      </c>
      <c r="S788" s="12">
        <v>33.990961478136803</v>
      </c>
      <c r="T788" s="12">
        <v>1195.50751630677</v>
      </c>
      <c r="U788" s="12" t="s">
        <v>138</v>
      </c>
      <c r="V788" s="12" t="s">
        <v>138</v>
      </c>
      <c r="W788" s="1"/>
      <c r="X788" s="12" t="s">
        <v>138</v>
      </c>
      <c r="Y788" s="15" t="s">
        <v>2</v>
      </c>
      <c r="Z788" s="15" t="s">
        <v>530</v>
      </c>
      <c r="AA788" s="12">
        <v>0.68400000000000005</v>
      </c>
      <c r="AB788" s="12">
        <v>5.6492487502614666E-2</v>
      </c>
      <c r="AC788" s="12">
        <f t="shared" si="12"/>
        <v>5.7214194864541872E-2</v>
      </c>
      <c r="AD788" s="12">
        <v>0.68400000000000005</v>
      </c>
      <c r="AE788" s="12">
        <v>5.6492487502614666E-2</v>
      </c>
      <c r="AF788" s="12">
        <v>0</v>
      </c>
      <c r="AG788" s="12">
        <v>0</v>
      </c>
      <c r="AH788" s="12">
        <v>0</v>
      </c>
      <c r="AI788" s="12">
        <v>0</v>
      </c>
      <c r="AJ788" s="12">
        <v>0</v>
      </c>
      <c r="AK788" s="12">
        <v>0</v>
      </c>
      <c r="AL788" s="12">
        <v>0</v>
      </c>
      <c r="AM788" s="12">
        <v>0</v>
      </c>
      <c r="AN788"/>
    </row>
    <row r="789" spans="1:40" s="3" customFormat="1" x14ac:dyDescent="0.2">
      <c r="A789" s="8" t="s">
        <v>865</v>
      </c>
      <c r="B789" s="15" t="s">
        <v>139</v>
      </c>
      <c r="C789" s="15" t="s">
        <v>72</v>
      </c>
      <c r="D789" s="15" t="s">
        <v>131</v>
      </c>
      <c r="E789" s="15" t="s">
        <v>132</v>
      </c>
      <c r="F789" s="15" t="s">
        <v>21</v>
      </c>
      <c r="G789" s="20" t="s">
        <v>170</v>
      </c>
      <c r="H789" s="15" t="s">
        <v>174</v>
      </c>
      <c r="I789" s="15" t="s">
        <v>143</v>
      </c>
      <c r="J789" s="20" t="s">
        <v>35</v>
      </c>
      <c r="K789" s="15" t="s">
        <v>35</v>
      </c>
      <c r="L789" s="20" t="s">
        <v>35</v>
      </c>
      <c r="M789" s="20" t="s">
        <v>508</v>
      </c>
      <c r="N789" s="12">
        <v>0.96824787467217521</v>
      </c>
      <c r="O789" s="12">
        <v>1190.33954281193</v>
      </c>
      <c r="P789" s="12">
        <v>3.0756708610025982</v>
      </c>
      <c r="Q789" s="12">
        <v>3.4343299488955057</v>
      </c>
      <c r="R789" s="12">
        <v>79.912097002853102</v>
      </c>
      <c r="S789" s="12">
        <v>23.268613730184299</v>
      </c>
      <c r="T789" s="12">
        <v>1152.5437324658999</v>
      </c>
      <c r="U789" s="12" t="s">
        <v>138</v>
      </c>
      <c r="V789" s="12" t="s">
        <v>138</v>
      </c>
      <c r="W789" s="1"/>
      <c r="X789" s="12" t="s">
        <v>138</v>
      </c>
      <c r="Y789" s="15" t="s">
        <v>1</v>
      </c>
      <c r="Z789" s="15"/>
      <c r="AA789" s="12">
        <v>0</v>
      </c>
      <c r="AB789" s="12">
        <v>0</v>
      </c>
      <c r="AC789" s="12">
        <f t="shared" si="12"/>
        <v>0</v>
      </c>
      <c r="AD789" s="12">
        <v>0</v>
      </c>
      <c r="AE789" s="12">
        <v>0</v>
      </c>
      <c r="AF789" s="12">
        <v>0</v>
      </c>
      <c r="AG789" s="12">
        <v>0</v>
      </c>
      <c r="AH789" s="12">
        <v>0</v>
      </c>
      <c r="AI789" s="12">
        <v>0</v>
      </c>
      <c r="AJ789" s="12">
        <v>0</v>
      </c>
      <c r="AK789" s="12">
        <v>0</v>
      </c>
      <c r="AL789" s="12">
        <v>0</v>
      </c>
      <c r="AM789" s="12">
        <v>0</v>
      </c>
    </row>
    <row r="790" spans="1:40" s="3" customFormat="1" x14ac:dyDescent="0.2">
      <c r="A790" s="8" t="s">
        <v>866</v>
      </c>
      <c r="B790" s="15" t="s">
        <v>139</v>
      </c>
      <c r="C790" s="15" t="s">
        <v>72</v>
      </c>
      <c r="D790" s="15" t="s">
        <v>96</v>
      </c>
      <c r="E790" s="15" t="s">
        <v>106</v>
      </c>
      <c r="F790" s="15" t="s">
        <v>160</v>
      </c>
      <c r="G790" s="20" t="s">
        <v>170</v>
      </c>
      <c r="H790" s="15" t="s">
        <v>175</v>
      </c>
      <c r="I790" s="15" t="s">
        <v>143</v>
      </c>
      <c r="J790" s="20" t="s">
        <v>35</v>
      </c>
      <c r="K790" s="15" t="s">
        <v>35</v>
      </c>
      <c r="L790" s="20" t="s">
        <v>35</v>
      </c>
      <c r="M790" s="20" t="s">
        <v>508</v>
      </c>
      <c r="N790" s="12">
        <v>0.94218990425519944</v>
      </c>
      <c r="O790" s="12">
        <v>1213.06605908964</v>
      </c>
      <c r="P790" s="12">
        <v>3.0838844515812842</v>
      </c>
      <c r="Q790" s="12">
        <v>3.6337104164897687</v>
      </c>
      <c r="R790" s="12">
        <v>83.860930186549297</v>
      </c>
      <c r="S790" s="12">
        <v>23.078594762529399</v>
      </c>
      <c r="T790" s="12">
        <v>1142.9385940689001</v>
      </c>
      <c r="U790" s="12" t="s">
        <v>138</v>
      </c>
      <c r="V790" s="12" t="s">
        <v>138</v>
      </c>
      <c r="W790" s="1"/>
      <c r="X790" s="12" t="s">
        <v>138</v>
      </c>
      <c r="Y790" s="15" t="s">
        <v>1</v>
      </c>
      <c r="Z790" s="15"/>
      <c r="AA790" s="12">
        <v>0</v>
      </c>
      <c r="AB790" s="12">
        <v>0</v>
      </c>
      <c r="AC790" s="12">
        <f t="shared" si="12"/>
        <v>0</v>
      </c>
      <c r="AD790" s="12">
        <v>0</v>
      </c>
      <c r="AE790" s="12">
        <v>0</v>
      </c>
      <c r="AF790" s="12">
        <v>0</v>
      </c>
      <c r="AG790" s="12">
        <v>0</v>
      </c>
      <c r="AH790" s="12">
        <v>0</v>
      </c>
      <c r="AI790" s="12">
        <v>0</v>
      </c>
      <c r="AJ790" s="12">
        <v>0</v>
      </c>
      <c r="AK790" s="12">
        <v>0</v>
      </c>
      <c r="AL790" s="12">
        <v>0</v>
      </c>
      <c r="AM790" s="12">
        <v>0</v>
      </c>
    </row>
    <row r="791" spans="1:40" s="3" customFormat="1" x14ac:dyDescent="0.2">
      <c r="A791" s="8" t="s">
        <v>867</v>
      </c>
      <c r="B791" s="15" t="s">
        <v>139</v>
      </c>
      <c r="C791" s="15" t="s">
        <v>72</v>
      </c>
      <c r="D791" s="15" t="s">
        <v>133</v>
      </c>
      <c r="E791" s="15" t="s">
        <v>134</v>
      </c>
      <c r="F791" s="15" t="s">
        <v>27</v>
      </c>
      <c r="G791" s="20" t="s">
        <v>170</v>
      </c>
      <c r="H791" s="15" t="s">
        <v>174</v>
      </c>
      <c r="I791" s="15" t="s">
        <v>140</v>
      </c>
      <c r="J791" s="20" t="s">
        <v>36</v>
      </c>
      <c r="K791" s="15" t="s">
        <v>36</v>
      </c>
      <c r="L791" s="20" t="s">
        <v>36</v>
      </c>
      <c r="M791" s="20" t="s">
        <v>507</v>
      </c>
      <c r="N791" s="12">
        <v>0.88826341814082188</v>
      </c>
      <c r="O791" s="12">
        <v>2255.6492188756501</v>
      </c>
      <c r="P791" s="12">
        <v>3.3532715624426896</v>
      </c>
      <c r="Q791" s="12">
        <v>2.3241636950246205</v>
      </c>
      <c r="R791" s="12">
        <v>87.090357462018403</v>
      </c>
      <c r="S791" s="12">
        <v>37.4716968724941</v>
      </c>
      <c r="T791" s="12">
        <v>2003.6106852851599</v>
      </c>
      <c r="U791" s="12" t="s">
        <v>138</v>
      </c>
      <c r="V791" s="12" t="s">
        <v>138</v>
      </c>
      <c r="W791" s="1"/>
      <c r="X791" s="12" t="s">
        <v>138</v>
      </c>
      <c r="Y791" s="15" t="s">
        <v>2</v>
      </c>
      <c r="Z791" s="15" t="s">
        <v>534</v>
      </c>
      <c r="AA791" s="12">
        <v>13.805</v>
      </c>
      <c r="AB791" s="12">
        <v>0.61201892051642826</v>
      </c>
      <c r="AC791" s="12">
        <f t="shared" si="12"/>
        <v>0.68900610789242367</v>
      </c>
      <c r="AD791" s="12">
        <v>0</v>
      </c>
      <c r="AE791" s="12">
        <v>0</v>
      </c>
      <c r="AF791" s="12">
        <v>0</v>
      </c>
      <c r="AG791" s="12">
        <v>0</v>
      </c>
      <c r="AH791" s="12">
        <v>13.805</v>
      </c>
      <c r="AI791" s="12">
        <v>0.61201892051642826</v>
      </c>
      <c r="AJ791" s="12">
        <v>0</v>
      </c>
      <c r="AK791" s="12">
        <v>0</v>
      </c>
      <c r="AL791" s="12">
        <v>0</v>
      </c>
      <c r="AM791" s="12">
        <v>0</v>
      </c>
    </row>
    <row r="792" spans="1:40" s="3" customFormat="1" x14ac:dyDescent="0.2">
      <c r="A792" s="8" t="s">
        <v>868</v>
      </c>
      <c r="B792" s="15" t="s">
        <v>139</v>
      </c>
      <c r="C792" s="15" t="s">
        <v>72</v>
      </c>
      <c r="D792" s="15" t="s">
        <v>73</v>
      </c>
      <c r="E792" s="15" t="s">
        <v>74</v>
      </c>
      <c r="F792" s="15" t="s">
        <v>4</v>
      </c>
      <c r="G792" s="20" t="s">
        <v>169</v>
      </c>
      <c r="H792" s="15" t="s">
        <v>174</v>
      </c>
      <c r="I792" s="15" t="s">
        <v>140</v>
      </c>
      <c r="J792" s="20" t="s">
        <v>61</v>
      </c>
      <c r="K792" s="15" t="s">
        <v>40</v>
      </c>
      <c r="L792" s="20" t="s">
        <v>40</v>
      </c>
      <c r="M792" s="20" t="s">
        <v>505</v>
      </c>
      <c r="N792" s="12">
        <v>0.87238543337405228</v>
      </c>
      <c r="O792" s="12">
        <v>2767.6839795680098</v>
      </c>
      <c r="P792" s="12">
        <v>3.4421164998869567</v>
      </c>
      <c r="Q792" s="12">
        <v>0.85492129954844331</v>
      </c>
      <c r="R792" s="12">
        <v>79.863856958955495</v>
      </c>
      <c r="S792" s="12">
        <v>93.416618583650205</v>
      </c>
      <c r="T792" s="12">
        <v>2414.48718795786</v>
      </c>
      <c r="U792" s="12" t="s">
        <v>138</v>
      </c>
      <c r="V792" s="12" t="s">
        <v>138</v>
      </c>
      <c r="W792" s="1"/>
      <c r="X792" s="12" t="s">
        <v>138</v>
      </c>
      <c r="Y792" s="15" t="s">
        <v>1</v>
      </c>
      <c r="Z792" s="15"/>
      <c r="AA792" s="12">
        <v>0</v>
      </c>
      <c r="AB792" s="12">
        <v>0</v>
      </c>
      <c r="AC792" s="12">
        <f t="shared" si="12"/>
        <v>0</v>
      </c>
      <c r="AD792" s="12">
        <v>0</v>
      </c>
      <c r="AE792" s="12">
        <v>0</v>
      </c>
      <c r="AF792" s="12">
        <v>0</v>
      </c>
      <c r="AG792" s="12">
        <v>0</v>
      </c>
      <c r="AH792" s="12">
        <v>0</v>
      </c>
      <c r="AI792" s="12">
        <v>0</v>
      </c>
      <c r="AJ792" s="12">
        <v>0</v>
      </c>
      <c r="AK792" s="12">
        <v>0</v>
      </c>
      <c r="AL792" s="12">
        <v>0</v>
      </c>
      <c r="AM792" s="12">
        <v>0</v>
      </c>
      <c r="AN792"/>
    </row>
    <row r="793" spans="1:40" s="3" customFormat="1" x14ac:dyDescent="0.2">
      <c r="A793" s="8" t="s">
        <v>869</v>
      </c>
      <c r="B793" s="15" t="s">
        <v>139</v>
      </c>
      <c r="C793" s="15" t="s">
        <v>72</v>
      </c>
      <c r="D793" s="15" t="s">
        <v>73</v>
      </c>
      <c r="E793" s="15" t="s">
        <v>74</v>
      </c>
      <c r="F793" s="15" t="s">
        <v>168</v>
      </c>
      <c r="G793" s="20" t="s">
        <v>169</v>
      </c>
      <c r="H793" s="15" t="s">
        <v>174</v>
      </c>
      <c r="I793" s="15" t="s">
        <v>140</v>
      </c>
      <c r="J793" s="20" t="s">
        <v>40</v>
      </c>
      <c r="K793" s="15" t="s">
        <v>40</v>
      </c>
      <c r="L793" s="20" t="s">
        <v>40</v>
      </c>
      <c r="M793" s="20" t="s">
        <v>505</v>
      </c>
      <c r="N793" s="12">
        <v>0.70708059038759974</v>
      </c>
      <c r="O793" s="12">
        <v>3154.0712534115</v>
      </c>
      <c r="P793" s="12">
        <v>3.498871500221131</v>
      </c>
      <c r="Q793" s="12">
        <v>0.80986267036396509</v>
      </c>
      <c r="R793" s="12">
        <v>82.352312017551895</v>
      </c>
      <c r="S793" s="12">
        <v>101.686761263538</v>
      </c>
      <c r="T793" s="12">
        <v>2230.1825639867602</v>
      </c>
      <c r="U793" s="12" t="s">
        <v>138</v>
      </c>
      <c r="V793" s="12" t="s">
        <v>138</v>
      </c>
      <c r="W793" s="1"/>
      <c r="X793" s="12" t="s">
        <v>138</v>
      </c>
      <c r="Y793" s="15" t="s">
        <v>1</v>
      </c>
      <c r="Z793" s="15"/>
      <c r="AA793" s="12">
        <v>0</v>
      </c>
      <c r="AB793" s="12">
        <v>0</v>
      </c>
      <c r="AC793" s="12">
        <f t="shared" si="12"/>
        <v>0</v>
      </c>
      <c r="AD793" s="12">
        <v>0</v>
      </c>
      <c r="AE793" s="12">
        <v>0</v>
      </c>
      <c r="AF793" s="12">
        <v>0</v>
      </c>
      <c r="AG793" s="12">
        <v>0</v>
      </c>
      <c r="AH793" s="12">
        <v>0</v>
      </c>
      <c r="AI793" s="12">
        <v>0</v>
      </c>
      <c r="AJ793" s="12">
        <v>0</v>
      </c>
      <c r="AK793" s="12">
        <v>0</v>
      </c>
      <c r="AL793" s="12">
        <v>0</v>
      </c>
      <c r="AM793" s="12">
        <v>0</v>
      </c>
      <c r="AN793"/>
    </row>
    <row r="794" spans="1:40" s="3" customFormat="1" x14ac:dyDescent="0.2">
      <c r="A794" s="8" t="s">
        <v>870</v>
      </c>
      <c r="B794" s="15" t="s">
        <v>139</v>
      </c>
      <c r="C794" s="15" t="s">
        <v>72</v>
      </c>
      <c r="D794" s="15" t="s">
        <v>133</v>
      </c>
      <c r="E794" s="15" t="s">
        <v>134</v>
      </c>
      <c r="F794" s="15" t="s">
        <v>27</v>
      </c>
      <c r="G794" s="20" t="s">
        <v>170</v>
      </c>
      <c r="H794" s="15" t="s">
        <v>174</v>
      </c>
      <c r="I794" s="15" t="s">
        <v>140</v>
      </c>
      <c r="J794" s="20" t="s">
        <v>36</v>
      </c>
      <c r="K794" s="15" t="s">
        <v>36</v>
      </c>
      <c r="L794" s="20" t="s">
        <v>36</v>
      </c>
      <c r="M794" s="20" t="s">
        <v>507</v>
      </c>
      <c r="N794" s="12">
        <v>0.90687582699975189</v>
      </c>
      <c r="O794" s="12">
        <v>3079.6878042814501</v>
      </c>
      <c r="P794" s="12">
        <v>3.4885066932050228</v>
      </c>
      <c r="Q794" s="12">
        <v>2.5752672442894093</v>
      </c>
      <c r="R794" s="12">
        <v>110.050160127376</v>
      </c>
      <c r="S794" s="12">
        <v>42.733491202285698</v>
      </c>
      <c r="T794" s="12">
        <v>2792.8944244087902</v>
      </c>
      <c r="U794" s="12" t="s">
        <v>138</v>
      </c>
      <c r="V794" s="12" t="s">
        <v>138</v>
      </c>
      <c r="W794" s="1"/>
      <c r="X794" s="12" t="s">
        <v>138</v>
      </c>
      <c r="Y794" s="15" t="s">
        <v>2</v>
      </c>
      <c r="Z794" s="15" t="s">
        <v>529</v>
      </c>
      <c r="AA794" s="12">
        <v>75.183999999999997</v>
      </c>
      <c r="AB794" s="12">
        <v>2.4412864153138361</v>
      </c>
      <c r="AC794" s="12">
        <f t="shared" si="12"/>
        <v>2.6919742953017356</v>
      </c>
      <c r="AD794" s="12">
        <v>6.0869999999999997</v>
      </c>
      <c r="AE794" s="12">
        <v>0.19764990436815436</v>
      </c>
      <c r="AF794" s="12">
        <v>69.096999999999994</v>
      </c>
      <c r="AG794" s="12">
        <v>2.2436365109456813</v>
      </c>
      <c r="AH794" s="12">
        <v>0</v>
      </c>
      <c r="AI794" s="12">
        <v>0</v>
      </c>
      <c r="AJ794" s="12">
        <v>0</v>
      </c>
      <c r="AK794" s="12">
        <v>0</v>
      </c>
      <c r="AL794" s="12">
        <v>0</v>
      </c>
      <c r="AM794" s="12">
        <v>0</v>
      </c>
    </row>
    <row r="795" spans="1:40" s="3" customFormat="1" x14ac:dyDescent="0.2">
      <c r="A795" s="8" t="s">
        <v>871</v>
      </c>
      <c r="B795" s="15" t="s">
        <v>139</v>
      </c>
      <c r="C795" s="15" t="s">
        <v>72</v>
      </c>
      <c r="D795" s="15" t="s">
        <v>73</v>
      </c>
      <c r="E795" s="15" t="s">
        <v>74</v>
      </c>
      <c r="F795" s="15" t="s">
        <v>168</v>
      </c>
      <c r="G795" s="20" t="s">
        <v>169</v>
      </c>
      <c r="H795" s="15" t="s">
        <v>174</v>
      </c>
      <c r="I795" s="15" t="s">
        <v>140</v>
      </c>
      <c r="J795" s="20" t="s">
        <v>61</v>
      </c>
      <c r="K795" s="15" t="s">
        <v>40</v>
      </c>
      <c r="L795" s="20" t="s">
        <v>40</v>
      </c>
      <c r="M795" s="20" t="s">
        <v>505</v>
      </c>
      <c r="N795" s="12">
        <v>0.78088661068794019</v>
      </c>
      <c r="O795" s="12">
        <v>1421.74869980533</v>
      </c>
      <c r="P795" s="12">
        <v>3.1528228397604079</v>
      </c>
      <c r="Q795" s="12">
        <v>1.2197264473529068</v>
      </c>
      <c r="R795" s="12">
        <v>59.690325159272398</v>
      </c>
      <c r="S795" s="12">
        <v>48.9374689618434</v>
      </c>
      <c r="T795" s="12">
        <v>1110.22452344097</v>
      </c>
      <c r="U795" s="12">
        <v>0.94117750358644303</v>
      </c>
      <c r="V795" s="12">
        <v>1.8455067301991352</v>
      </c>
      <c r="W795" s="1" t="s">
        <v>540</v>
      </c>
      <c r="X795" s="12">
        <v>70.065904079368138</v>
      </c>
      <c r="Y795" s="15" t="s">
        <v>1</v>
      </c>
      <c r="Z795" s="15"/>
      <c r="AA795" s="12">
        <v>0</v>
      </c>
      <c r="AB795" s="12">
        <v>0</v>
      </c>
      <c r="AC795" s="12">
        <f t="shared" si="12"/>
        <v>0</v>
      </c>
      <c r="AD795" s="12">
        <v>0</v>
      </c>
      <c r="AE795" s="12">
        <v>0</v>
      </c>
      <c r="AF795" s="12">
        <v>0</v>
      </c>
      <c r="AG795" s="12">
        <v>0</v>
      </c>
      <c r="AH795" s="12">
        <v>0</v>
      </c>
      <c r="AI795" s="12">
        <v>0</v>
      </c>
      <c r="AJ795" s="12">
        <v>0</v>
      </c>
      <c r="AK795" s="12">
        <v>0</v>
      </c>
      <c r="AL795" s="12">
        <v>0</v>
      </c>
      <c r="AM795" s="12">
        <v>0</v>
      </c>
      <c r="AN795"/>
    </row>
    <row r="796" spans="1:40" s="3" customFormat="1" x14ac:dyDescent="0.2">
      <c r="A796" s="8" t="s">
        <v>872</v>
      </c>
      <c r="B796" s="15" t="s">
        <v>139</v>
      </c>
      <c r="C796" s="15" t="s">
        <v>72</v>
      </c>
      <c r="D796" s="15" t="s">
        <v>73</v>
      </c>
      <c r="E796" s="15" t="s">
        <v>74</v>
      </c>
      <c r="F796" s="15" t="s">
        <v>0</v>
      </c>
      <c r="G796" s="20" t="s">
        <v>169</v>
      </c>
      <c r="H796" s="15" t="s">
        <v>174</v>
      </c>
      <c r="I796" s="15" t="s">
        <v>140</v>
      </c>
      <c r="J796" s="20" t="s">
        <v>45</v>
      </c>
      <c r="K796" s="15" t="s">
        <v>40</v>
      </c>
      <c r="L796" s="20" t="s">
        <v>45</v>
      </c>
      <c r="M796" s="20" t="s">
        <v>505</v>
      </c>
      <c r="N796" s="12">
        <v>0.92273636863230413</v>
      </c>
      <c r="O796" s="12">
        <v>1117.77193638272</v>
      </c>
      <c r="P796" s="12">
        <v>3.048353201695055</v>
      </c>
      <c r="Q796" s="12">
        <v>1.3603323818569544</v>
      </c>
      <c r="R796" s="12">
        <v>57.5619722991391</v>
      </c>
      <c r="S796" s="12">
        <v>42.314638000870602</v>
      </c>
      <c r="T796" s="12">
        <v>1031.40881753689</v>
      </c>
      <c r="U796" s="12" t="s">
        <v>138</v>
      </c>
      <c r="V796" s="12" t="s">
        <v>138</v>
      </c>
      <c r="W796" s="1"/>
      <c r="X796" s="12" t="s">
        <v>138</v>
      </c>
      <c r="Y796" s="15" t="s">
        <v>1</v>
      </c>
      <c r="Z796" s="15"/>
      <c r="AA796" s="12">
        <v>0</v>
      </c>
      <c r="AB796" s="12">
        <v>0</v>
      </c>
      <c r="AC796" s="12">
        <f t="shared" si="12"/>
        <v>0</v>
      </c>
      <c r="AD796" s="12">
        <v>0</v>
      </c>
      <c r="AE796" s="12">
        <v>0</v>
      </c>
      <c r="AF796" s="12">
        <v>0</v>
      </c>
      <c r="AG796" s="12">
        <v>0</v>
      </c>
      <c r="AH796" s="12">
        <v>0</v>
      </c>
      <c r="AI796" s="12">
        <v>0</v>
      </c>
      <c r="AJ796" s="12">
        <v>0</v>
      </c>
      <c r="AK796" s="12">
        <v>0</v>
      </c>
      <c r="AL796" s="12">
        <v>0</v>
      </c>
      <c r="AM796" s="12">
        <v>0</v>
      </c>
      <c r="AN796"/>
    </row>
    <row r="797" spans="1:40" s="3" customFormat="1" x14ac:dyDescent="0.2">
      <c r="A797" s="8" t="s">
        <v>873</v>
      </c>
      <c r="B797" s="15" t="s">
        <v>139</v>
      </c>
      <c r="C797" s="15" t="s">
        <v>72</v>
      </c>
      <c r="D797" s="15" t="s">
        <v>131</v>
      </c>
      <c r="E797" s="15" t="s">
        <v>132</v>
      </c>
      <c r="F797" s="15" t="s">
        <v>21</v>
      </c>
      <c r="G797" s="20" t="s">
        <v>170</v>
      </c>
      <c r="H797" s="15" t="s">
        <v>174</v>
      </c>
      <c r="I797" s="15" t="s">
        <v>143</v>
      </c>
      <c r="J797" s="20" t="s">
        <v>35</v>
      </c>
      <c r="K797" s="15" t="s">
        <v>35</v>
      </c>
      <c r="L797" s="20" t="s">
        <v>35</v>
      </c>
      <c r="M797" s="20" t="s">
        <v>508</v>
      </c>
      <c r="N797" s="12">
        <v>0.95730487654356755</v>
      </c>
      <c r="O797" s="12">
        <v>2389.9161035442999</v>
      </c>
      <c r="P797" s="12">
        <v>3.3783826555894425</v>
      </c>
      <c r="Q797" s="12">
        <v>2.7368067226890664</v>
      </c>
      <c r="R797" s="12">
        <v>103.61506399587201</v>
      </c>
      <c r="S797" s="12">
        <v>37.859839767590302</v>
      </c>
      <c r="T797" s="12">
        <v>2287.8783404529599</v>
      </c>
      <c r="U797" s="12" t="s">
        <v>138</v>
      </c>
      <c r="V797" s="12" t="s">
        <v>138</v>
      </c>
      <c r="W797" s="1"/>
      <c r="X797" s="12" t="s">
        <v>138</v>
      </c>
      <c r="Y797" s="15" t="s">
        <v>1</v>
      </c>
      <c r="Z797" s="15"/>
      <c r="AA797" s="12">
        <v>0</v>
      </c>
      <c r="AB797" s="12">
        <v>0</v>
      </c>
      <c r="AC797" s="12">
        <f t="shared" si="12"/>
        <v>0</v>
      </c>
      <c r="AD797" s="12">
        <v>0</v>
      </c>
      <c r="AE797" s="12">
        <v>0</v>
      </c>
      <c r="AF797" s="12">
        <v>0</v>
      </c>
      <c r="AG797" s="12">
        <v>0</v>
      </c>
      <c r="AH797" s="12">
        <v>0</v>
      </c>
      <c r="AI797" s="12">
        <v>0</v>
      </c>
      <c r="AJ797" s="12">
        <v>0</v>
      </c>
      <c r="AK797" s="12">
        <v>0</v>
      </c>
      <c r="AL797" s="12">
        <v>0</v>
      </c>
      <c r="AM797" s="12">
        <v>0</v>
      </c>
    </row>
    <row r="798" spans="1:40" s="3" customFormat="1" x14ac:dyDescent="0.2">
      <c r="A798" s="8" t="s">
        <v>874</v>
      </c>
      <c r="B798" s="15" t="s">
        <v>139</v>
      </c>
      <c r="C798" s="15" t="s">
        <v>72</v>
      </c>
      <c r="D798" s="15" t="s">
        <v>113</v>
      </c>
      <c r="E798" s="15" t="s">
        <v>114</v>
      </c>
      <c r="F798" s="15" t="s">
        <v>23</v>
      </c>
      <c r="G798" s="20" t="s">
        <v>169</v>
      </c>
      <c r="H798" s="15" t="s">
        <v>174</v>
      </c>
      <c r="I798" s="15" t="s">
        <v>140</v>
      </c>
      <c r="J798" s="20" t="s">
        <v>38</v>
      </c>
      <c r="K798" s="15" t="s">
        <v>38</v>
      </c>
      <c r="L798" s="20" t="s">
        <v>38</v>
      </c>
      <c r="M798" s="20" t="s">
        <v>507</v>
      </c>
      <c r="N798" s="12">
        <v>0.88801547428765404</v>
      </c>
      <c r="O798" s="12">
        <v>2620.9463640930699</v>
      </c>
      <c r="P798" s="12">
        <v>3.4184581334926682</v>
      </c>
      <c r="Q798" s="12">
        <v>3.4493695471570653</v>
      </c>
      <c r="R798" s="12">
        <v>117.730855511584</v>
      </c>
      <c r="S798" s="12">
        <v>34.131122775353703</v>
      </c>
      <c r="T798" s="12">
        <v>2327.4409285926099</v>
      </c>
      <c r="U798" s="12" t="s">
        <v>138</v>
      </c>
      <c r="V798" s="12" t="s">
        <v>138</v>
      </c>
      <c r="W798" s="1"/>
      <c r="X798" s="12" t="s">
        <v>138</v>
      </c>
      <c r="Y798" s="15" t="s">
        <v>2</v>
      </c>
      <c r="Z798" s="15" t="s">
        <v>529</v>
      </c>
      <c r="AA798" s="12">
        <v>235.25200000000001</v>
      </c>
      <c r="AB798" s="12">
        <v>8.9758418265611724</v>
      </c>
      <c r="AC798" s="12">
        <f t="shared" si="12"/>
        <v>10.107753847151582</v>
      </c>
      <c r="AD798" s="12">
        <v>51.768000000000001</v>
      </c>
      <c r="AE798" s="12">
        <v>1.9751644180598622</v>
      </c>
      <c r="AF798" s="12">
        <v>183.48400000000001</v>
      </c>
      <c r="AG798" s="12">
        <v>7.0006774085013088</v>
      </c>
      <c r="AH798" s="12">
        <v>0</v>
      </c>
      <c r="AI798" s="12">
        <v>0</v>
      </c>
      <c r="AJ798" s="12">
        <v>0</v>
      </c>
      <c r="AK798" s="12">
        <v>0</v>
      </c>
      <c r="AL798" s="12">
        <v>0</v>
      </c>
      <c r="AM798" s="12">
        <v>0</v>
      </c>
    </row>
    <row r="799" spans="1:40" s="3" customFormat="1" x14ac:dyDescent="0.2">
      <c r="A799" s="8" t="s">
        <v>875</v>
      </c>
      <c r="B799" s="15" t="s">
        <v>139</v>
      </c>
      <c r="C799" s="15" t="s">
        <v>72</v>
      </c>
      <c r="D799" s="15" t="s">
        <v>84</v>
      </c>
      <c r="E799" s="15" t="s">
        <v>104</v>
      </c>
      <c r="F799" s="15" t="s">
        <v>17</v>
      </c>
      <c r="G799" s="20" t="s">
        <v>170</v>
      </c>
      <c r="H799" s="15" t="s">
        <v>174</v>
      </c>
      <c r="I799" s="15" t="s">
        <v>140</v>
      </c>
      <c r="J799" s="20" t="s">
        <v>38</v>
      </c>
      <c r="K799" s="15" t="s">
        <v>38</v>
      </c>
      <c r="L799" s="20" t="s">
        <v>38</v>
      </c>
      <c r="M799" s="20" t="s">
        <v>507</v>
      </c>
      <c r="N799" s="12">
        <v>0.98973597002996061</v>
      </c>
      <c r="O799" s="12">
        <v>1677.87975522386</v>
      </c>
      <c r="P799" s="12">
        <v>3.2247608340171539</v>
      </c>
      <c r="Q799" s="12">
        <v>4.0157894736842099</v>
      </c>
      <c r="R799" s="12">
        <v>105.664772035052</v>
      </c>
      <c r="S799" s="12">
        <v>26.312328553944798</v>
      </c>
      <c r="T799" s="12">
        <v>1660.65794713012</v>
      </c>
      <c r="U799" s="12" t="s">
        <v>138</v>
      </c>
      <c r="V799" s="12" t="s">
        <v>138</v>
      </c>
      <c r="W799" s="1"/>
      <c r="X799" s="12" t="s">
        <v>138</v>
      </c>
      <c r="Y799" s="15" t="s">
        <v>1</v>
      </c>
      <c r="Z799" s="15"/>
      <c r="AA799" s="12">
        <v>0</v>
      </c>
      <c r="AB799" s="12">
        <v>0</v>
      </c>
      <c r="AC799" s="12">
        <f t="shared" si="12"/>
        <v>0</v>
      </c>
      <c r="AD799" s="12">
        <v>0</v>
      </c>
      <c r="AE799" s="12">
        <v>0</v>
      </c>
      <c r="AF799" s="12">
        <v>0</v>
      </c>
      <c r="AG799" s="12">
        <v>0</v>
      </c>
      <c r="AH799" s="12">
        <v>0</v>
      </c>
      <c r="AI799" s="12">
        <v>0</v>
      </c>
      <c r="AJ799" s="12">
        <v>0</v>
      </c>
      <c r="AK799" s="12">
        <v>0</v>
      </c>
      <c r="AL799" s="12">
        <v>0</v>
      </c>
      <c r="AM799" s="12">
        <v>0</v>
      </c>
    </row>
    <row r="800" spans="1:40" s="3" customFormat="1" x14ac:dyDescent="0.2">
      <c r="A800" s="8" t="s">
        <v>876</v>
      </c>
      <c r="B800" s="15" t="s">
        <v>139</v>
      </c>
      <c r="C800" s="15" t="s">
        <v>72</v>
      </c>
      <c r="D800" s="15" t="s">
        <v>73</v>
      </c>
      <c r="E800" s="15" t="s">
        <v>74</v>
      </c>
      <c r="F800" s="15" t="s">
        <v>0</v>
      </c>
      <c r="G800" s="20" t="s">
        <v>169</v>
      </c>
      <c r="H800" s="15" t="s">
        <v>174</v>
      </c>
      <c r="I800" s="15" t="s">
        <v>140</v>
      </c>
      <c r="J800" s="20" t="s">
        <v>40</v>
      </c>
      <c r="K800" s="15" t="s">
        <v>40</v>
      </c>
      <c r="L800" s="20" t="s">
        <v>40</v>
      </c>
      <c r="M800" s="20" t="s">
        <v>505</v>
      </c>
      <c r="N800" s="12">
        <v>0.99325603145645491</v>
      </c>
      <c r="O800" s="12">
        <v>1163.39768465255</v>
      </c>
      <c r="P800" s="12">
        <v>3.0657281951477353</v>
      </c>
      <c r="Q800" s="12">
        <v>0.91478380111587121</v>
      </c>
      <c r="R800" s="12">
        <v>57.079939102332197</v>
      </c>
      <c r="S800" s="12">
        <v>62.397190497585299</v>
      </c>
      <c r="T800" s="12">
        <v>1155.5517672636199</v>
      </c>
      <c r="U800" s="12" t="s">
        <v>138</v>
      </c>
      <c r="V800" s="12" t="s">
        <v>138</v>
      </c>
      <c r="W800" s="1"/>
      <c r="X800" s="12" t="s">
        <v>138</v>
      </c>
      <c r="Y800" s="15" t="s">
        <v>1</v>
      </c>
      <c r="Z800" s="15"/>
      <c r="AA800" s="12">
        <v>0</v>
      </c>
      <c r="AB800" s="12">
        <v>0</v>
      </c>
      <c r="AC800" s="12">
        <f t="shared" si="12"/>
        <v>0</v>
      </c>
      <c r="AD800" s="12">
        <v>0</v>
      </c>
      <c r="AE800" s="12">
        <v>0</v>
      </c>
      <c r="AF800" s="12">
        <v>0</v>
      </c>
      <c r="AG800" s="12">
        <v>0</v>
      </c>
      <c r="AH800" s="12">
        <v>0</v>
      </c>
      <c r="AI800" s="12">
        <v>0</v>
      </c>
      <c r="AJ800" s="12">
        <v>0</v>
      </c>
      <c r="AK800" s="12">
        <v>0</v>
      </c>
      <c r="AL800" s="12">
        <v>0</v>
      </c>
      <c r="AM800" s="12">
        <v>0</v>
      </c>
      <c r="AN800"/>
    </row>
    <row r="801" spans="1:39" s="3" customFormat="1" x14ac:dyDescent="0.2">
      <c r="A801" s="8" t="s">
        <v>877</v>
      </c>
      <c r="B801" s="15" t="s">
        <v>139</v>
      </c>
      <c r="C801" s="15" t="s">
        <v>72</v>
      </c>
      <c r="D801" s="15" t="s">
        <v>96</v>
      </c>
      <c r="E801" s="15" t="s">
        <v>106</v>
      </c>
      <c r="F801" s="15" t="s">
        <v>32</v>
      </c>
      <c r="G801" s="20" t="s">
        <v>170</v>
      </c>
      <c r="H801" s="15" t="s">
        <v>175</v>
      </c>
      <c r="I801" s="15" t="s">
        <v>143</v>
      </c>
      <c r="J801" s="20" t="s">
        <v>35</v>
      </c>
      <c r="K801" s="15" t="s">
        <v>46</v>
      </c>
      <c r="L801" s="20" t="s">
        <v>35</v>
      </c>
      <c r="M801" s="20" t="s">
        <v>508</v>
      </c>
      <c r="N801" s="12">
        <v>0.85423553748879533</v>
      </c>
      <c r="O801" s="12">
        <v>1185.3993126323101</v>
      </c>
      <c r="P801" s="12">
        <v>3.0738646710723252</v>
      </c>
      <c r="Q801" s="12">
        <v>6.2609564222232841</v>
      </c>
      <c r="R801" s="12">
        <v>105.093844151334</v>
      </c>
      <c r="S801" s="12">
        <v>16.785589463345101</v>
      </c>
      <c r="T801" s="12">
        <v>1012.61021896531</v>
      </c>
      <c r="U801" s="12" t="s">
        <v>138</v>
      </c>
      <c r="V801" s="12" t="s">
        <v>138</v>
      </c>
      <c r="W801" s="1"/>
      <c r="X801" s="12" t="s">
        <v>138</v>
      </c>
      <c r="Y801" s="15" t="s">
        <v>1</v>
      </c>
      <c r="Z801" s="15"/>
      <c r="AA801" s="12">
        <v>0</v>
      </c>
      <c r="AB801" s="12">
        <v>0</v>
      </c>
      <c r="AC801" s="12">
        <f t="shared" si="12"/>
        <v>0</v>
      </c>
      <c r="AD801" s="12">
        <v>0</v>
      </c>
      <c r="AE801" s="12">
        <v>0</v>
      </c>
      <c r="AF801" s="12">
        <v>0</v>
      </c>
      <c r="AG801" s="12">
        <v>0</v>
      </c>
      <c r="AH801" s="12">
        <v>0</v>
      </c>
      <c r="AI801" s="12">
        <v>0</v>
      </c>
      <c r="AJ801" s="12">
        <v>0</v>
      </c>
      <c r="AK801" s="12">
        <v>0</v>
      </c>
      <c r="AL801" s="12">
        <v>0</v>
      </c>
      <c r="AM801" s="12">
        <v>0</v>
      </c>
    </row>
    <row r="802" spans="1:39" s="3" customFormat="1" x14ac:dyDescent="0.2">
      <c r="A802" s="8"/>
      <c r="B802" s="15"/>
      <c r="C802" s="15"/>
      <c r="D802" s="15"/>
      <c r="E802" s="15"/>
      <c r="F802" s="15"/>
      <c r="G802" s="15"/>
      <c r="H802" s="15"/>
      <c r="I802" s="15"/>
      <c r="J802" s="15"/>
      <c r="K802" s="15"/>
      <c r="L802" s="15"/>
      <c r="M802" s="15"/>
      <c r="N802" s="12"/>
      <c r="O802" s="12"/>
      <c r="P802" s="12"/>
      <c r="Q802" s="12"/>
      <c r="R802" s="12"/>
      <c r="S802" s="12"/>
      <c r="T802" s="12"/>
      <c r="U802" s="12"/>
      <c r="V802" s="12"/>
      <c r="W802" s="1"/>
      <c r="X802" s="12"/>
      <c r="Y802" s="19"/>
      <c r="Z802" s="15"/>
      <c r="AA802" s="12"/>
      <c r="AB802" s="12"/>
      <c r="AC802" s="12"/>
      <c r="AD802" s="12"/>
      <c r="AE802" s="12"/>
      <c r="AF802" s="12"/>
      <c r="AG802" s="12"/>
      <c r="AH802" s="12"/>
      <c r="AI802" s="12"/>
      <c r="AJ802" s="12"/>
      <c r="AK802" s="12"/>
      <c r="AL802" s="12"/>
      <c r="AM802" s="12"/>
    </row>
    <row r="803" spans="1:39" s="3" customFormat="1" x14ac:dyDescent="0.2">
      <c r="A803" s="8"/>
      <c r="B803" s="15"/>
      <c r="C803" s="15"/>
      <c r="D803" s="15"/>
      <c r="E803" s="15"/>
      <c r="F803" s="15"/>
      <c r="G803" s="15"/>
      <c r="H803" s="15"/>
      <c r="I803" s="15"/>
      <c r="J803" s="15"/>
      <c r="K803" s="15"/>
      <c r="L803" s="15"/>
      <c r="M803" s="15"/>
      <c r="N803" s="12"/>
      <c r="O803" s="12"/>
      <c r="P803" s="12"/>
      <c r="Q803" s="12"/>
      <c r="R803" s="12"/>
      <c r="S803" s="12"/>
      <c r="T803" s="12"/>
      <c r="U803" s="12"/>
      <c r="V803" s="12"/>
      <c r="W803" s="1"/>
      <c r="X803" s="12"/>
      <c r="Y803" s="19"/>
      <c r="Z803" s="15"/>
      <c r="AA803" s="12"/>
      <c r="AB803" s="12"/>
      <c r="AC803" s="12"/>
      <c r="AD803" s="12"/>
      <c r="AE803" s="12"/>
      <c r="AF803" s="12"/>
      <c r="AG803" s="12"/>
      <c r="AH803" s="12"/>
      <c r="AI803" s="12"/>
      <c r="AJ803" s="12"/>
      <c r="AK803" s="12"/>
      <c r="AL803" s="12"/>
      <c r="AM803" s="12"/>
    </row>
    <row r="804" spans="1:39" s="3" customFormat="1" x14ac:dyDescent="0.2">
      <c r="A804" s="8"/>
      <c r="B804" s="15"/>
      <c r="C804" s="15"/>
      <c r="D804" s="15"/>
      <c r="E804" s="15"/>
      <c r="F804" s="15"/>
      <c r="G804" s="15"/>
      <c r="H804" s="15"/>
      <c r="I804" s="15"/>
      <c r="J804" s="15"/>
      <c r="K804" s="15"/>
      <c r="L804" s="15"/>
      <c r="M804" s="15"/>
      <c r="N804" s="12"/>
      <c r="O804" s="12"/>
      <c r="P804" s="12"/>
      <c r="Q804" s="12"/>
      <c r="R804" s="12"/>
      <c r="S804" s="12"/>
      <c r="T804" s="12"/>
      <c r="U804" s="12"/>
      <c r="V804" s="12"/>
      <c r="W804" s="1"/>
      <c r="X804" s="12"/>
      <c r="Y804" s="19"/>
      <c r="Z804" s="15"/>
      <c r="AA804" s="12"/>
      <c r="AB804" s="12"/>
      <c r="AC804" s="12"/>
      <c r="AD804" s="12"/>
      <c r="AE804" s="12"/>
      <c r="AF804" s="12"/>
      <c r="AG804" s="12"/>
      <c r="AH804" s="12"/>
      <c r="AI804" s="12"/>
      <c r="AJ804" s="12"/>
      <c r="AK804" s="12"/>
      <c r="AL804" s="12"/>
      <c r="AM804" s="12"/>
    </row>
    <row r="805" spans="1:39" s="3" customFormat="1" x14ac:dyDescent="0.2">
      <c r="A805" s="8"/>
      <c r="B805" s="15"/>
      <c r="C805" s="15"/>
      <c r="D805" s="15"/>
      <c r="E805" s="15"/>
      <c r="F805" s="15"/>
      <c r="G805" s="15"/>
      <c r="H805" s="15"/>
      <c r="I805" s="15"/>
      <c r="J805" s="15"/>
      <c r="K805" s="15"/>
      <c r="L805" s="15"/>
      <c r="M805" s="15"/>
      <c r="N805" s="12"/>
      <c r="O805" s="12"/>
      <c r="P805" s="12"/>
      <c r="Q805" s="12"/>
      <c r="R805" s="12"/>
      <c r="S805" s="12"/>
      <c r="T805" s="12"/>
      <c r="U805" s="12"/>
      <c r="V805" s="12"/>
      <c r="W805" s="1"/>
      <c r="X805" s="12"/>
      <c r="Y805" s="19"/>
      <c r="Z805" s="15"/>
      <c r="AA805" s="12"/>
      <c r="AB805" s="12"/>
      <c r="AC805" s="12"/>
      <c r="AD805" s="12"/>
      <c r="AE805" s="12"/>
      <c r="AF805" s="12"/>
      <c r="AG805" s="12"/>
      <c r="AH805" s="12"/>
      <c r="AI805" s="12"/>
      <c r="AJ805" s="12"/>
      <c r="AK805" s="12"/>
      <c r="AL805" s="12"/>
      <c r="AM805" s="12"/>
    </row>
    <row r="806" spans="1:39" s="3" customFormat="1" x14ac:dyDescent="0.2">
      <c r="A806" s="8"/>
      <c r="B806" s="15"/>
      <c r="C806" s="15"/>
      <c r="D806" s="15"/>
      <c r="E806" s="15"/>
      <c r="F806" s="15"/>
      <c r="G806" s="15"/>
      <c r="H806" s="15"/>
      <c r="I806" s="15"/>
      <c r="J806" s="15"/>
      <c r="K806" s="15"/>
      <c r="L806" s="15"/>
      <c r="M806" s="15"/>
      <c r="N806" s="12"/>
      <c r="O806" s="12"/>
      <c r="P806" s="12"/>
      <c r="Q806" s="12"/>
      <c r="R806" s="12"/>
      <c r="S806" s="12"/>
      <c r="T806" s="12"/>
      <c r="U806" s="12"/>
      <c r="V806" s="12"/>
      <c r="W806" s="1"/>
      <c r="X806" s="12"/>
      <c r="Y806" s="19"/>
      <c r="Z806" s="15"/>
      <c r="AA806" s="12"/>
      <c r="AB806" s="12"/>
      <c r="AC806" s="12"/>
      <c r="AD806" s="12"/>
      <c r="AE806" s="12"/>
      <c r="AF806" s="12"/>
      <c r="AG806" s="12"/>
      <c r="AH806" s="12"/>
      <c r="AI806" s="12"/>
      <c r="AJ806" s="12"/>
      <c r="AK806" s="12"/>
      <c r="AL806" s="12"/>
      <c r="AM806" s="12"/>
    </row>
    <row r="807" spans="1:39" s="3" customFormat="1" x14ac:dyDescent="0.2">
      <c r="A807" s="8"/>
      <c r="B807" s="15"/>
      <c r="C807" s="15"/>
      <c r="D807" s="15"/>
      <c r="E807" s="15"/>
      <c r="F807" s="15"/>
      <c r="G807" s="15"/>
      <c r="H807" s="15"/>
      <c r="I807" s="15"/>
      <c r="J807" s="15"/>
      <c r="K807" s="15"/>
      <c r="L807" s="15"/>
      <c r="M807" s="15"/>
      <c r="N807" s="12"/>
      <c r="O807" s="12"/>
      <c r="P807" s="12"/>
      <c r="Q807" s="12"/>
      <c r="R807" s="12"/>
      <c r="S807" s="12"/>
      <c r="T807" s="12"/>
      <c r="U807" s="12"/>
      <c r="V807" s="12"/>
      <c r="W807" s="1"/>
      <c r="X807" s="12"/>
      <c r="Y807" s="19"/>
      <c r="Z807" s="15"/>
      <c r="AA807" s="12"/>
      <c r="AB807" s="12"/>
      <c r="AC807" s="12"/>
      <c r="AD807" s="12"/>
      <c r="AE807" s="12"/>
      <c r="AF807" s="12"/>
      <c r="AG807" s="12"/>
      <c r="AH807" s="12"/>
      <c r="AI807" s="12"/>
      <c r="AJ807" s="12"/>
      <c r="AK807" s="12"/>
      <c r="AL807" s="12"/>
      <c r="AM807" s="12"/>
    </row>
    <row r="808" spans="1:39" s="3" customFormat="1" x14ac:dyDescent="0.2">
      <c r="A808" s="8"/>
      <c r="B808" s="15"/>
      <c r="C808" s="15"/>
      <c r="D808" s="15"/>
      <c r="E808" s="15"/>
      <c r="F808" s="15"/>
      <c r="G808" s="15"/>
      <c r="H808" s="15"/>
      <c r="I808" s="15"/>
      <c r="J808" s="15"/>
      <c r="K808" s="15"/>
      <c r="L808" s="15"/>
      <c r="M808" s="15"/>
      <c r="N808" s="12"/>
      <c r="O808" s="12"/>
      <c r="P808" s="12"/>
      <c r="Q808" s="12"/>
      <c r="R808" s="12"/>
      <c r="S808" s="12"/>
      <c r="T808" s="12"/>
      <c r="U808" s="12"/>
      <c r="V808" s="12"/>
      <c r="W808" s="1"/>
      <c r="X808" s="12"/>
      <c r="Y808" s="19"/>
      <c r="Z808" s="15"/>
      <c r="AA808" s="12"/>
      <c r="AB808" s="12"/>
      <c r="AC808" s="12"/>
      <c r="AD808" s="12"/>
      <c r="AE808" s="12"/>
      <c r="AF808" s="12"/>
      <c r="AG808" s="12"/>
      <c r="AH808" s="12"/>
      <c r="AI808" s="12"/>
      <c r="AJ808" s="12"/>
      <c r="AK808" s="12"/>
      <c r="AL808" s="12"/>
      <c r="AM808" s="12"/>
    </row>
    <row r="809" spans="1:39" s="3" customFormat="1" x14ac:dyDescent="0.2">
      <c r="A809" s="8"/>
      <c r="B809" s="15"/>
      <c r="C809" s="15"/>
      <c r="D809" s="15"/>
      <c r="E809" s="15"/>
      <c r="F809" s="15"/>
      <c r="G809" s="15"/>
      <c r="H809" s="15"/>
      <c r="I809" s="15"/>
      <c r="J809" s="15"/>
      <c r="K809" s="15"/>
      <c r="L809" s="15"/>
      <c r="M809" s="15"/>
      <c r="N809" s="12"/>
      <c r="O809" s="12"/>
      <c r="P809" s="12"/>
      <c r="Q809" s="12"/>
      <c r="R809" s="12"/>
      <c r="S809" s="12"/>
      <c r="T809" s="12"/>
      <c r="U809" s="12"/>
      <c r="V809" s="12"/>
      <c r="W809" s="1"/>
      <c r="X809" s="12"/>
      <c r="Y809" s="19"/>
      <c r="Z809" s="15"/>
      <c r="AA809" s="12"/>
      <c r="AB809" s="12"/>
      <c r="AC809" s="12"/>
      <c r="AD809" s="12"/>
      <c r="AE809" s="12"/>
      <c r="AF809" s="12"/>
      <c r="AG809" s="12"/>
      <c r="AH809" s="12"/>
      <c r="AI809" s="12"/>
      <c r="AJ809" s="12"/>
      <c r="AK809" s="12"/>
      <c r="AL809" s="12"/>
      <c r="AM809" s="12"/>
    </row>
    <row r="810" spans="1:39" s="3" customFormat="1" x14ac:dyDescent="0.2">
      <c r="A810" s="8"/>
      <c r="B810" s="15"/>
      <c r="C810" s="15"/>
      <c r="D810" s="15"/>
      <c r="E810" s="15"/>
      <c r="F810" s="15"/>
      <c r="G810" s="15"/>
      <c r="H810" s="15"/>
      <c r="I810" s="15"/>
      <c r="J810" s="15"/>
      <c r="K810" s="15"/>
      <c r="L810" s="15"/>
      <c r="M810" s="15"/>
      <c r="N810" s="12"/>
      <c r="O810" s="12"/>
      <c r="P810" s="12"/>
      <c r="Q810" s="12"/>
      <c r="R810" s="12"/>
      <c r="S810" s="12"/>
      <c r="T810" s="12"/>
      <c r="U810" s="12"/>
      <c r="V810" s="12"/>
      <c r="W810" s="1"/>
      <c r="X810" s="12"/>
      <c r="Y810" s="19"/>
      <c r="Z810" s="15"/>
      <c r="AA810" s="12"/>
      <c r="AB810" s="12"/>
      <c r="AC810" s="12"/>
      <c r="AD810" s="12"/>
      <c r="AE810" s="12"/>
      <c r="AF810" s="12"/>
      <c r="AG810" s="12"/>
      <c r="AH810" s="12"/>
      <c r="AI810" s="12"/>
      <c r="AJ810" s="12"/>
      <c r="AK810" s="12"/>
      <c r="AL810" s="12"/>
      <c r="AM810" s="12"/>
    </row>
    <row r="811" spans="1:39" s="3" customFormat="1" x14ac:dyDescent="0.2">
      <c r="A811" s="8"/>
      <c r="B811" s="15"/>
      <c r="C811" s="15"/>
      <c r="D811" s="15"/>
      <c r="E811" s="15"/>
      <c r="F811" s="15"/>
      <c r="G811" s="15"/>
      <c r="H811" s="15"/>
      <c r="I811" s="15"/>
      <c r="J811" s="15"/>
      <c r="K811" s="15"/>
      <c r="L811" s="15"/>
      <c r="M811" s="15"/>
      <c r="N811" s="12"/>
      <c r="O811" s="12"/>
      <c r="P811" s="12"/>
      <c r="Q811" s="12"/>
      <c r="R811" s="12"/>
      <c r="S811" s="12"/>
      <c r="T811" s="12"/>
      <c r="U811" s="12"/>
      <c r="V811" s="12"/>
      <c r="W811" s="1"/>
      <c r="X811" s="12"/>
      <c r="Y811" s="19"/>
      <c r="Z811" s="15"/>
      <c r="AA811" s="12"/>
      <c r="AB811" s="12"/>
      <c r="AC811" s="12"/>
      <c r="AD811" s="12"/>
      <c r="AE811" s="12"/>
      <c r="AF811" s="12"/>
      <c r="AG811" s="12"/>
      <c r="AH811" s="12"/>
      <c r="AI811" s="12"/>
      <c r="AJ811" s="12"/>
      <c r="AK811" s="12"/>
      <c r="AL811" s="12"/>
      <c r="AM811" s="12"/>
    </row>
    <row r="812" spans="1:39" s="3" customFormat="1" x14ac:dyDescent="0.2">
      <c r="A812" s="8"/>
      <c r="B812" s="15"/>
      <c r="C812" s="15"/>
      <c r="D812" s="15"/>
      <c r="E812" s="15"/>
      <c r="F812" s="15"/>
      <c r="G812" s="15"/>
      <c r="H812" s="15"/>
      <c r="I812" s="15"/>
      <c r="J812" s="15"/>
      <c r="K812" s="15"/>
      <c r="L812" s="15"/>
      <c r="M812" s="15"/>
      <c r="N812" s="12"/>
      <c r="O812" s="12"/>
      <c r="P812" s="12"/>
      <c r="Q812" s="12"/>
      <c r="R812" s="12"/>
      <c r="S812" s="12"/>
      <c r="T812" s="12"/>
      <c r="U812" s="12"/>
      <c r="V812" s="12"/>
      <c r="W812" s="1"/>
      <c r="X812" s="12"/>
      <c r="Y812" s="19"/>
      <c r="Z812" s="15"/>
      <c r="AA812" s="12"/>
      <c r="AB812" s="12"/>
      <c r="AC812" s="12"/>
      <c r="AD812" s="12"/>
      <c r="AE812" s="12"/>
      <c r="AF812" s="12"/>
      <c r="AG812" s="12"/>
      <c r="AH812" s="12"/>
      <c r="AI812" s="12"/>
      <c r="AJ812" s="12"/>
      <c r="AK812" s="12"/>
      <c r="AL812" s="12"/>
      <c r="AM812" s="12"/>
    </row>
    <row r="813" spans="1:39" s="3" customFormat="1" x14ac:dyDescent="0.2">
      <c r="A813" s="8"/>
      <c r="B813" s="15"/>
      <c r="C813" s="15"/>
      <c r="D813" s="15"/>
      <c r="E813" s="15"/>
      <c r="F813" s="15"/>
      <c r="G813" s="15"/>
      <c r="H813" s="15"/>
      <c r="I813" s="15"/>
      <c r="J813" s="15"/>
      <c r="K813" s="15"/>
      <c r="L813" s="15"/>
      <c r="M813" s="15"/>
      <c r="N813" s="12"/>
      <c r="O813" s="12"/>
      <c r="P813" s="12"/>
      <c r="Q813" s="12"/>
      <c r="R813" s="12"/>
      <c r="S813" s="12"/>
      <c r="T813" s="12"/>
      <c r="U813" s="12"/>
      <c r="V813" s="12"/>
      <c r="W813" s="1"/>
      <c r="X813" s="12"/>
      <c r="Y813" s="19"/>
      <c r="Z813" s="15"/>
      <c r="AA813" s="12"/>
      <c r="AB813" s="12"/>
      <c r="AC813" s="12"/>
      <c r="AD813" s="12"/>
      <c r="AE813" s="12"/>
      <c r="AF813" s="12"/>
      <c r="AG813" s="12"/>
      <c r="AH813" s="12"/>
      <c r="AI813" s="12"/>
      <c r="AJ813" s="12"/>
      <c r="AK813" s="12"/>
      <c r="AL813" s="12"/>
      <c r="AM813" s="12"/>
    </row>
    <row r="814" spans="1:39" s="3" customFormat="1" x14ac:dyDescent="0.2">
      <c r="A814" s="8"/>
      <c r="B814" s="15"/>
      <c r="C814" s="15"/>
      <c r="D814" s="15"/>
      <c r="E814" s="15"/>
      <c r="F814" s="15"/>
      <c r="G814" s="15"/>
      <c r="H814" s="15"/>
      <c r="I814" s="15"/>
      <c r="J814" s="15"/>
      <c r="K814" s="15"/>
      <c r="L814" s="15"/>
      <c r="M814" s="15"/>
      <c r="N814" s="12"/>
      <c r="O814" s="12"/>
      <c r="P814" s="12"/>
      <c r="Q814" s="12"/>
      <c r="R814" s="12"/>
      <c r="S814" s="12"/>
      <c r="T814" s="12"/>
      <c r="U814" s="12"/>
      <c r="V814" s="12"/>
      <c r="W814" s="1"/>
      <c r="X814" s="12"/>
      <c r="Y814" s="19"/>
      <c r="Z814" s="15"/>
      <c r="AA814" s="12"/>
      <c r="AB814" s="12"/>
      <c r="AC814" s="12"/>
      <c r="AD814" s="12"/>
      <c r="AE814" s="12"/>
      <c r="AF814" s="12"/>
      <c r="AG814" s="12"/>
      <c r="AH814" s="12"/>
      <c r="AI814" s="12"/>
      <c r="AJ814" s="12"/>
      <c r="AK814" s="12"/>
      <c r="AL814" s="12"/>
      <c r="AM814" s="12"/>
    </row>
    <row r="815" spans="1:39" s="3" customFormat="1" x14ac:dyDescent="0.2">
      <c r="A815" s="8"/>
      <c r="B815" s="15"/>
      <c r="C815" s="15"/>
      <c r="D815" s="15"/>
      <c r="E815" s="15"/>
      <c r="F815" s="15"/>
      <c r="G815" s="15"/>
      <c r="H815" s="15"/>
      <c r="I815" s="15"/>
      <c r="J815" s="15"/>
      <c r="K815" s="15"/>
      <c r="L815" s="15"/>
      <c r="M815" s="15"/>
      <c r="N815" s="12"/>
      <c r="O815" s="12"/>
      <c r="P815" s="12"/>
      <c r="Q815" s="12"/>
      <c r="R815" s="12"/>
      <c r="S815" s="12"/>
      <c r="T815" s="12"/>
      <c r="U815" s="12"/>
      <c r="V815" s="12"/>
      <c r="W815" s="1"/>
      <c r="X815" s="12"/>
      <c r="Y815" s="19"/>
      <c r="Z815" s="15"/>
      <c r="AA815" s="12"/>
      <c r="AB815" s="12"/>
      <c r="AC815" s="12"/>
      <c r="AD815" s="12"/>
      <c r="AE815" s="12"/>
      <c r="AF815" s="12"/>
      <c r="AG815" s="12"/>
      <c r="AH815" s="12"/>
      <c r="AI815" s="12"/>
      <c r="AJ815" s="12"/>
      <c r="AK815" s="12"/>
      <c r="AL815" s="12"/>
      <c r="AM815" s="12"/>
    </row>
    <row r="816" spans="1:39" s="3" customFormat="1" x14ac:dyDescent="0.2">
      <c r="A816" s="8"/>
      <c r="B816" s="15"/>
      <c r="C816" s="15"/>
      <c r="D816" s="15"/>
      <c r="E816" s="15"/>
      <c r="F816" s="15"/>
      <c r="G816" s="15"/>
      <c r="H816" s="15"/>
      <c r="I816" s="15"/>
      <c r="J816" s="15"/>
      <c r="K816" s="15"/>
      <c r="L816" s="15"/>
      <c r="M816" s="15"/>
      <c r="N816" s="12"/>
      <c r="O816" s="12"/>
      <c r="P816" s="12"/>
      <c r="Q816" s="12"/>
      <c r="R816" s="12"/>
      <c r="S816" s="12"/>
      <c r="T816" s="12"/>
      <c r="U816" s="12"/>
      <c r="V816" s="12"/>
      <c r="W816" s="1"/>
      <c r="X816" s="12"/>
      <c r="Y816" s="19"/>
      <c r="Z816" s="15"/>
      <c r="AA816" s="12"/>
      <c r="AB816" s="12"/>
      <c r="AC816" s="12"/>
      <c r="AD816" s="12"/>
      <c r="AE816" s="12"/>
      <c r="AF816" s="12"/>
      <c r="AG816" s="12"/>
      <c r="AH816" s="12"/>
      <c r="AI816" s="12"/>
      <c r="AJ816" s="12"/>
      <c r="AK816" s="12"/>
      <c r="AL816" s="12"/>
      <c r="AM816" s="12"/>
    </row>
    <row r="817" spans="1:39" s="3" customFormat="1" x14ac:dyDescent="0.2">
      <c r="A817" s="8"/>
      <c r="B817" s="15"/>
      <c r="C817" s="15"/>
      <c r="D817" s="15"/>
      <c r="E817" s="15"/>
      <c r="F817" s="15"/>
      <c r="G817" s="15"/>
      <c r="H817" s="15"/>
      <c r="I817" s="15"/>
      <c r="J817" s="15"/>
      <c r="K817" s="15"/>
      <c r="L817" s="15"/>
      <c r="M817" s="15"/>
      <c r="N817" s="12"/>
      <c r="O817" s="12"/>
      <c r="P817" s="12"/>
      <c r="Q817" s="12"/>
      <c r="R817" s="12"/>
      <c r="S817" s="12"/>
      <c r="T817" s="12"/>
      <c r="U817" s="12"/>
      <c r="V817" s="12"/>
      <c r="W817" s="1"/>
      <c r="X817" s="12"/>
      <c r="Y817" s="19"/>
      <c r="Z817" s="15"/>
      <c r="AA817" s="12"/>
      <c r="AB817" s="12"/>
      <c r="AC817" s="12"/>
      <c r="AD817" s="12"/>
      <c r="AE817" s="12"/>
      <c r="AF817" s="12"/>
      <c r="AG817" s="12"/>
      <c r="AH817" s="12"/>
      <c r="AI817" s="12"/>
      <c r="AJ817" s="12"/>
      <c r="AK817" s="12"/>
      <c r="AL817" s="12"/>
      <c r="AM817" s="12"/>
    </row>
    <row r="818" spans="1:39" s="3" customFormat="1" x14ac:dyDescent="0.2">
      <c r="A818" s="8"/>
      <c r="B818" s="15"/>
      <c r="C818" s="15"/>
      <c r="D818" s="15"/>
      <c r="E818" s="15"/>
      <c r="F818" s="15"/>
      <c r="G818" s="15"/>
      <c r="H818" s="15"/>
      <c r="I818" s="15"/>
      <c r="J818" s="15"/>
      <c r="K818" s="15"/>
      <c r="L818" s="15"/>
      <c r="M818" s="15"/>
      <c r="N818" s="12"/>
      <c r="O818" s="12"/>
      <c r="P818" s="12"/>
      <c r="Q818" s="12"/>
      <c r="R818" s="12"/>
      <c r="S818" s="12"/>
      <c r="T818" s="12"/>
      <c r="U818" s="12"/>
      <c r="V818" s="12"/>
      <c r="W818" s="1"/>
      <c r="X818" s="12"/>
      <c r="Y818" s="19"/>
      <c r="Z818" s="15"/>
      <c r="AA818" s="12"/>
      <c r="AB818" s="12"/>
      <c r="AC818" s="12"/>
      <c r="AD818" s="12"/>
      <c r="AE818" s="12"/>
      <c r="AF818" s="12"/>
      <c r="AG818" s="12"/>
      <c r="AH818" s="12"/>
      <c r="AI818" s="12"/>
      <c r="AJ818" s="12"/>
      <c r="AK818" s="12"/>
      <c r="AL818" s="12"/>
      <c r="AM818" s="12"/>
    </row>
    <row r="819" spans="1:39" s="3" customFormat="1" x14ac:dyDescent="0.2">
      <c r="A819" s="8"/>
      <c r="B819" s="15"/>
      <c r="C819" s="15"/>
      <c r="D819" s="15"/>
      <c r="E819" s="15"/>
      <c r="F819" s="15"/>
      <c r="G819" s="15"/>
      <c r="H819" s="15"/>
      <c r="I819" s="15"/>
      <c r="J819" s="15"/>
      <c r="K819" s="15"/>
      <c r="L819" s="15"/>
      <c r="M819" s="15"/>
      <c r="N819" s="12"/>
      <c r="O819" s="12"/>
      <c r="P819" s="12"/>
      <c r="Q819" s="12"/>
      <c r="R819" s="12"/>
      <c r="S819" s="12"/>
      <c r="T819" s="12"/>
      <c r="U819" s="12"/>
      <c r="V819" s="12"/>
      <c r="W819" s="1"/>
      <c r="X819" s="12"/>
      <c r="Y819" s="19"/>
      <c r="Z819" s="15"/>
      <c r="AA819" s="12"/>
      <c r="AB819" s="12"/>
      <c r="AC819" s="12"/>
      <c r="AD819" s="12"/>
      <c r="AE819" s="12"/>
      <c r="AF819" s="12"/>
      <c r="AG819" s="12"/>
      <c r="AH819" s="12"/>
      <c r="AI819" s="12"/>
      <c r="AJ819" s="12"/>
      <c r="AK819" s="12"/>
      <c r="AL819" s="12"/>
      <c r="AM819" s="12"/>
    </row>
    <row r="820" spans="1:39" s="3" customFormat="1" x14ac:dyDescent="0.2">
      <c r="A820" s="8"/>
      <c r="B820" s="15"/>
      <c r="C820" s="15"/>
      <c r="D820" s="15"/>
      <c r="E820" s="15"/>
      <c r="F820" s="15"/>
      <c r="G820" s="15"/>
      <c r="H820" s="15"/>
      <c r="I820" s="15"/>
      <c r="J820" s="15"/>
      <c r="K820" s="15"/>
      <c r="L820" s="15"/>
      <c r="M820" s="15"/>
      <c r="N820" s="12"/>
      <c r="O820" s="12"/>
      <c r="P820" s="12"/>
      <c r="Q820" s="12"/>
      <c r="R820" s="12"/>
      <c r="S820" s="12"/>
      <c r="T820" s="12"/>
      <c r="U820" s="12"/>
      <c r="V820" s="12"/>
      <c r="W820" s="1"/>
      <c r="X820" s="12"/>
      <c r="Y820" s="19"/>
      <c r="Z820" s="15"/>
      <c r="AA820" s="12"/>
      <c r="AB820" s="12"/>
      <c r="AC820" s="12"/>
      <c r="AD820" s="12"/>
      <c r="AE820" s="12"/>
      <c r="AF820" s="12"/>
      <c r="AG820" s="12"/>
      <c r="AH820" s="12"/>
      <c r="AI820" s="12"/>
      <c r="AJ820" s="12"/>
      <c r="AK820" s="12"/>
      <c r="AL820" s="12"/>
      <c r="AM820" s="12"/>
    </row>
    <row r="821" spans="1:39" s="3" customFormat="1" x14ac:dyDescent="0.2">
      <c r="A821" s="8"/>
      <c r="B821" s="15"/>
      <c r="C821" s="15"/>
      <c r="D821" s="15"/>
      <c r="E821" s="15"/>
      <c r="F821" s="15"/>
      <c r="G821" s="15"/>
      <c r="H821" s="15"/>
      <c r="I821" s="15"/>
      <c r="J821" s="15"/>
      <c r="K821" s="15"/>
      <c r="L821" s="15"/>
      <c r="M821" s="15"/>
      <c r="N821" s="12"/>
      <c r="O821" s="12"/>
      <c r="P821" s="12"/>
      <c r="Q821" s="12"/>
      <c r="R821" s="12"/>
      <c r="S821" s="12"/>
      <c r="T821" s="12"/>
      <c r="U821" s="12"/>
      <c r="V821" s="12"/>
      <c r="W821" s="1"/>
      <c r="X821" s="12"/>
      <c r="Y821" s="19"/>
      <c r="Z821" s="15"/>
      <c r="AA821" s="12"/>
      <c r="AB821" s="12"/>
      <c r="AC821" s="12"/>
      <c r="AD821" s="12"/>
      <c r="AE821" s="12"/>
      <c r="AF821" s="12"/>
      <c r="AG821" s="12"/>
      <c r="AH821" s="12"/>
      <c r="AI821" s="12"/>
      <c r="AJ821" s="12"/>
      <c r="AK821" s="12"/>
      <c r="AL821" s="12"/>
      <c r="AM821" s="12"/>
    </row>
    <row r="822" spans="1:39" s="3" customFormat="1" x14ac:dyDescent="0.2">
      <c r="A822" s="8"/>
      <c r="B822" s="15"/>
      <c r="C822" s="15"/>
      <c r="D822" s="15"/>
      <c r="E822" s="15"/>
      <c r="F822" s="15"/>
      <c r="G822" s="15"/>
      <c r="H822" s="15"/>
      <c r="I822" s="15"/>
      <c r="J822" s="15"/>
      <c r="K822" s="15"/>
      <c r="L822" s="15"/>
      <c r="M822" s="15"/>
      <c r="N822" s="12"/>
      <c r="O822" s="12"/>
      <c r="P822" s="12"/>
      <c r="Q822" s="12"/>
      <c r="R822" s="12"/>
      <c r="S822" s="12"/>
      <c r="T822" s="12"/>
      <c r="U822" s="12"/>
      <c r="V822" s="12"/>
      <c r="W822" s="1"/>
      <c r="X822" s="12"/>
      <c r="Y822" s="19"/>
      <c r="Z822" s="15"/>
      <c r="AA822" s="12"/>
      <c r="AB822" s="12"/>
      <c r="AC822" s="12"/>
      <c r="AD822" s="12"/>
      <c r="AE822" s="12"/>
      <c r="AF822" s="12"/>
      <c r="AG822" s="12"/>
      <c r="AH822" s="12"/>
      <c r="AI822" s="12"/>
      <c r="AJ822" s="12"/>
      <c r="AK822" s="12"/>
      <c r="AL822" s="12"/>
      <c r="AM822" s="12"/>
    </row>
    <row r="823" spans="1:39" s="3" customFormat="1" x14ac:dyDescent="0.2">
      <c r="A823" s="8"/>
      <c r="B823" s="15"/>
      <c r="C823" s="15"/>
      <c r="D823" s="15"/>
      <c r="E823" s="15"/>
      <c r="F823" s="15"/>
      <c r="G823" s="15"/>
      <c r="H823" s="15"/>
      <c r="I823" s="15"/>
      <c r="J823" s="15"/>
      <c r="K823" s="15"/>
      <c r="L823" s="15"/>
      <c r="M823" s="15"/>
      <c r="N823" s="12"/>
      <c r="O823" s="12"/>
      <c r="P823" s="12"/>
      <c r="Q823" s="12"/>
      <c r="R823" s="12"/>
      <c r="S823" s="12"/>
      <c r="T823" s="12"/>
      <c r="U823" s="12"/>
      <c r="V823" s="12"/>
      <c r="W823" s="1"/>
      <c r="X823" s="12"/>
      <c r="Y823" s="19"/>
      <c r="Z823" s="15"/>
      <c r="AA823" s="12"/>
      <c r="AB823" s="12"/>
      <c r="AC823" s="12"/>
      <c r="AD823" s="12"/>
      <c r="AE823" s="12"/>
      <c r="AF823" s="12"/>
      <c r="AG823" s="12"/>
      <c r="AH823" s="12"/>
      <c r="AI823" s="12"/>
      <c r="AJ823" s="12"/>
      <c r="AK823" s="12"/>
      <c r="AL823" s="12"/>
      <c r="AM823" s="12"/>
    </row>
    <row r="824" spans="1:39" s="3" customFormat="1" x14ac:dyDescent="0.2">
      <c r="A824" s="8"/>
      <c r="B824" s="15"/>
      <c r="C824" s="15"/>
      <c r="D824" s="15"/>
      <c r="E824" s="15"/>
      <c r="F824" s="15"/>
      <c r="G824" s="15"/>
      <c r="H824" s="15"/>
      <c r="I824" s="15"/>
      <c r="J824" s="15"/>
      <c r="K824" s="15"/>
      <c r="L824" s="15"/>
      <c r="M824" s="15"/>
      <c r="N824" s="12"/>
      <c r="O824" s="12"/>
      <c r="P824" s="12"/>
      <c r="Q824" s="12"/>
      <c r="R824" s="12"/>
      <c r="S824" s="12"/>
      <c r="T824" s="12"/>
      <c r="U824" s="12"/>
      <c r="V824" s="12"/>
      <c r="W824" s="1"/>
      <c r="X824" s="12"/>
      <c r="Y824" s="19"/>
      <c r="Z824" s="15"/>
      <c r="AA824" s="12"/>
      <c r="AB824" s="12"/>
      <c r="AC824" s="12"/>
      <c r="AD824" s="12"/>
      <c r="AE824" s="12"/>
      <c r="AF824" s="12"/>
      <c r="AG824" s="12"/>
      <c r="AH824" s="12"/>
      <c r="AI824" s="12"/>
      <c r="AJ824" s="12"/>
      <c r="AK824" s="12"/>
      <c r="AL824" s="12"/>
      <c r="AM824" s="12"/>
    </row>
    <row r="825" spans="1:39" s="3" customFormat="1" x14ac:dyDescent="0.2">
      <c r="A825" s="8"/>
      <c r="B825" s="15"/>
      <c r="C825" s="15"/>
      <c r="D825" s="15"/>
      <c r="E825" s="15"/>
      <c r="F825" s="15"/>
      <c r="G825" s="15"/>
      <c r="H825" s="15"/>
      <c r="I825" s="15"/>
      <c r="J825" s="15"/>
      <c r="K825" s="15"/>
      <c r="L825" s="15"/>
      <c r="M825" s="15"/>
      <c r="N825" s="12"/>
      <c r="O825" s="12"/>
      <c r="P825" s="12"/>
      <c r="Q825" s="12"/>
      <c r="R825" s="12"/>
      <c r="S825" s="12"/>
      <c r="T825" s="12"/>
      <c r="U825" s="12"/>
      <c r="V825" s="12"/>
      <c r="W825" s="1"/>
      <c r="X825" s="12"/>
      <c r="Y825" s="19"/>
      <c r="Z825" s="15"/>
      <c r="AA825" s="12"/>
      <c r="AB825" s="12"/>
      <c r="AC825" s="12"/>
      <c r="AD825" s="12"/>
      <c r="AE825" s="12"/>
      <c r="AF825" s="12"/>
      <c r="AG825" s="12"/>
      <c r="AH825" s="12"/>
      <c r="AI825" s="12"/>
      <c r="AJ825" s="12"/>
      <c r="AK825" s="12"/>
      <c r="AL825" s="12"/>
      <c r="AM825" s="12"/>
    </row>
    <row r="826" spans="1:39" s="3" customFormat="1" x14ac:dyDescent="0.2">
      <c r="A826" s="8"/>
      <c r="B826" s="15"/>
      <c r="C826" s="15"/>
      <c r="D826" s="15"/>
      <c r="E826" s="15"/>
      <c r="F826" s="15"/>
      <c r="G826" s="15"/>
      <c r="H826" s="15"/>
      <c r="I826" s="15"/>
      <c r="J826" s="15"/>
      <c r="K826" s="15"/>
      <c r="L826" s="15"/>
      <c r="M826" s="15"/>
      <c r="N826" s="12"/>
      <c r="O826" s="12"/>
      <c r="P826" s="12"/>
      <c r="Q826" s="12"/>
      <c r="R826" s="12"/>
      <c r="S826" s="12"/>
      <c r="T826" s="12"/>
      <c r="U826" s="12"/>
      <c r="V826" s="12"/>
      <c r="W826" s="1"/>
      <c r="X826" s="12"/>
      <c r="Y826" s="19"/>
      <c r="Z826" s="15"/>
      <c r="AA826" s="12"/>
      <c r="AB826" s="12"/>
      <c r="AC826" s="12"/>
      <c r="AD826" s="12"/>
      <c r="AE826" s="12"/>
      <c r="AF826" s="12"/>
      <c r="AG826" s="12"/>
      <c r="AH826" s="12"/>
      <c r="AI826" s="12"/>
      <c r="AJ826" s="12"/>
      <c r="AK826" s="12"/>
      <c r="AL826" s="12"/>
      <c r="AM826" s="12"/>
    </row>
    <row r="827" spans="1:39" s="3" customFormat="1" x14ac:dyDescent="0.2">
      <c r="A827" s="8"/>
      <c r="B827" s="15"/>
      <c r="C827" s="15"/>
      <c r="D827" s="15"/>
      <c r="E827" s="15"/>
      <c r="F827" s="15"/>
      <c r="G827" s="15"/>
      <c r="H827" s="15"/>
      <c r="I827" s="15"/>
      <c r="J827" s="15"/>
      <c r="K827" s="15"/>
      <c r="L827" s="15"/>
      <c r="M827" s="15"/>
      <c r="N827" s="12"/>
      <c r="O827" s="12"/>
      <c r="P827" s="12"/>
      <c r="Q827" s="12"/>
      <c r="R827" s="12"/>
      <c r="S827" s="12"/>
      <c r="T827" s="12"/>
      <c r="U827" s="12"/>
      <c r="V827" s="12"/>
      <c r="W827" s="1"/>
      <c r="X827" s="12"/>
      <c r="Y827" s="19"/>
      <c r="Z827" s="15"/>
      <c r="AA827" s="12"/>
      <c r="AB827" s="12"/>
      <c r="AC827" s="12"/>
      <c r="AD827" s="12"/>
      <c r="AE827" s="12"/>
      <c r="AF827" s="12"/>
      <c r="AG827" s="12"/>
      <c r="AH827" s="12"/>
      <c r="AI827" s="12"/>
      <c r="AJ827" s="12"/>
      <c r="AK827" s="12"/>
      <c r="AL827" s="12"/>
      <c r="AM827" s="12"/>
    </row>
    <row r="828" spans="1:39" s="3" customFormat="1" x14ac:dyDescent="0.2">
      <c r="A828" s="8"/>
      <c r="B828" s="15"/>
      <c r="C828" s="15"/>
      <c r="D828" s="15"/>
      <c r="E828" s="15"/>
      <c r="F828" s="15"/>
      <c r="G828" s="15"/>
      <c r="H828" s="15"/>
      <c r="I828" s="15"/>
      <c r="J828" s="15"/>
      <c r="K828" s="15"/>
      <c r="L828" s="15"/>
      <c r="M828" s="15"/>
      <c r="N828" s="12"/>
      <c r="O828" s="12"/>
      <c r="P828" s="12"/>
      <c r="Q828" s="12"/>
      <c r="R828" s="12"/>
      <c r="S828" s="12"/>
      <c r="T828" s="12"/>
      <c r="U828" s="12"/>
      <c r="V828" s="12"/>
      <c r="W828" s="1"/>
      <c r="X828" s="12"/>
      <c r="Y828" s="19"/>
      <c r="Z828" s="15"/>
      <c r="AA828" s="12"/>
      <c r="AB828" s="12"/>
      <c r="AC828" s="12"/>
      <c r="AD828" s="12"/>
      <c r="AE828" s="12"/>
      <c r="AF828" s="12"/>
      <c r="AG828" s="12"/>
      <c r="AH828" s="12"/>
      <c r="AI828" s="12"/>
      <c r="AJ828" s="12"/>
      <c r="AK828" s="12"/>
      <c r="AL828" s="12"/>
      <c r="AM828" s="12"/>
    </row>
    <row r="829" spans="1:39" s="3" customFormat="1" x14ac:dyDescent="0.2">
      <c r="A829" s="8"/>
      <c r="B829" s="15"/>
      <c r="C829" s="15"/>
      <c r="D829" s="15"/>
      <c r="E829" s="15"/>
      <c r="F829" s="15"/>
      <c r="G829" s="15"/>
      <c r="H829" s="15"/>
      <c r="I829" s="15"/>
      <c r="J829" s="15"/>
      <c r="K829" s="15"/>
      <c r="L829" s="15"/>
      <c r="M829" s="15"/>
      <c r="N829" s="12"/>
      <c r="O829" s="12"/>
      <c r="P829" s="12"/>
      <c r="Q829" s="12"/>
      <c r="R829" s="12"/>
      <c r="S829" s="12"/>
      <c r="T829" s="12"/>
      <c r="U829" s="12"/>
      <c r="V829" s="12"/>
      <c r="W829" s="1"/>
      <c r="X829" s="12"/>
      <c r="Y829" s="19"/>
      <c r="Z829" s="15"/>
      <c r="AA829" s="12"/>
      <c r="AB829" s="12"/>
      <c r="AC829" s="12"/>
      <c r="AD829" s="12"/>
      <c r="AE829" s="12"/>
      <c r="AF829" s="12"/>
      <c r="AG829" s="12"/>
      <c r="AH829" s="12"/>
      <c r="AI829" s="12"/>
      <c r="AJ829" s="12"/>
      <c r="AK829" s="12"/>
      <c r="AL829" s="12"/>
      <c r="AM829" s="12"/>
    </row>
    <row r="830" spans="1:39" s="3" customFormat="1" x14ac:dyDescent="0.2">
      <c r="A830" s="8"/>
      <c r="B830" s="15"/>
      <c r="C830" s="15"/>
      <c r="D830" s="15"/>
      <c r="E830" s="15"/>
      <c r="F830" s="15"/>
      <c r="G830" s="15"/>
      <c r="H830" s="15"/>
      <c r="I830" s="15"/>
      <c r="J830" s="15"/>
      <c r="K830" s="15"/>
      <c r="L830" s="15"/>
      <c r="M830" s="15"/>
      <c r="N830" s="12"/>
      <c r="O830" s="12"/>
      <c r="P830" s="12"/>
      <c r="Q830" s="12"/>
      <c r="R830" s="12"/>
      <c r="S830" s="12"/>
      <c r="T830" s="12"/>
      <c r="U830" s="12"/>
      <c r="V830" s="12"/>
      <c r="W830" s="1"/>
      <c r="X830" s="12"/>
      <c r="Y830" s="19"/>
      <c r="Z830" s="15"/>
      <c r="AA830" s="12"/>
      <c r="AB830" s="12"/>
      <c r="AC830" s="12"/>
      <c r="AD830" s="12"/>
      <c r="AE830" s="12"/>
      <c r="AF830" s="12"/>
      <c r="AG830" s="12"/>
      <c r="AH830" s="12"/>
      <c r="AI830" s="12"/>
      <c r="AJ830" s="12"/>
      <c r="AK830" s="12"/>
      <c r="AL830" s="12"/>
      <c r="AM830" s="12"/>
    </row>
    <row r="831" spans="1:39" s="3" customFormat="1" x14ac:dyDescent="0.2">
      <c r="A831" s="8"/>
      <c r="B831" s="15"/>
      <c r="C831" s="15"/>
      <c r="D831" s="15"/>
      <c r="E831" s="15"/>
      <c r="F831" s="15"/>
      <c r="G831" s="15"/>
      <c r="H831" s="15"/>
      <c r="I831" s="15"/>
      <c r="J831" s="15"/>
      <c r="K831" s="15"/>
      <c r="L831" s="15"/>
      <c r="M831" s="15"/>
      <c r="N831" s="12"/>
      <c r="O831" s="12"/>
      <c r="P831" s="12"/>
      <c r="Q831" s="12"/>
      <c r="R831" s="12"/>
      <c r="S831" s="12"/>
      <c r="T831" s="12"/>
      <c r="U831" s="12"/>
      <c r="V831" s="12"/>
      <c r="W831" s="1"/>
      <c r="X831" s="12"/>
      <c r="Y831" s="19"/>
      <c r="Z831" s="15"/>
      <c r="AA831" s="12"/>
      <c r="AB831" s="12"/>
      <c r="AC831" s="12"/>
      <c r="AD831" s="12"/>
      <c r="AE831" s="12"/>
      <c r="AF831" s="12"/>
      <c r="AG831" s="12"/>
      <c r="AH831" s="12"/>
      <c r="AI831" s="12"/>
      <c r="AJ831" s="12"/>
      <c r="AK831" s="12"/>
      <c r="AL831" s="12"/>
      <c r="AM831" s="12"/>
    </row>
    <row r="832" spans="1:39" s="3" customFormat="1" x14ac:dyDescent="0.2">
      <c r="A832" s="8"/>
      <c r="B832" s="15"/>
      <c r="C832" s="15"/>
      <c r="D832" s="15"/>
      <c r="E832" s="15"/>
      <c r="F832" s="15"/>
      <c r="G832" s="15"/>
      <c r="H832" s="15"/>
      <c r="I832" s="15"/>
      <c r="J832" s="15"/>
      <c r="K832" s="15"/>
      <c r="L832" s="15"/>
      <c r="M832" s="15"/>
      <c r="N832" s="12"/>
      <c r="O832" s="12"/>
      <c r="P832" s="12"/>
      <c r="Q832" s="12"/>
      <c r="R832" s="12"/>
      <c r="S832" s="12"/>
      <c r="T832" s="12"/>
      <c r="U832" s="12"/>
      <c r="V832" s="12"/>
      <c r="W832" s="1"/>
      <c r="X832" s="12"/>
      <c r="Y832" s="19"/>
      <c r="Z832" s="15"/>
      <c r="AA832" s="12"/>
      <c r="AB832" s="12"/>
      <c r="AC832" s="12"/>
      <c r="AD832" s="12"/>
      <c r="AE832" s="12"/>
      <c r="AF832" s="12"/>
      <c r="AG832" s="12"/>
      <c r="AH832" s="12"/>
      <c r="AI832" s="12"/>
      <c r="AJ832" s="12"/>
      <c r="AK832" s="12"/>
      <c r="AL832" s="12"/>
      <c r="AM832" s="12"/>
    </row>
    <row r="833" spans="1:39" s="3" customFormat="1" x14ac:dyDescent="0.2">
      <c r="A833" s="8"/>
      <c r="B833" s="15"/>
      <c r="C833" s="15"/>
      <c r="D833" s="15"/>
      <c r="E833" s="15"/>
      <c r="F833" s="15"/>
      <c r="G833" s="15"/>
      <c r="H833" s="15"/>
      <c r="I833" s="15"/>
      <c r="J833" s="15"/>
      <c r="K833" s="15"/>
      <c r="L833" s="15"/>
      <c r="M833" s="15"/>
      <c r="N833" s="12"/>
      <c r="O833" s="12"/>
      <c r="P833" s="12"/>
      <c r="Q833" s="12"/>
      <c r="R833" s="12"/>
      <c r="S833" s="12"/>
      <c r="T833" s="12"/>
      <c r="U833" s="12"/>
      <c r="V833" s="12"/>
      <c r="W833" s="1"/>
      <c r="X833" s="12"/>
      <c r="Y833" s="19"/>
      <c r="Z833" s="15"/>
      <c r="AA833" s="12"/>
      <c r="AB833" s="12"/>
      <c r="AC833" s="12"/>
      <c r="AD833" s="12"/>
      <c r="AE833" s="12"/>
      <c r="AF833" s="12"/>
      <c r="AG833" s="12"/>
      <c r="AH833" s="12"/>
      <c r="AI833" s="12"/>
      <c r="AJ833" s="12"/>
      <c r="AK833" s="12"/>
      <c r="AL833" s="12"/>
      <c r="AM833" s="12"/>
    </row>
    <row r="834" spans="1:39" s="3" customFormat="1" x14ac:dyDescent="0.2">
      <c r="A834" s="8"/>
      <c r="B834" s="15"/>
      <c r="C834" s="15"/>
      <c r="D834" s="15"/>
      <c r="E834" s="15"/>
      <c r="F834" s="15"/>
      <c r="G834" s="15"/>
      <c r="H834" s="15"/>
      <c r="I834" s="15"/>
      <c r="J834" s="15"/>
      <c r="K834" s="15"/>
      <c r="L834" s="15"/>
      <c r="M834" s="15"/>
      <c r="N834" s="12"/>
      <c r="O834" s="12"/>
      <c r="P834" s="12"/>
      <c r="Q834" s="12"/>
      <c r="R834" s="12"/>
      <c r="S834" s="12"/>
      <c r="T834" s="12"/>
      <c r="U834" s="12"/>
      <c r="V834" s="12"/>
      <c r="W834" s="1"/>
      <c r="X834" s="12"/>
      <c r="Y834" s="19"/>
      <c r="Z834" s="15"/>
      <c r="AA834" s="12"/>
      <c r="AB834" s="12"/>
      <c r="AC834" s="12"/>
      <c r="AD834" s="12"/>
      <c r="AE834" s="12"/>
      <c r="AF834" s="12"/>
      <c r="AG834" s="12"/>
      <c r="AH834" s="12"/>
      <c r="AI834" s="12"/>
      <c r="AJ834" s="12"/>
      <c r="AK834" s="12"/>
      <c r="AL834" s="12"/>
      <c r="AM834" s="12"/>
    </row>
    <row r="835" spans="1:39" s="3" customFormat="1" x14ac:dyDescent="0.2">
      <c r="A835" s="8"/>
      <c r="B835" s="15"/>
      <c r="C835" s="15"/>
      <c r="D835" s="15"/>
      <c r="E835" s="15"/>
      <c r="F835" s="15"/>
      <c r="G835" s="15"/>
      <c r="H835" s="15"/>
      <c r="I835" s="15"/>
      <c r="J835" s="15"/>
      <c r="K835" s="15"/>
      <c r="L835" s="15"/>
      <c r="M835" s="15"/>
      <c r="N835" s="12"/>
      <c r="O835" s="12"/>
      <c r="P835" s="12"/>
      <c r="Q835" s="12"/>
      <c r="R835" s="12"/>
      <c r="S835" s="12"/>
      <c r="T835" s="12"/>
      <c r="U835" s="12"/>
      <c r="V835" s="12"/>
      <c r="W835" s="1"/>
      <c r="X835" s="12"/>
      <c r="Y835" s="19"/>
      <c r="Z835" s="15"/>
      <c r="AA835" s="12"/>
      <c r="AB835" s="12"/>
      <c r="AC835" s="12"/>
      <c r="AD835" s="12"/>
      <c r="AE835" s="12"/>
      <c r="AF835" s="12"/>
      <c r="AG835" s="12"/>
      <c r="AH835" s="12"/>
      <c r="AI835" s="12"/>
      <c r="AJ835" s="12"/>
      <c r="AK835" s="12"/>
      <c r="AL835" s="12"/>
      <c r="AM835" s="12"/>
    </row>
    <row r="836" spans="1:39" s="3" customFormat="1" x14ac:dyDescent="0.2">
      <c r="A836" s="8"/>
      <c r="B836" s="15"/>
      <c r="C836" s="15"/>
      <c r="D836" s="15"/>
      <c r="E836" s="15"/>
      <c r="F836" s="15"/>
      <c r="G836" s="15"/>
      <c r="H836" s="15"/>
      <c r="I836" s="15"/>
      <c r="J836" s="15"/>
      <c r="K836" s="15"/>
      <c r="L836" s="15"/>
      <c r="M836" s="15"/>
      <c r="N836" s="12"/>
      <c r="O836" s="12"/>
      <c r="P836" s="12"/>
      <c r="Q836" s="12"/>
      <c r="R836" s="12"/>
      <c r="S836" s="12"/>
      <c r="T836" s="12"/>
      <c r="U836" s="12"/>
      <c r="V836" s="12"/>
      <c r="W836" s="1"/>
      <c r="X836" s="12"/>
      <c r="Y836" s="19"/>
      <c r="Z836" s="15"/>
      <c r="AA836" s="12"/>
      <c r="AB836" s="12"/>
      <c r="AC836" s="12"/>
      <c r="AD836" s="12"/>
      <c r="AE836" s="12"/>
      <c r="AF836" s="12"/>
      <c r="AG836" s="12"/>
      <c r="AH836" s="12"/>
      <c r="AI836" s="12"/>
      <c r="AJ836" s="12"/>
      <c r="AK836" s="12"/>
      <c r="AL836" s="12"/>
      <c r="AM836" s="12"/>
    </row>
    <row r="837" spans="1:39" s="3" customFormat="1" x14ac:dyDescent="0.2">
      <c r="A837" s="8"/>
      <c r="B837" s="15"/>
      <c r="C837" s="15"/>
      <c r="D837" s="15"/>
      <c r="E837" s="15"/>
      <c r="F837" s="15"/>
      <c r="G837" s="15"/>
      <c r="H837" s="15"/>
      <c r="I837" s="15"/>
      <c r="J837" s="15"/>
      <c r="K837" s="15"/>
      <c r="L837" s="15"/>
      <c r="M837" s="15"/>
      <c r="N837" s="12"/>
      <c r="O837" s="12"/>
      <c r="P837" s="12"/>
      <c r="Q837" s="12"/>
      <c r="R837" s="12"/>
      <c r="S837" s="12"/>
      <c r="T837" s="12"/>
      <c r="U837" s="12"/>
      <c r="V837" s="12"/>
      <c r="W837" s="1"/>
      <c r="X837" s="12"/>
      <c r="Y837" s="19"/>
      <c r="Z837" s="15"/>
      <c r="AA837" s="12"/>
      <c r="AB837" s="12"/>
      <c r="AC837" s="12"/>
      <c r="AD837" s="12"/>
      <c r="AE837" s="12"/>
      <c r="AF837" s="12"/>
      <c r="AG837" s="12"/>
      <c r="AH837" s="12"/>
      <c r="AI837" s="12"/>
      <c r="AJ837" s="12"/>
      <c r="AK837" s="12"/>
      <c r="AL837" s="12"/>
      <c r="AM837" s="12"/>
    </row>
    <row r="838" spans="1:39" s="3" customFormat="1" x14ac:dyDescent="0.2">
      <c r="A838" s="8"/>
      <c r="B838" s="15"/>
      <c r="C838" s="15"/>
      <c r="D838" s="15"/>
      <c r="E838" s="15"/>
      <c r="F838" s="15"/>
      <c r="G838" s="15"/>
      <c r="H838" s="15"/>
      <c r="I838" s="15"/>
      <c r="J838" s="15"/>
      <c r="K838" s="15"/>
      <c r="L838" s="15"/>
      <c r="M838" s="15"/>
      <c r="N838" s="12"/>
      <c r="O838" s="12"/>
      <c r="P838" s="12"/>
      <c r="Q838" s="12"/>
      <c r="R838" s="12"/>
      <c r="S838" s="12"/>
      <c r="T838" s="12"/>
      <c r="U838" s="12"/>
      <c r="V838" s="12"/>
      <c r="W838" s="1"/>
      <c r="X838" s="12"/>
      <c r="Y838" s="19"/>
      <c r="Z838" s="15"/>
      <c r="AA838" s="12"/>
      <c r="AB838" s="12"/>
      <c r="AC838" s="12"/>
      <c r="AD838" s="12"/>
      <c r="AE838" s="12"/>
      <c r="AF838" s="12"/>
      <c r="AG838" s="12"/>
      <c r="AH838" s="12"/>
      <c r="AI838" s="12"/>
      <c r="AJ838" s="12"/>
      <c r="AK838" s="12"/>
      <c r="AL838" s="12"/>
      <c r="AM838" s="12"/>
    </row>
    <row r="839" spans="1:39" s="3" customFormat="1" x14ac:dyDescent="0.2">
      <c r="A839" s="8"/>
      <c r="B839" s="15"/>
      <c r="C839" s="15"/>
      <c r="D839" s="15"/>
      <c r="E839" s="15"/>
      <c r="F839" s="15"/>
      <c r="G839" s="15"/>
      <c r="H839" s="15"/>
      <c r="I839" s="15"/>
      <c r="J839" s="15"/>
      <c r="K839" s="15"/>
      <c r="L839" s="15"/>
      <c r="M839" s="15"/>
      <c r="N839" s="12"/>
      <c r="O839" s="12"/>
      <c r="P839" s="12"/>
      <c r="Q839" s="12"/>
      <c r="R839" s="12"/>
      <c r="S839" s="12"/>
      <c r="T839" s="12"/>
      <c r="U839" s="12"/>
      <c r="V839" s="12"/>
      <c r="W839" s="1"/>
      <c r="X839" s="12"/>
      <c r="Y839" s="19"/>
      <c r="Z839" s="15"/>
      <c r="AA839" s="12"/>
      <c r="AB839" s="12"/>
      <c r="AC839" s="12"/>
      <c r="AD839" s="12"/>
      <c r="AE839" s="12"/>
      <c r="AF839" s="12"/>
      <c r="AG839" s="12"/>
      <c r="AH839" s="12"/>
      <c r="AI839" s="12"/>
      <c r="AJ839" s="12"/>
      <c r="AK839" s="12"/>
      <c r="AL839" s="12"/>
      <c r="AM839" s="12"/>
    </row>
    <row r="840" spans="1:39" s="3" customFormat="1" x14ac:dyDescent="0.2">
      <c r="A840" s="8"/>
      <c r="B840" s="15"/>
      <c r="C840" s="15"/>
      <c r="D840" s="15"/>
      <c r="E840" s="15"/>
      <c r="F840" s="15"/>
      <c r="G840" s="15"/>
      <c r="H840" s="15"/>
      <c r="I840" s="15"/>
      <c r="J840" s="15"/>
      <c r="K840" s="15"/>
      <c r="L840" s="15"/>
      <c r="M840" s="15"/>
      <c r="N840" s="12"/>
      <c r="O840" s="12"/>
      <c r="P840" s="12"/>
      <c r="Q840" s="12"/>
      <c r="R840" s="12"/>
      <c r="S840" s="12"/>
      <c r="T840" s="12"/>
      <c r="U840" s="12"/>
      <c r="V840" s="12"/>
      <c r="W840" s="1"/>
      <c r="X840" s="12"/>
      <c r="Y840" s="19"/>
      <c r="Z840" s="15"/>
      <c r="AA840" s="12"/>
      <c r="AB840" s="12"/>
      <c r="AC840" s="12"/>
      <c r="AD840" s="12"/>
      <c r="AE840" s="12"/>
      <c r="AF840" s="12"/>
      <c r="AG840" s="12"/>
      <c r="AH840" s="12"/>
      <c r="AI840" s="12"/>
      <c r="AJ840" s="12"/>
      <c r="AK840" s="12"/>
      <c r="AL840" s="12"/>
      <c r="AM840" s="12"/>
    </row>
    <row r="841" spans="1:39" s="3" customFormat="1" x14ac:dyDescent="0.2">
      <c r="A841" s="8"/>
      <c r="B841" s="15"/>
      <c r="C841" s="15"/>
      <c r="D841" s="15"/>
      <c r="E841" s="15"/>
      <c r="F841" s="15"/>
      <c r="G841" s="15"/>
      <c r="H841" s="15"/>
      <c r="I841" s="15"/>
      <c r="J841" s="15"/>
      <c r="K841" s="15"/>
      <c r="L841" s="15"/>
      <c r="M841" s="15"/>
      <c r="N841" s="12"/>
      <c r="O841" s="12"/>
      <c r="P841" s="12"/>
      <c r="Q841" s="12"/>
      <c r="R841" s="12"/>
      <c r="S841" s="12"/>
      <c r="T841" s="12"/>
      <c r="U841" s="12"/>
      <c r="V841" s="12"/>
      <c r="W841" s="1"/>
      <c r="X841" s="12"/>
      <c r="Y841" s="19"/>
      <c r="Z841" s="15"/>
      <c r="AA841" s="12"/>
      <c r="AB841" s="12"/>
      <c r="AC841" s="12"/>
      <c r="AD841" s="12"/>
      <c r="AE841" s="12"/>
      <c r="AF841" s="12"/>
      <c r="AG841" s="12"/>
      <c r="AH841" s="12"/>
      <c r="AI841" s="12"/>
      <c r="AJ841" s="12"/>
      <c r="AK841" s="12"/>
      <c r="AL841" s="12"/>
      <c r="AM841" s="12"/>
    </row>
    <row r="842" spans="1:39" s="3" customFormat="1" x14ac:dyDescent="0.2">
      <c r="A842" s="8"/>
      <c r="B842" s="15"/>
      <c r="C842" s="15"/>
      <c r="D842" s="15"/>
      <c r="E842" s="15"/>
      <c r="F842" s="15"/>
      <c r="G842" s="15"/>
      <c r="H842" s="15"/>
      <c r="I842" s="15"/>
      <c r="J842" s="15"/>
      <c r="K842" s="15"/>
      <c r="L842" s="15"/>
      <c r="M842" s="15"/>
      <c r="N842" s="12"/>
      <c r="O842" s="12"/>
      <c r="P842" s="12"/>
      <c r="Q842" s="12"/>
      <c r="R842" s="12"/>
      <c r="S842" s="12"/>
      <c r="T842" s="12"/>
      <c r="U842" s="12"/>
      <c r="V842" s="12"/>
      <c r="W842" s="1"/>
      <c r="X842" s="12"/>
      <c r="Y842" s="19"/>
      <c r="Z842" s="15"/>
      <c r="AA842" s="12"/>
      <c r="AB842" s="12"/>
      <c r="AC842" s="12"/>
      <c r="AD842" s="12"/>
      <c r="AE842" s="12"/>
      <c r="AF842" s="12"/>
      <c r="AG842" s="12"/>
      <c r="AH842" s="12"/>
      <c r="AI842" s="12"/>
      <c r="AJ842" s="12"/>
      <c r="AK842" s="12"/>
      <c r="AL842" s="12"/>
      <c r="AM842" s="12"/>
    </row>
    <row r="843" spans="1:39" s="3" customFormat="1" x14ac:dyDescent="0.2">
      <c r="A843" s="8"/>
      <c r="B843" s="15"/>
      <c r="C843" s="15"/>
      <c r="D843" s="15"/>
      <c r="E843" s="15"/>
      <c r="F843" s="15"/>
      <c r="G843" s="15"/>
      <c r="H843" s="15"/>
      <c r="I843" s="15"/>
      <c r="J843" s="15"/>
      <c r="K843" s="15"/>
      <c r="L843" s="15"/>
      <c r="M843" s="15"/>
      <c r="N843" s="12"/>
      <c r="O843" s="12"/>
      <c r="P843" s="12"/>
      <c r="Q843" s="12"/>
      <c r="R843" s="12"/>
      <c r="S843" s="12"/>
      <c r="T843" s="12"/>
      <c r="U843" s="12"/>
      <c r="V843" s="12"/>
      <c r="W843" s="1"/>
      <c r="X843" s="12"/>
      <c r="Y843" s="19"/>
      <c r="Z843" s="15"/>
      <c r="AA843" s="12"/>
      <c r="AB843" s="12"/>
      <c r="AC843" s="12"/>
      <c r="AD843" s="12"/>
      <c r="AE843" s="12"/>
      <c r="AF843" s="12"/>
      <c r="AG843" s="12"/>
      <c r="AH843" s="12"/>
      <c r="AI843" s="12"/>
      <c r="AJ843" s="12"/>
      <c r="AK843" s="12"/>
      <c r="AL843" s="12"/>
      <c r="AM843" s="12"/>
    </row>
    <row r="844" spans="1:39" s="3" customFormat="1" x14ac:dyDescent="0.2">
      <c r="A844" s="8"/>
      <c r="B844" s="15"/>
      <c r="C844" s="15"/>
      <c r="D844" s="15"/>
      <c r="E844" s="15"/>
      <c r="F844" s="15"/>
      <c r="G844" s="15"/>
      <c r="H844" s="15"/>
      <c r="I844" s="15"/>
      <c r="J844" s="15"/>
      <c r="K844" s="15"/>
      <c r="L844" s="15"/>
      <c r="M844" s="15"/>
      <c r="N844" s="12"/>
      <c r="O844" s="12"/>
      <c r="P844" s="12"/>
      <c r="Q844" s="12"/>
      <c r="R844" s="12"/>
      <c r="S844" s="12"/>
      <c r="T844" s="12"/>
      <c r="U844" s="12"/>
      <c r="V844" s="12"/>
      <c r="W844" s="1"/>
      <c r="X844" s="12"/>
      <c r="Y844" s="19"/>
      <c r="Z844" s="15"/>
      <c r="AA844" s="12"/>
      <c r="AB844" s="12"/>
      <c r="AC844" s="12"/>
      <c r="AD844" s="12"/>
      <c r="AE844" s="12"/>
      <c r="AF844" s="12"/>
      <c r="AG844" s="12"/>
      <c r="AH844" s="12"/>
      <c r="AI844" s="12"/>
      <c r="AJ844" s="12"/>
      <c r="AK844" s="12"/>
      <c r="AL844" s="12"/>
      <c r="AM844" s="12"/>
    </row>
    <row r="845" spans="1:39" s="3" customFormat="1" x14ac:dyDescent="0.2">
      <c r="A845" s="8"/>
      <c r="B845" s="15"/>
      <c r="C845" s="15"/>
      <c r="D845" s="15"/>
      <c r="E845" s="15"/>
      <c r="F845" s="15"/>
      <c r="G845" s="15"/>
      <c r="H845" s="15"/>
      <c r="I845" s="15"/>
      <c r="J845" s="15"/>
      <c r="K845" s="15"/>
      <c r="L845" s="15"/>
      <c r="M845" s="15"/>
      <c r="N845" s="12"/>
      <c r="O845" s="12"/>
      <c r="P845" s="12"/>
      <c r="Q845" s="12"/>
      <c r="R845" s="12"/>
      <c r="S845" s="12"/>
      <c r="T845" s="12"/>
      <c r="U845" s="12"/>
      <c r="V845" s="12"/>
      <c r="W845" s="1"/>
      <c r="X845" s="12"/>
      <c r="Y845" s="19"/>
      <c r="Z845" s="15"/>
      <c r="AA845" s="12"/>
      <c r="AB845" s="12"/>
      <c r="AC845" s="12"/>
      <c r="AD845" s="12"/>
      <c r="AE845" s="12"/>
      <c r="AF845" s="12"/>
      <c r="AG845" s="12"/>
      <c r="AH845" s="12"/>
      <c r="AI845" s="12"/>
      <c r="AJ845" s="12"/>
      <c r="AK845" s="12"/>
      <c r="AL845" s="12"/>
      <c r="AM845" s="12"/>
    </row>
    <row r="846" spans="1:39" s="3" customFormat="1" x14ac:dyDescent="0.2">
      <c r="A846" s="8"/>
      <c r="B846" s="15"/>
      <c r="C846" s="15"/>
      <c r="D846" s="15"/>
      <c r="E846" s="15"/>
      <c r="F846" s="15"/>
      <c r="G846" s="15"/>
      <c r="H846" s="15"/>
      <c r="I846" s="15"/>
      <c r="J846" s="15"/>
      <c r="K846" s="15"/>
      <c r="L846" s="15"/>
      <c r="M846" s="15"/>
      <c r="N846" s="12"/>
      <c r="O846" s="12"/>
      <c r="P846" s="12"/>
      <c r="Q846" s="12"/>
      <c r="R846" s="12"/>
      <c r="S846" s="12"/>
      <c r="T846" s="12"/>
      <c r="U846" s="12"/>
      <c r="V846" s="12"/>
      <c r="W846" s="1"/>
      <c r="X846" s="12"/>
      <c r="Y846" s="19"/>
      <c r="Z846" s="15"/>
      <c r="AA846" s="12"/>
      <c r="AB846" s="12"/>
      <c r="AC846" s="12"/>
      <c r="AD846" s="12"/>
      <c r="AE846" s="12"/>
      <c r="AF846" s="12"/>
      <c r="AG846" s="12"/>
      <c r="AH846" s="12"/>
      <c r="AI846" s="12"/>
      <c r="AJ846" s="12"/>
      <c r="AK846" s="12"/>
      <c r="AL846" s="12"/>
      <c r="AM846" s="12"/>
    </row>
    <row r="847" spans="1:39" s="3" customFormat="1" x14ac:dyDescent="0.2">
      <c r="A847" s="8"/>
      <c r="B847" s="15"/>
      <c r="C847" s="15"/>
      <c r="D847" s="15"/>
      <c r="E847" s="15"/>
      <c r="F847" s="15"/>
      <c r="G847" s="15"/>
      <c r="H847" s="15"/>
      <c r="I847" s="15"/>
      <c r="J847" s="15"/>
      <c r="K847" s="15"/>
      <c r="L847" s="15"/>
      <c r="M847" s="15"/>
      <c r="N847" s="12"/>
      <c r="O847" s="12"/>
      <c r="P847" s="12"/>
      <c r="Q847" s="12"/>
      <c r="R847" s="12"/>
      <c r="S847" s="12"/>
      <c r="T847" s="12"/>
      <c r="U847" s="12"/>
      <c r="V847" s="12"/>
      <c r="W847" s="1"/>
      <c r="X847" s="12"/>
      <c r="Y847" s="19"/>
      <c r="Z847" s="15"/>
      <c r="AA847" s="12"/>
      <c r="AB847" s="12"/>
      <c r="AC847" s="12"/>
      <c r="AD847" s="12"/>
      <c r="AE847" s="12"/>
      <c r="AF847" s="12"/>
      <c r="AG847" s="12"/>
      <c r="AH847" s="12"/>
      <c r="AI847" s="12"/>
      <c r="AJ847" s="12"/>
      <c r="AK847" s="12"/>
      <c r="AL847" s="12"/>
      <c r="AM847" s="12"/>
    </row>
    <row r="848" spans="1:39" s="3" customFormat="1" x14ac:dyDescent="0.2">
      <c r="A848" s="8"/>
      <c r="B848" s="15"/>
      <c r="C848" s="15"/>
      <c r="D848" s="15"/>
      <c r="E848" s="15"/>
      <c r="F848" s="15"/>
      <c r="G848" s="15"/>
      <c r="H848" s="15"/>
      <c r="I848" s="15"/>
      <c r="J848" s="15"/>
      <c r="K848" s="15"/>
      <c r="L848" s="15"/>
      <c r="M848" s="15"/>
      <c r="N848" s="12"/>
      <c r="O848" s="12"/>
      <c r="P848" s="12"/>
      <c r="Q848" s="12"/>
      <c r="R848" s="12"/>
      <c r="S848" s="12"/>
      <c r="T848" s="12"/>
      <c r="U848" s="12"/>
      <c r="V848" s="12"/>
      <c r="W848" s="1"/>
      <c r="X848" s="12"/>
      <c r="Y848" s="19"/>
      <c r="Z848" s="15"/>
      <c r="AA848" s="12"/>
      <c r="AB848" s="12"/>
      <c r="AC848" s="12"/>
      <c r="AD848" s="12"/>
      <c r="AE848" s="12"/>
      <c r="AF848" s="12"/>
      <c r="AG848" s="12"/>
      <c r="AH848" s="12"/>
      <c r="AI848" s="12"/>
      <c r="AJ848" s="12"/>
      <c r="AK848" s="12"/>
      <c r="AL848" s="12"/>
      <c r="AM848" s="12"/>
    </row>
    <row r="849" spans="1:39" s="3" customFormat="1" x14ac:dyDescent="0.2">
      <c r="A849" s="8"/>
      <c r="B849" s="15"/>
      <c r="C849" s="15"/>
      <c r="D849" s="15"/>
      <c r="E849" s="15"/>
      <c r="F849" s="15"/>
      <c r="G849" s="15"/>
      <c r="H849" s="15"/>
      <c r="I849" s="15"/>
      <c r="J849" s="15"/>
      <c r="K849" s="15"/>
      <c r="L849" s="15"/>
      <c r="M849" s="15"/>
      <c r="N849" s="12"/>
      <c r="O849" s="12"/>
      <c r="P849" s="12"/>
      <c r="Q849" s="12"/>
      <c r="R849" s="12"/>
      <c r="S849" s="12"/>
      <c r="T849" s="12"/>
      <c r="U849" s="12"/>
      <c r="V849" s="12"/>
      <c r="W849" s="1"/>
      <c r="X849" s="12"/>
      <c r="Y849" s="19"/>
      <c r="Z849" s="15"/>
      <c r="AA849" s="12"/>
      <c r="AB849" s="12"/>
      <c r="AC849" s="12"/>
      <c r="AD849" s="12"/>
      <c r="AE849" s="12"/>
      <c r="AF849" s="12"/>
      <c r="AG849" s="12"/>
      <c r="AH849" s="12"/>
      <c r="AI849" s="12"/>
      <c r="AJ849" s="12"/>
      <c r="AK849" s="12"/>
      <c r="AL849" s="12"/>
      <c r="AM849" s="12"/>
    </row>
    <row r="850" spans="1:39" s="3" customFormat="1" x14ac:dyDescent="0.2">
      <c r="A850" s="8"/>
      <c r="B850" s="15"/>
      <c r="C850" s="15"/>
      <c r="D850" s="15"/>
      <c r="E850" s="15"/>
      <c r="F850" s="15"/>
      <c r="G850" s="15"/>
      <c r="H850" s="15"/>
      <c r="I850" s="15"/>
      <c r="J850" s="15"/>
      <c r="K850" s="15"/>
      <c r="L850" s="15"/>
      <c r="M850" s="15"/>
      <c r="N850" s="12"/>
      <c r="O850" s="12"/>
      <c r="P850" s="12"/>
      <c r="Q850" s="12"/>
      <c r="R850" s="12"/>
      <c r="S850" s="12"/>
      <c r="T850" s="12"/>
      <c r="U850" s="12"/>
      <c r="V850" s="12"/>
      <c r="W850" s="1"/>
      <c r="X850" s="12"/>
      <c r="Y850" s="19"/>
      <c r="Z850" s="15"/>
      <c r="AA850" s="12"/>
      <c r="AB850" s="12"/>
      <c r="AC850" s="12"/>
      <c r="AD850" s="12"/>
      <c r="AE850" s="12"/>
      <c r="AF850" s="12"/>
      <c r="AG850" s="12"/>
      <c r="AH850" s="12"/>
      <c r="AI850" s="12"/>
      <c r="AJ850" s="12"/>
      <c r="AK850" s="12"/>
      <c r="AL850" s="12"/>
      <c r="AM850" s="12"/>
    </row>
    <row r="851" spans="1:39" s="3" customFormat="1" x14ac:dyDescent="0.2">
      <c r="A851" s="8"/>
      <c r="B851" s="15"/>
      <c r="C851" s="15"/>
      <c r="D851" s="15"/>
      <c r="E851" s="15"/>
      <c r="F851" s="15"/>
      <c r="G851" s="15"/>
      <c r="H851" s="15"/>
      <c r="I851" s="15"/>
      <c r="J851" s="15"/>
      <c r="K851" s="15"/>
      <c r="L851" s="15"/>
      <c r="M851" s="15"/>
      <c r="N851" s="12"/>
      <c r="O851" s="12"/>
      <c r="P851" s="12"/>
      <c r="Q851" s="12"/>
      <c r="R851" s="12"/>
      <c r="S851" s="12"/>
      <c r="T851" s="12"/>
      <c r="U851" s="12"/>
      <c r="V851" s="12"/>
      <c r="W851" s="1"/>
      <c r="X851" s="12"/>
      <c r="Y851" s="19"/>
      <c r="Z851" s="15"/>
      <c r="AA851" s="12"/>
      <c r="AB851" s="12"/>
      <c r="AC851" s="12"/>
      <c r="AD851" s="12"/>
      <c r="AE851" s="12"/>
      <c r="AF851" s="12"/>
      <c r="AG851" s="12"/>
      <c r="AH851" s="12"/>
      <c r="AI851" s="12"/>
      <c r="AJ851" s="12"/>
      <c r="AK851" s="12"/>
      <c r="AL851" s="12"/>
      <c r="AM851" s="12"/>
    </row>
    <row r="852" spans="1:39" s="3" customFormat="1" x14ac:dyDescent="0.2">
      <c r="A852" s="8"/>
      <c r="B852" s="15"/>
      <c r="C852" s="15"/>
      <c r="D852" s="15"/>
      <c r="E852" s="15"/>
      <c r="F852" s="15"/>
      <c r="G852" s="15"/>
      <c r="H852" s="15"/>
      <c r="I852" s="15"/>
      <c r="J852" s="15"/>
      <c r="K852" s="15"/>
      <c r="L852" s="15"/>
      <c r="M852" s="15"/>
      <c r="N852" s="12"/>
      <c r="O852" s="12"/>
      <c r="P852" s="12"/>
      <c r="Q852" s="12"/>
      <c r="R852" s="12"/>
      <c r="S852" s="12"/>
      <c r="T852" s="12"/>
      <c r="U852" s="12"/>
      <c r="V852" s="12"/>
      <c r="W852" s="1"/>
      <c r="X852" s="12"/>
      <c r="Y852" s="19"/>
      <c r="Z852" s="15"/>
      <c r="AA852" s="12"/>
      <c r="AB852" s="12"/>
      <c r="AC852" s="12"/>
      <c r="AD852" s="12"/>
      <c r="AE852" s="12"/>
      <c r="AF852" s="12"/>
      <c r="AG852" s="12"/>
      <c r="AH852" s="12"/>
      <c r="AI852" s="12"/>
      <c r="AJ852" s="12"/>
      <c r="AK852" s="12"/>
      <c r="AL852" s="12"/>
      <c r="AM852" s="12"/>
    </row>
    <row r="853" spans="1:39" s="3" customFormat="1" x14ac:dyDescent="0.2">
      <c r="A853" s="8"/>
      <c r="B853" s="15"/>
      <c r="C853" s="15"/>
      <c r="D853" s="15"/>
      <c r="E853" s="15"/>
      <c r="F853" s="15"/>
      <c r="G853" s="15"/>
      <c r="H853" s="15"/>
      <c r="I853" s="15"/>
      <c r="J853" s="15"/>
      <c r="K853" s="15"/>
      <c r="L853" s="15"/>
      <c r="M853" s="15"/>
      <c r="N853" s="12"/>
      <c r="O853" s="12"/>
      <c r="P853" s="12"/>
      <c r="Q853" s="12"/>
      <c r="R853" s="12"/>
      <c r="S853" s="12"/>
      <c r="T853" s="12"/>
      <c r="U853" s="12"/>
      <c r="V853" s="12"/>
      <c r="W853" s="1"/>
      <c r="X853" s="12"/>
      <c r="Y853" s="19"/>
      <c r="Z853" s="15"/>
      <c r="AA853" s="12"/>
      <c r="AB853" s="12"/>
      <c r="AC853" s="12"/>
      <c r="AD853" s="12"/>
      <c r="AE853" s="12"/>
      <c r="AF853" s="12"/>
      <c r="AG853" s="12"/>
      <c r="AH853" s="12"/>
      <c r="AI853" s="12"/>
      <c r="AJ853" s="12"/>
      <c r="AK853" s="12"/>
      <c r="AL853" s="12"/>
      <c r="AM853" s="12"/>
    </row>
    <row r="854" spans="1:39" s="3" customFormat="1" x14ac:dyDescent="0.2">
      <c r="A854" s="8"/>
      <c r="B854" s="15"/>
      <c r="C854" s="15"/>
      <c r="D854" s="15"/>
      <c r="E854" s="15"/>
      <c r="F854" s="15"/>
      <c r="G854" s="15"/>
      <c r="H854" s="15"/>
      <c r="I854" s="15"/>
      <c r="J854" s="15"/>
      <c r="K854" s="15"/>
      <c r="L854" s="15"/>
      <c r="M854" s="15"/>
      <c r="N854" s="12"/>
      <c r="O854" s="12"/>
      <c r="P854" s="12"/>
      <c r="Q854" s="12"/>
      <c r="R854" s="12"/>
      <c r="S854" s="12"/>
      <c r="T854" s="12"/>
      <c r="U854" s="12"/>
      <c r="V854" s="12"/>
      <c r="W854" s="1"/>
      <c r="X854" s="12"/>
      <c r="Y854" s="19"/>
      <c r="Z854" s="15"/>
      <c r="AA854" s="12"/>
      <c r="AB854" s="12"/>
      <c r="AC854" s="12"/>
      <c r="AD854" s="12"/>
      <c r="AE854" s="12"/>
      <c r="AF854" s="12"/>
      <c r="AG854" s="12"/>
      <c r="AH854" s="12"/>
      <c r="AI854" s="12"/>
      <c r="AJ854" s="12"/>
      <c r="AK854" s="12"/>
      <c r="AL854" s="12"/>
      <c r="AM854" s="12"/>
    </row>
    <row r="855" spans="1:39" s="3" customFormat="1" x14ac:dyDescent="0.2">
      <c r="A855" s="8"/>
      <c r="B855" s="15"/>
      <c r="C855" s="15"/>
      <c r="D855" s="15"/>
      <c r="E855" s="15"/>
      <c r="F855" s="15"/>
      <c r="G855" s="15"/>
      <c r="H855" s="15"/>
      <c r="I855" s="15"/>
      <c r="J855" s="15"/>
      <c r="K855" s="15"/>
      <c r="L855" s="15"/>
      <c r="M855" s="15"/>
      <c r="N855" s="12"/>
      <c r="O855" s="12"/>
      <c r="P855" s="12"/>
      <c r="Q855" s="12"/>
      <c r="R855" s="12"/>
      <c r="S855" s="12"/>
      <c r="T855" s="12"/>
      <c r="U855" s="12"/>
      <c r="V855" s="12"/>
      <c r="W855" s="1"/>
      <c r="X855" s="12"/>
      <c r="Y855" s="19"/>
      <c r="Z855" s="15"/>
      <c r="AA855" s="12"/>
      <c r="AB855" s="12"/>
      <c r="AC855" s="12"/>
      <c r="AD855" s="12"/>
      <c r="AE855" s="12"/>
      <c r="AF855" s="12"/>
      <c r="AG855" s="12"/>
      <c r="AH855" s="12"/>
      <c r="AI855" s="12"/>
      <c r="AJ855" s="12"/>
      <c r="AK855" s="12"/>
      <c r="AL855" s="12"/>
      <c r="AM855" s="12"/>
    </row>
    <row r="856" spans="1:39" s="3" customFormat="1" x14ac:dyDescent="0.2">
      <c r="A856" s="8"/>
      <c r="B856" s="15"/>
      <c r="C856" s="15"/>
      <c r="D856" s="15"/>
      <c r="E856" s="15"/>
      <c r="F856" s="15"/>
      <c r="G856" s="15"/>
      <c r="H856" s="15"/>
      <c r="I856" s="15"/>
      <c r="J856" s="15"/>
      <c r="K856" s="15"/>
      <c r="L856" s="15"/>
      <c r="M856" s="15"/>
      <c r="N856" s="12"/>
      <c r="O856" s="12"/>
      <c r="P856" s="12"/>
      <c r="Q856" s="12"/>
      <c r="R856" s="12"/>
      <c r="S856" s="12"/>
      <c r="T856" s="12"/>
      <c r="U856" s="12"/>
      <c r="V856" s="12"/>
      <c r="W856" s="1"/>
      <c r="X856" s="12"/>
      <c r="Y856" s="19"/>
      <c r="Z856" s="15"/>
      <c r="AA856" s="12"/>
      <c r="AB856" s="12"/>
      <c r="AC856" s="12"/>
      <c r="AD856" s="12"/>
      <c r="AE856" s="12"/>
      <c r="AF856" s="12"/>
      <c r="AG856" s="12"/>
      <c r="AH856" s="12"/>
      <c r="AI856" s="12"/>
      <c r="AJ856" s="12"/>
      <c r="AK856" s="12"/>
      <c r="AL856" s="12"/>
      <c r="AM856" s="12"/>
    </row>
    <row r="857" spans="1:39" s="3" customFormat="1" x14ac:dyDescent="0.2">
      <c r="A857" s="8"/>
      <c r="B857" s="15"/>
      <c r="C857" s="15"/>
      <c r="D857" s="15"/>
      <c r="E857" s="15"/>
      <c r="F857" s="15"/>
      <c r="G857" s="15"/>
      <c r="H857" s="15"/>
      <c r="I857" s="15"/>
      <c r="J857" s="15"/>
      <c r="K857" s="15"/>
      <c r="L857" s="15"/>
      <c r="M857" s="15"/>
      <c r="N857" s="12"/>
      <c r="O857" s="12"/>
      <c r="P857" s="12"/>
      <c r="Q857" s="12"/>
      <c r="R857" s="12"/>
      <c r="S857" s="12"/>
      <c r="T857" s="12"/>
      <c r="U857" s="12"/>
      <c r="V857" s="12"/>
      <c r="W857" s="1"/>
      <c r="X857" s="12"/>
      <c r="Y857" s="19"/>
      <c r="Z857" s="15"/>
      <c r="AA857" s="12"/>
      <c r="AB857" s="12"/>
      <c r="AC857" s="12"/>
      <c r="AD857" s="12"/>
      <c r="AE857" s="12"/>
      <c r="AF857" s="12"/>
      <c r="AG857" s="12"/>
      <c r="AH857" s="12"/>
      <c r="AI857" s="12"/>
      <c r="AJ857" s="12"/>
      <c r="AK857" s="12"/>
      <c r="AL857" s="12"/>
      <c r="AM857" s="12"/>
    </row>
    <row r="858" spans="1:39" s="3" customFormat="1" x14ac:dyDescent="0.2">
      <c r="A858" s="8"/>
      <c r="B858" s="15"/>
      <c r="C858" s="15"/>
      <c r="D858" s="15"/>
      <c r="E858" s="15"/>
      <c r="F858" s="15"/>
      <c r="G858" s="15"/>
      <c r="H858" s="15"/>
      <c r="I858" s="15"/>
      <c r="J858" s="15"/>
      <c r="K858" s="15"/>
      <c r="L858" s="15"/>
      <c r="M858" s="15"/>
      <c r="N858" s="12"/>
      <c r="O858" s="12"/>
      <c r="P858" s="12"/>
      <c r="Q858" s="12"/>
      <c r="R858" s="12"/>
      <c r="S858" s="12"/>
      <c r="T858" s="12"/>
      <c r="U858" s="12"/>
      <c r="V858" s="12"/>
      <c r="W858" s="1"/>
      <c r="X858" s="12"/>
      <c r="Y858" s="19"/>
      <c r="Z858" s="15"/>
      <c r="AA858" s="12"/>
      <c r="AB858" s="12"/>
      <c r="AC858" s="12"/>
      <c r="AD858" s="12"/>
      <c r="AE858" s="12"/>
      <c r="AF858" s="12"/>
      <c r="AG858" s="12"/>
      <c r="AH858" s="12"/>
      <c r="AI858" s="12"/>
      <c r="AJ858" s="12"/>
      <c r="AK858" s="12"/>
      <c r="AL858" s="12"/>
      <c r="AM858" s="12"/>
    </row>
    <row r="859" spans="1:39" s="3" customFormat="1" x14ac:dyDescent="0.2">
      <c r="A859" s="8"/>
      <c r="B859" s="15"/>
      <c r="C859" s="15"/>
      <c r="D859" s="15"/>
      <c r="E859" s="15"/>
      <c r="F859" s="15"/>
      <c r="G859" s="15"/>
      <c r="H859" s="15"/>
      <c r="I859" s="15"/>
      <c r="J859" s="15"/>
      <c r="K859" s="15"/>
      <c r="L859" s="15"/>
      <c r="M859" s="15"/>
      <c r="N859" s="12"/>
      <c r="O859" s="12"/>
      <c r="P859" s="12"/>
      <c r="Q859" s="12"/>
      <c r="R859" s="12"/>
      <c r="S859" s="12"/>
      <c r="T859" s="12"/>
      <c r="U859" s="12"/>
      <c r="V859" s="12"/>
      <c r="W859" s="1"/>
      <c r="X859" s="12"/>
      <c r="Y859" s="19"/>
      <c r="Z859" s="15"/>
      <c r="AA859" s="12"/>
      <c r="AB859" s="12"/>
      <c r="AC859" s="12"/>
      <c r="AD859" s="12"/>
      <c r="AE859" s="12"/>
      <c r="AF859" s="12"/>
      <c r="AG859" s="12"/>
      <c r="AH859" s="12"/>
      <c r="AI859" s="12"/>
      <c r="AJ859" s="12"/>
      <c r="AK859" s="12"/>
      <c r="AL859" s="12"/>
      <c r="AM859" s="12"/>
    </row>
    <row r="860" spans="1:39" s="3" customFormat="1" x14ac:dyDescent="0.2">
      <c r="A860" s="8"/>
      <c r="B860" s="15"/>
      <c r="C860" s="15"/>
      <c r="D860" s="15"/>
      <c r="E860" s="15"/>
      <c r="F860" s="15"/>
      <c r="G860" s="15"/>
      <c r="H860" s="15"/>
      <c r="I860" s="15"/>
      <c r="J860" s="15"/>
      <c r="K860" s="15"/>
      <c r="L860" s="15"/>
      <c r="M860" s="15"/>
      <c r="N860" s="12"/>
      <c r="O860" s="12"/>
      <c r="P860" s="12"/>
      <c r="Q860" s="12"/>
      <c r="R860" s="12"/>
      <c r="S860" s="12"/>
      <c r="T860" s="12"/>
      <c r="U860" s="12"/>
      <c r="V860" s="12"/>
      <c r="W860" s="1"/>
      <c r="X860" s="12"/>
      <c r="Y860" s="19"/>
      <c r="Z860" s="15"/>
      <c r="AA860" s="12"/>
      <c r="AB860" s="12"/>
      <c r="AC860" s="12"/>
      <c r="AD860" s="12"/>
      <c r="AE860" s="12"/>
      <c r="AF860" s="12"/>
      <c r="AG860" s="12"/>
      <c r="AH860" s="12"/>
      <c r="AI860" s="12"/>
      <c r="AJ860" s="12"/>
      <c r="AK860" s="12"/>
      <c r="AL860" s="12"/>
      <c r="AM860" s="12"/>
    </row>
    <row r="861" spans="1:39" s="3" customFormat="1" x14ac:dyDescent="0.2">
      <c r="A861" s="8"/>
      <c r="B861" s="15"/>
      <c r="C861" s="15"/>
      <c r="D861" s="15"/>
      <c r="E861" s="15"/>
      <c r="F861" s="15"/>
      <c r="G861" s="15"/>
      <c r="H861" s="15"/>
      <c r="I861" s="15"/>
      <c r="J861" s="15"/>
      <c r="K861" s="15"/>
      <c r="L861" s="15"/>
      <c r="M861" s="15"/>
      <c r="N861" s="12"/>
      <c r="O861" s="12"/>
      <c r="P861" s="12"/>
      <c r="Q861" s="12"/>
      <c r="R861" s="12"/>
      <c r="S861" s="12"/>
      <c r="T861" s="12"/>
      <c r="U861" s="12"/>
      <c r="V861" s="12"/>
      <c r="W861" s="1"/>
      <c r="X861" s="12"/>
      <c r="Y861" s="19"/>
      <c r="Z861" s="15"/>
      <c r="AA861" s="12"/>
      <c r="AB861" s="12"/>
      <c r="AC861" s="12"/>
      <c r="AD861" s="12"/>
      <c r="AE861" s="12"/>
      <c r="AF861" s="12"/>
      <c r="AG861" s="12"/>
      <c r="AH861" s="12"/>
      <c r="AI861" s="12"/>
      <c r="AJ861" s="12"/>
      <c r="AK861" s="12"/>
      <c r="AL861" s="12"/>
      <c r="AM861" s="12"/>
    </row>
    <row r="862" spans="1:39" s="3" customFormat="1" x14ac:dyDescent="0.2">
      <c r="A862" s="8"/>
      <c r="B862" s="15"/>
      <c r="C862" s="15"/>
      <c r="D862" s="15"/>
      <c r="E862" s="15"/>
      <c r="F862" s="15"/>
      <c r="G862" s="15"/>
      <c r="H862" s="15"/>
      <c r="I862" s="15"/>
      <c r="J862" s="15"/>
      <c r="K862" s="15"/>
      <c r="L862" s="15"/>
      <c r="M862" s="15"/>
      <c r="N862" s="12"/>
      <c r="O862" s="12"/>
      <c r="P862" s="12"/>
      <c r="Q862" s="12"/>
      <c r="R862" s="12"/>
      <c r="S862" s="12"/>
      <c r="T862" s="12"/>
      <c r="U862" s="12"/>
      <c r="V862" s="12"/>
      <c r="W862" s="1"/>
      <c r="X862" s="12"/>
      <c r="Y862" s="19"/>
      <c r="Z862" s="15"/>
      <c r="AA862" s="12"/>
      <c r="AB862" s="12"/>
      <c r="AC862" s="12"/>
      <c r="AD862" s="12"/>
      <c r="AE862" s="12"/>
      <c r="AF862" s="12"/>
      <c r="AG862" s="12"/>
      <c r="AH862" s="12"/>
      <c r="AI862" s="12"/>
      <c r="AJ862" s="12"/>
      <c r="AK862" s="12"/>
      <c r="AL862" s="12"/>
      <c r="AM862" s="12"/>
    </row>
    <row r="863" spans="1:39" s="3" customFormat="1" x14ac:dyDescent="0.2">
      <c r="A863" s="8"/>
      <c r="B863" s="15"/>
      <c r="C863" s="15"/>
      <c r="D863" s="15"/>
      <c r="E863" s="15"/>
      <c r="F863" s="15"/>
      <c r="G863" s="15"/>
      <c r="H863" s="15"/>
      <c r="I863" s="15"/>
      <c r="J863" s="15"/>
      <c r="K863" s="15"/>
      <c r="L863" s="15"/>
      <c r="M863" s="15"/>
      <c r="N863" s="12"/>
      <c r="O863" s="12"/>
      <c r="P863" s="12"/>
      <c r="Q863" s="12"/>
      <c r="R863" s="12"/>
      <c r="S863" s="12"/>
      <c r="T863" s="12"/>
      <c r="U863" s="12"/>
      <c r="V863" s="12"/>
      <c r="W863" s="1"/>
      <c r="X863" s="12"/>
      <c r="Y863" s="19"/>
      <c r="Z863" s="15"/>
      <c r="AA863" s="12"/>
      <c r="AB863" s="12"/>
      <c r="AC863" s="12"/>
      <c r="AD863" s="12"/>
      <c r="AE863" s="12"/>
      <c r="AF863" s="12"/>
      <c r="AG863" s="12"/>
      <c r="AH863" s="12"/>
      <c r="AI863" s="12"/>
      <c r="AJ863" s="12"/>
      <c r="AK863" s="12"/>
      <c r="AL863" s="12"/>
      <c r="AM863" s="12"/>
    </row>
    <row r="864" spans="1:39" s="3" customFormat="1" x14ac:dyDescent="0.2">
      <c r="A864" s="8"/>
      <c r="B864" s="15"/>
      <c r="C864" s="15"/>
      <c r="D864" s="15"/>
      <c r="E864" s="15"/>
      <c r="F864" s="15"/>
      <c r="G864" s="15"/>
      <c r="H864" s="15"/>
      <c r="I864" s="15"/>
      <c r="J864" s="15"/>
      <c r="K864" s="15"/>
      <c r="L864" s="15"/>
      <c r="M864" s="15"/>
      <c r="N864" s="12"/>
      <c r="O864" s="12"/>
      <c r="P864" s="12"/>
      <c r="Q864" s="12"/>
      <c r="R864" s="12"/>
      <c r="S864" s="12"/>
      <c r="T864" s="12"/>
      <c r="U864" s="12"/>
      <c r="V864" s="12"/>
      <c r="W864" s="1"/>
      <c r="X864" s="12"/>
      <c r="Y864" s="19"/>
      <c r="Z864" s="15"/>
      <c r="AA864" s="12"/>
      <c r="AB864" s="12"/>
      <c r="AC864" s="12"/>
      <c r="AD864" s="12"/>
      <c r="AE864" s="12"/>
      <c r="AF864" s="12"/>
      <c r="AG864" s="12"/>
      <c r="AH864" s="12"/>
      <c r="AI864" s="12"/>
      <c r="AJ864" s="12"/>
      <c r="AK864" s="12"/>
      <c r="AL864" s="12"/>
      <c r="AM864" s="12"/>
    </row>
    <row r="865" spans="1:39" s="3" customFormat="1" x14ac:dyDescent="0.2">
      <c r="A865" s="8"/>
      <c r="B865" s="15"/>
      <c r="C865" s="15"/>
      <c r="D865" s="15"/>
      <c r="E865" s="15"/>
      <c r="F865" s="15"/>
      <c r="G865" s="15"/>
      <c r="H865" s="15"/>
      <c r="I865" s="15"/>
      <c r="J865" s="15"/>
      <c r="K865" s="15"/>
      <c r="L865" s="15"/>
      <c r="M865" s="15"/>
      <c r="N865" s="12"/>
      <c r="O865" s="12"/>
      <c r="P865" s="12"/>
      <c r="Q865" s="12"/>
      <c r="R865" s="12"/>
      <c r="S865" s="12"/>
      <c r="T865" s="12"/>
      <c r="U865" s="12"/>
      <c r="V865" s="12"/>
      <c r="W865" s="1"/>
      <c r="X865" s="12"/>
      <c r="Y865" s="19"/>
      <c r="Z865" s="15"/>
      <c r="AA865" s="12"/>
      <c r="AB865" s="12"/>
      <c r="AC865" s="12"/>
      <c r="AD865" s="12"/>
      <c r="AE865" s="12"/>
      <c r="AF865" s="12"/>
      <c r="AG865" s="12"/>
      <c r="AH865" s="12"/>
      <c r="AI865" s="12"/>
      <c r="AJ865" s="12"/>
      <c r="AK865" s="12"/>
      <c r="AL865" s="12"/>
      <c r="AM865" s="12"/>
    </row>
    <row r="866" spans="1:39" s="3" customFormat="1" x14ac:dyDescent="0.2">
      <c r="A866" s="8"/>
      <c r="B866" s="15"/>
      <c r="C866" s="15"/>
      <c r="D866" s="15"/>
      <c r="E866" s="15"/>
      <c r="F866" s="15"/>
      <c r="G866" s="15"/>
      <c r="H866" s="15"/>
      <c r="I866" s="15"/>
      <c r="J866" s="15"/>
      <c r="K866" s="15"/>
      <c r="L866" s="15"/>
      <c r="M866" s="15"/>
      <c r="N866" s="12"/>
      <c r="O866" s="12"/>
      <c r="P866" s="12"/>
      <c r="Q866" s="12"/>
      <c r="R866" s="12"/>
      <c r="S866" s="12"/>
      <c r="T866" s="12"/>
      <c r="U866" s="12"/>
      <c r="V866" s="12"/>
      <c r="W866" s="1"/>
      <c r="X866" s="12"/>
      <c r="Y866" s="19"/>
      <c r="Z866" s="15"/>
      <c r="AA866" s="12"/>
      <c r="AB866" s="12"/>
      <c r="AC866" s="12"/>
      <c r="AD866" s="12"/>
      <c r="AE866" s="12"/>
      <c r="AF866" s="12"/>
      <c r="AG866" s="12"/>
      <c r="AH866" s="12"/>
      <c r="AI866" s="12"/>
      <c r="AJ866" s="12"/>
      <c r="AK866" s="12"/>
      <c r="AL866" s="12"/>
      <c r="AM866" s="12"/>
    </row>
    <row r="867" spans="1:39" s="3" customFormat="1" x14ac:dyDescent="0.2">
      <c r="A867" s="8"/>
      <c r="B867" s="15"/>
      <c r="C867" s="15"/>
      <c r="D867" s="15"/>
      <c r="E867" s="15"/>
      <c r="F867" s="15"/>
      <c r="G867" s="15"/>
      <c r="H867" s="15"/>
      <c r="I867" s="15"/>
      <c r="J867" s="15"/>
      <c r="K867" s="15"/>
      <c r="L867" s="15"/>
      <c r="M867" s="15"/>
      <c r="N867" s="12"/>
      <c r="O867" s="12"/>
      <c r="P867" s="12"/>
      <c r="Q867" s="12"/>
      <c r="R867" s="12"/>
      <c r="S867" s="12"/>
      <c r="T867" s="12"/>
      <c r="U867" s="12"/>
      <c r="V867" s="12"/>
      <c r="W867" s="1"/>
      <c r="X867" s="12"/>
      <c r="Y867" s="19"/>
      <c r="Z867" s="15"/>
      <c r="AA867" s="12"/>
      <c r="AB867" s="12"/>
      <c r="AC867" s="12"/>
      <c r="AD867" s="12"/>
      <c r="AE867" s="12"/>
      <c r="AF867" s="12"/>
      <c r="AG867" s="12"/>
      <c r="AH867" s="12"/>
      <c r="AI867" s="12"/>
      <c r="AJ867" s="12"/>
      <c r="AK867" s="12"/>
      <c r="AL867" s="12"/>
      <c r="AM867" s="12"/>
    </row>
    <row r="868" spans="1:39" s="3" customFormat="1" x14ac:dyDescent="0.2">
      <c r="A868" s="8"/>
      <c r="B868" s="15"/>
      <c r="C868" s="15"/>
      <c r="D868" s="15"/>
      <c r="E868" s="15"/>
      <c r="F868" s="15"/>
      <c r="G868" s="15"/>
      <c r="H868" s="15"/>
      <c r="I868" s="15"/>
      <c r="J868" s="15"/>
      <c r="K868" s="15"/>
      <c r="L868" s="15"/>
      <c r="M868" s="15"/>
      <c r="N868" s="12"/>
      <c r="O868" s="12"/>
      <c r="P868" s="12"/>
      <c r="Q868" s="12"/>
      <c r="R868" s="12"/>
      <c r="S868" s="12"/>
      <c r="T868" s="12"/>
      <c r="U868" s="12"/>
      <c r="V868" s="12"/>
      <c r="W868" s="1"/>
      <c r="X868" s="12"/>
      <c r="Y868" s="19"/>
      <c r="Z868" s="15"/>
      <c r="AA868" s="12"/>
      <c r="AB868" s="12"/>
      <c r="AC868" s="12"/>
      <c r="AD868" s="12"/>
      <c r="AE868" s="12"/>
      <c r="AF868" s="12"/>
      <c r="AG868" s="12"/>
      <c r="AH868" s="12"/>
      <c r="AI868" s="12"/>
      <c r="AJ868" s="12"/>
      <c r="AK868" s="12"/>
      <c r="AL868" s="12"/>
      <c r="AM868" s="12"/>
    </row>
    <row r="869" spans="1:39" s="3" customFormat="1" x14ac:dyDescent="0.2">
      <c r="A869" s="8"/>
      <c r="B869" s="15"/>
      <c r="C869" s="15"/>
      <c r="D869" s="15"/>
      <c r="E869" s="15"/>
      <c r="F869" s="15"/>
      <c r="G869" s="15"/>
      <c r="H869" s="15"/>
      <c r="I869" s="15"/>
      <c r="J869" s="15"/>
      <c r="K869" s="15"/>
      <c r="L869" s="15"/>
      <c r="M869" s="15"/>
      <c r="N869" s="12"/>
      <c r="O869" s="12"/>
      <c r="P869" s="12"/>
      <c r="Q869" s="12"/>
      <c r="R869" s="12"/>
      <c r="S869" s="12"/>
      <c r="T869" s="12"/>
      <c r="U869" s="12"/>
      <c r="V869" s="12"/>
      <c r="W869" s="1"/>
      <c r="X869" s="12"/>
      <c r="Y869" s="19"/>
      <c r="Z869" s="15"/>
      <c r="AA869" s="12"/>
      <c r="AB869" s="12"/>
      <c r="AC869" s="12"/>
      <c r="AD869" s="12"/>
      <c r="AE869" s="12"/>
      <c r="AF869" s="12"/>
      <c r="AG869" s="12"/>
      <c r="AH869" s="12"/>
      <c r="AI869" s="12"/>
      <c r="AJ869" s="12"/>
      <c r="AK869" s="12"/>
      <c r="AL869" s="12"/>
      <c r="AM869" s="12"/>
    </row>
    <row r="870" spans="1:39" s="3" customFormat="1" x14ac:dyDescent="0.2">
      <c r="A870" s="8"/>
      <c r="B870" s="15"/>
      <c r="C870" s="15"/>
      <c r="D870" s="15"/>
      <c r="E870" s="15"/>
      <c r="F870" s="15"/>
      <c r="G870" s="15"/>
      <c r="H870" s="15"/>
      <c r="I870" s="15"/>
      <c r="J870" s="15"/>
      <c r="K870" s="15"/>
      <c r="L870" s="15"/>
      <c r="M870" s="15"/>
      <c r="N870" s="12"/>
      <c r="O870" s="12"/>
      <c r="P870" s="12"/>
      <c r="Q870" s="12"/>
      <c r="R870" s="12"/>
      <c r="S870" s="12"/>
      <c r="T870" s="12"/>
      <c r="U870" s="12"/>
      <c r="V870" s="12"/>
      <c r="W870" s="1"/>
      <c r="X870" s="12"/>
      <c r="Y870" s="19"/>
      <c r="Z870" s="15"/>
      <c r="AA870" s="12"/>
      <c r="AB870" s="12"/>
      <c r="AC870" s="12"/>
      <c r="AD870" s="12"/>
      <c r="AE870" s="12"/>
      <c r="AF870" s="12"/>
      <c r="AG870" s="12"/>
      <c r="AH870" s="12"/>
      <c r="AI870" s="12"/>
      <c r="AJ870" s="12"/>
      <c r="AK870" s="12"/>
      <c r="AL870" s="12"/>
      <c r="AM870" s="12"/>
    </row>
    <row r="871" spans="1:39" s="3" customFormat="1" x14ac:dyDescent="0.2">
      <c r="A871" s="8"/>
      <c r="B871" s="15"/>
      <c r="C871" s="15"/>
      <c r="D871" s="15"/>
      <c r="E871" s="15"/>
      <c r="F871" s="15"/>
      <c r="G871" s="15"/>
      <c r="H871" s="15"/>
      <c r="I871" s="15"/>
      <c r="J871" s="15"/>
      <c r="K871" s="15"/>
      <c r="L871" s="15"/>
      <c r="M871" s="15"/>
      <c r="N871" s="12"/>
      <c r="O871" s="12"/>
      <c r="P871" s="12"/>
      <c r="Q871" s="12"/>
      <c r="R871" s="12"/>
      <c r="S871" s="12"/>
      <c r="T871" s="12"/>
      <c r="U871" s="12"/>
      <c r="V871" s="12"/>
      <c r="W871" s="1"/>
      <c r="X871" s="12"/>
      <c r="Y871" s="19"/>
      <c r="Z871" s="15"/>
      <c r="AA871" s="12"/>
      <c r="AB871" s="12"/>
      <c r="AC871" s="12"/>
      <c r="AD871" s="12"/>
      <c r="AE871" s="12"/>
      <c r="AF871" s="12"/>
      <c r="AG871" s="12"/>
      <c r="AH871" s="12"/>
      <c r="AI871" s="12"/>
      <c r="AJ871" s="12"/>
      <c r="AK871" s="12"/>
      <c r="AL871" s="12"/>
      <c r="AM871" s="12"/>
    </row>
    <row r="872" spans="1:39" s="3" customFormat="1" x14ac:dyDescent="0.2">
      <c r="A872" s="8"/>
      <c r="B872" s="15"/>
      <c r="C872" s="15"/>
      <c r="D872" s="15"/>
      <c r="E872" s="15"/>
      <c r="F872" s="15"/>
      <c r="G872" s="15"/>
      <c r="H872" s="15"/>
      <c r="I872" s="15"/>
      <c r="J872" s="15"/>
      <c r="K872" s="15"/>
      <c r="L872" s="15"/>
      <c r="M872" s="15"/>
      <c r="N872" s="12"/>
      <c r="O872" s="12"/>
      <c r="P872" s="12"/>
      <c r="Q872" s="12"/>
      <c r="R872" s="12"/>
      <c r="S872" s="12"/>
      <c r="T872" s="12"/>
      <c r="U872" s="12"/>
      <c r="V872" s="12"/>
      <c r="W872" s="1"/>
      <c r="X872" s="12"/>
      <c r="Y872" s="19"/>
      <c r="Z872" s="15"/>
      <c r="AA872" s="12"/>
      <c r="AB872" s="12"/>
      <c r="AC872" s="12"/>
      <c r="AD872" s="12"/>
      <c r="AE872" s="12"/>
      <c r="AF872" s="12"/>
      <c r="AG872" s="12"/>
      <c r="AH872" s="12"/>
      <c r="AI872" s="12"/>
      <c r="AJ872" s="12"/>
      <c r="AK872" s="12"/>
      <c r="AL872" s="12"/>
      <c r="AM872" s="12"/>
    </row>
    <row r="873" spans="1:39" s="3" customFormat="1" x14ac:dyDescent="0.2">
      <c r="A873" s="8"/>
      <c r="B873" s="15"/>
      <c r="C873" s="15"/>
      <c r="D873" s="15"/>
      <c r="E873" s="15"/>
      <c r="F873" s="15"/>
      <c r="G873" s="15"/>
      <c r="H873" s="15"/>
      <c r="I873" s="15"/>
      <c r="J873" s="15"/>
      <c r="K873" s="15"/>
      <c r="L873" s="15"/>
      <c r="M873" s="15"/>
      <c r="N873" s="12"/>
      <c r="O873" s="12"/>
      <c r="P873" s="12"/>
      <c r="Q873" s="12"/>
      <c r="R873" s="12"/>
      <c r="S873" s="12"/>
      <c r="T873" s="12"/>
      <c r="U873" s="12"/>
      <c r="V873" s="12"/>
      <c r="W873" s="1"/>
      <c r="X873" s="12"/>
      <c r="Y873" s="19"/>
      <c r="Z873" s="15"/>
      <c r="AA873" s="12"/>
      <c r="AB873" s="12"/>
      <c r="AC873" s="12"/>
      <c r="AD873" s="12"/>
      <c r="AE873" s="12"/>
      <c r="AF873" s="12"/>
      <c r="AG873" s="12"/>
      <c r="AH873" s="12"/>
      <c r="AI873" s="12"/>
      <c r="AJ873" s="12"/>
      <c r="AK873" s="12"/>
      <c r="AL873" s="12"/>
      <c r="AM873" s="12"/>
    </row>
    <row r="874" spans="1:39" s="3" customFormat="1" x14ac:dyDescent="0.2">
      <c r="A874" s="8"/>
      <c r="B874" s="15"/>
      <c r="C874" s="15"/>
      <c r="D874" s="15"/>
      <c r="E874" s="15"/>
      <c r="F874" s="15"/>
      <c r="G874" s="15"/>
      <c r="H874" s="15"/>
      <c r="I874" s="15"/>
      <c r="J874" s="15"/>
      <c r="K874" s="15"/>
      <c r="L874" s="15"/>
      <c r="M874" s="15"/>
      <c r="N874" s="12"/>
      <c r="O874" s="12"/>
      <c r="P874" s="12"/>
      <c r="Q874" s="12"/>
      <c r="R874" s="12"/>
      <c r="S874" s="12"/>
      <c r="T874" s="12"/>
      <c r="U874" s="12"/>
      <c r="V874" s="12"/>
      <c r="W874" s="1"/>
      <c r="X874" s="12"/>
      <c r="Y874" s="19"/>
      <c r="Z874" s="15"/>
      <c r="AA874" s="12"/>
      <c r="AB874" s="12"/>
      <c r="AC874" s="12"/>
      <c r="AD874" s="12"/>
      <c r="AE874" s="12"/>
      <c r="AF874" s="12"/>
      <c r="AG874" s="12"/>
      <c r="AH874" s="12"/>
      <c r="AI874" s="12"/>
      <c r="AJ874" s="12"/>
      <c r="AK874" s="12"/>
      <c r="AL874" s="12"/>
      <c r="AM874" s="12"/>
    </row>
    <row r="875" spans="1:39" s="3" customFormat="1" x14ac:dyDescent="0.2">
      <c r="A875" s="8"/>
      <c r="B875" s="15"/>
      <c r="C875" s="15"/>
      <c r="D875" s="15"/>
      <c r="E875" s="15"/>
      <c r="F875" s="15"/>
      <c r="G875" s="15"/>
      <c r="H875" s="15"/>
      <c r="I875" s="15"/>
      <c r="J875" s="15"/>
      <c r="K875" s="15"/>
      <c r="L875" s="15"/>
      <c r="M875" s="15"/>
      <c r="N875" s="12"/>
      <c r="O875" s="12"/>
      <c r="P875" s="12"/>
      <c r="Q875" s="12"/>
      <c r="R875" s="12"/>
      <c r="S875" s="12"/>
      <c r="T875" s="12"/>
      <c r="U875" s="12"/>
      <c r="V875" s="12"/>
      <c r="W875" s="1"/>
      <c r="X875" s="12"/>
      <c r="Y875" s="19"/>
      <c r="Z875" s="15"/>
      <c r="AA875" s="12"/>
      <c r="AB875" s="12"/>
      <c r="AC875" s="12"/>
      <c r="AD875" s="12"/>
      <c r="AE875" s="12"/>
      <c r="AF875" s="12"/>
      <c r="AG875" s="12"/>
      <c r="AH875" s="12"/>
      <c r="AI875" s="12"/>
      <c r="AJ875" s="12"/>
      <c r="AK875" s="12"/>
      <c r="AL875" s="12"/>
      <c r="AM875" s="12"/>
    </row>
    <row r="876" spans="1:39" s="3" customFormat="1" x14ac:dyDescent="0.2">
      <c r="A876" s="8"/>
      <c r="B876" s="15"/>
      <c r="C876" s="15"/>
      <c r="D876" s="15"/>
      <c r="E876" s="15"/>
      <c r="F876" s="15"/>
      <c r="G876" s="15"/>
      <c r="H876" s="15"/>
      <c r="I876" s="15"/>
      <c r="J876" s="15"/>
      <c r="K876" s="15"/>
      <c r="L876" s="15"/>
      <c r="M876" s="15"/>
      <c r="N876" s="12"/>
      <c r="O876" s="12"/>
      <c r="P876" s="12"/>
      <c r="Q876" s="12"/>
      <c r="R876" s="12"/>
      <c r="S876" s="12"/>
      <c r="T876" s="12"/>
      <c r="U876" s="12"/>
      <c r="V876" s="12"/>
      <c r="W876" s="1"/>
      <c r="X876" s="12"/>
      <c r="Y876" s="19"/>
      <c r="Z876" s="15"/>
      <c r="AA876" s="12"/>
      <c r="AB876" s="12"/>
      <c r="AC876" s="12"/>
      <c r="AD876" s="12"/>
      <c r="AE876" s="12"/>
      <c r="AF876" s="12"/>
      <c r="AG876" s="12"/>
      <c r="AH876" s="12"/>
      <c r="AI876" s="12"/>
      <c r="AJ876" s="12"/>
      <c r="AK876" s="12"/>
      <c r="AL876" s="12"/>
      <c r="AM876" s="12"/>
    </row>
    <row r="877" spans="1:39" s="3" customFormat="1" x14ac:dyDescent="0.2">
      <c r="A877" s="8"/>
      <c r="B877" s="15"/>
      <c r="C877" s="15"/>
      <c r="D877" s="15"/>
      <c r="E877" s="15"/>
      <c r="F877" s="15"/>
      <c r="G877" s="15"/>
      <c r="H877" s="15"/>
      <c r="I877" s="15"/>
      <c r="J877" s="15"/>
      <c r="K877" s="15"/>
      <c r="L877" s="15"/>
      <c r="M877" s="15"/>
      <c r="N877" s="12"/>
      <c r="O877" s="12"/>
      <c r="P877" s="12"/>
      <c r="Q877" s="12"/>
      <c r="R877" s="12"/>
      <c r="S877" s="12"/>
      <c r="T877" s="12"/>
      <c r="U877" s="12"/>
      <c r="V877" s="12"/>
      <c r="W877" s="1"/>
      <c r="X877" s="12"/>
      <c r="Y877" s="19"/>
      <c r="Z877" s="15"/>
      <c r="AA877" s="12"/>
      <c r="AB877" s="12"/>
      <c r="AC877" s="12"/>
      <c r="AD877" s="12"/>
      <c r="AE877" s="12"/>
      <c r="AF877" s="12"/>
      <c r="AG877" s="12"/>
      <c r="AH877" s="12"/>
      <c r="AI877" s="12"/>
      <c r="AJ877" s="12"/>
      <c r="AK877" s="12"/>
      <c r="AL877" s="12"/>
      <c r="AM877" s="12"/>
    </row>
    <row r="878" spans="1:39" s="3" customFormat="1" x14ac:dyDescent="0.2">
      <c r="A878" s="8"/>
      <c r="B878" s="15"/>
      <c r="C878" s="15"/>
      <c r="D878" s="15"/>
      <c r="E878" s="15"/>
      <c r="F878" s="15"/>
      <c r="G878" s="15"/>
      <c r="H878" s="15"/>
      <c r="I878" s="15"/>
      <c r="J878" s="15"/>
      <c r="K878" s="15"/>
      <c r="L878" s="15"/>
      <c r="M878" s="15"/>
      <c r="N878" s="12"/>
      <c r="O878" s="12"/>
      <c r="P878" s="12"/>
      <c r="Q878" s="12"/>
      <c r="R878" s="12"/>
      <c r="S878" s="12"/>
      <c r="T878" s="12"/>
      <c r="U878" s="12"/>
      <c r="V878" s="12"/>
      <c r="W878" s="1"/>
      <c r="X878" s="12"/>
      <c r="Y878" s="19"/>
      <c r="Z878" s="15"/>
      <c r="AA878" s="12"/>
      <c r="AB878" s="12"/>
      <c r="AC878" s="12"/>
      <c r="AD878" s="12"/>
      <c r="AE878" s="12"/>
      <c r="AF878" s="12"/>
      <c r="AG878" s="12"/>
      <c r="AH878" s="12"/>
      <c r="AI878" s="12"/>
      <c r="AJ878" s="12"/>
      <c r="AK878" s="12"/>
      <c r="AL878" s="12"/>
      <c r="AM878" s="12"/>
    </row>
    <row r="879" spans="1:39" s="3" customFormat="1" x14ac:dyDescent="0.2">
      <c r="A879" s="8"/>
      <c r="B879" s="15"/>
      <c r="C879" s="15"/>
      <c r="D879" s="15"/>
      <c r="E879" s="15"/>
      <c r="F879" s="15"/>
      <c r="G879" s="15"/>
      <c r="H879" s="15"/>
      <c r="I879" s="15"/>
      <c r="J879" s="15"/>
      <c r="K879" s="15"/>
      <c r="L879" s="15"/>
      <c r="M879" s="15"/>
      <c r="N879" s="12"/>
      <c r="O879" s="12"/>
      <c r="P879" s="12"/>
      <c r="Q879" s="12"/>
      <c r="R879" s="12"/>
      <c r="S879" s="12"/>
      <c r="T879" s="12"/>
      <c r="U879" s="12"/>
      <c r="V879" s="12"/>
      <c r="W879" s="1"/>
      <c r="X879" s="12"/>
      <c r="Y879" s="19"/>
      <c r="Z879" s="15"/>
      <c r="AA879" s="12"/>
      <c r="AB879" s="12"/>
      <c r="AC879" s="12"/>
      <c r="AD879" s="12"/>
      <c r="AE879" s="12"/>
      <c r="AF879" s="12"/>
      <c r="AG879" s="12"/>
      <c r="AH879" s="12"/>
      <c r="AI879" s="12"/>
      <c r="AJ879" s="12"/>
      <c r="AK879" s="12"/>
      <c r="AL879" s="12"/>
      <c r="AM879" s="12"/>
    </row>
    <row r="880" spans="1:39" s="3" customFormat="1" x14ac:dyDescent="0.2">
      <c r="A880" s="8"/>
      <c r="B880" s="15"/>
      <c r="C880" s="15"/>
      <c r="D880" s="15"/>
      <c r="E880" s="15"/>
      <c r="F880" s="15"/>
      <c r="G880" s="15"/>
      <c r="H880" s="15"/>
      <c r="I880" s="15"/>
      <c r="J880" s="15"/>
      <c r="K880" s="15"/>
      <c r="L880" s="15"/>
      <c r="M880" s="15"/>
      <c r="N880" s="12"/>
      <c r="O880" s="12"/>
      <c r="P880" s="12"/>
      <c r="Q880" s="12"/>
      <c r="R880" s="12"/>
      <c r="S880" s="12"/>
      <c r="T880" s="12"/>
      <c r="U880" s="12"/>
      <c r="V880" s="12"/>
      <c r="W880" s="1"/>
      <c r="X880" s="12"/>
      <c r="Y880" s="19"/>
      <c r="Z880" s="15"/>
      <c r="AA880" s="12"/>
      <c r="AB880" s="12"/>
      <c r="AC880" s="12"/>
      <c r="AD880" s="12"/>
      <c r="AE880" s="12"/>
      <c r="AF880" s="12"/>
      <c r="AG880" s="12"/>
      <c r="AH880" s="12"/>
      <c r="AI880" s="12"/>
      <c r="AJ880" s="12"/>
      <c r="AK880" s="12"/>
      <c r="AL880" s="12"/>
      <c r="AM880" s="12"/>
    </row>
    <row r="881" spans="1:39" s="3" customFormat="1" x14ac:dyDescent="0.2">
      <c r="A881" s="8"/>
      <c r="B881" s="15"/>
      <c r="C881" s="15"/>
      <c r="D881" s="15"/>
      <c r="E881" s="15"/>
      <c r="F881" s="15"/>
      <c r="G881" s="15"/>
      <c r="H881" s="15"/>
      <c r="I881" s="15"/>
      <c r="J881" s="15"/>
      <c r="K881" s="15"/>
      <c r="L881" s="15"/>
      <c r="M881" s="15"/>
      <c r="N881" s="12"/>
      <c r="O881" s="12"/>
      <c r="P881" s="12"/>
      <c r="Q881" s="12"/>
      <c r="R881" s="12"/>
      <c r="S881" s="12"/>
      <c r="T881" s="12"/>
      <c r="U881" s="12"/>
      <c r="V881" s="12"/>
      <c r="W881" s="1"/>
      <c r="X881" s="12"/>
      <c r="Y881" s="19"/>
      <c r="Z881" s="15"/>
      <c r="AA881" s="12"/>
      <c r="AB881" s="12"/>
      <c r="AC881" s="12"/>
      <c r="AD881" s="12"/>
      <c r="AE881" s="12"/>
      <c r="AF881" s="12"/>
      <c r="AG881" s="12"/>
      <c r="AH881" s="12"/>
      <c r="AI881" s="12"/>
      <c r="AJ881" s="12"/>
      <c r="AK881" s="12"/>
      <c r="AL881" s="12"/>
      <c r="AM881" s="12"/>
    </row>
    <row r="882" spans="1:39" s="3" customFormat="1" x14ac:dyDescent="0.2">
      <c r="A882" s="8"/>
      <c r="B882" s="15"/>
      <c r="C882" s="15"/>
      <c r="D882" s="15"/>
      <c r="E882" s="15"/>
      <c r="F882" s="15"/>
      <c r="G882" s="15"/>
      <c r="H882" s="15"/>
      <c r="I882" s="15"/>
      <c r="J882" s="15"/>
      <c r="K882" s="15"/>
      <c r="L882" s="15"/>
      <c r="M882" s="15"/>
      <c r="N882" s="12"/>
      <c r="O882" s="12"/>
      <c r="P882" s="12"/>
      <c r="Q882" s="12"/>
      <c r="R882" s="12"/>
      <c r="S882" s="12"/>
      <c r="T882" s="12"/>
      <c r="U882" s="12"/>
      <c r="V882" s="12"/>
      <c r="W882" s="1"/>
      <c r="X882" s="12"/>
      <c r="Y882" s="19"/>
      <c r="Z882" s="15"/>
      <c r="AA882" s="12"/>
      <c r="AB882" s="12"/>
      <c r="AC882" s="12"/>
      <c r="AD882" s="12"/>
      <c r="AE882" s="12"/>
      <c r="AF882" s="12"/>
      <c r="AG882" s="12"/>
      <c r="AH882" s="12"/>
      <c r="AI882" s="12"/>
      <c r="AJ882" s="12"/>
      <c r="AK882" s="12"/>
      <c r="AL882" s="12"/>
      <c r="AM882" s="12"/>
    </row>
    <row r="883" spans="1:39" s="3" customFormat="1" x14ac:dyDescent="0.2">
      <c r="A883" s="8"/>
      <c r="B883" s="15"/>
      <c r="C883" s="15"/>
      <c r="D883" s="15"/>
      <c r="E883" s="15"/>
      <c r="F883" s="15"/>
      <c r="G883" s="15"/>
      <c r="H883" s="15"/>
      <c r="I883" s="15"/>
      <c r="J883" s="15"/>
      <c r="K883" s="15"/>
      <c r="L883" s="15"/>
      <c r="M883" s="15"/>
      <c r="N883" s="12"/>
      <c r="O883" s="12"/>
      <c r="P883" s="12"/>
      <c r="Q883" s="12"/>
      <c r="R883" s="12"/>
      <c r="S883" s="12"/>
      <c r="T883" s="12"/>
      <c r="U883" s="12"/>
      <c r="V883" s="12"/>
      <c r="W883" s="1"/>
      <c r="X883" s="12"/>
      <c r="Y883" s="19"/>
      <c r="Z883" s="15"/>
      <c r="AA883" s="12"/>
      <c r="AB883" s="12"/>
      <c r="AC883" s="12"/>
      <c r="AD883" s="12"/>
      <c r="AE883" s="12"/>
      <c r="AF883" s="12"/>
      <c r="AG883" s="12"/>
      <c r="AH883" s="12"/>
      <c r="AI883" s="12"/>
      <c r="AJ883" s="12"/>
      <c r="AK883" s="12"/>
      <c r="AL883" s="12"/>
      <c r="AM883" s="12"/>
    </row>
    <row r="884" spans="1:39" s="3" customFormat="1" x14ac:dyDescent="0.2">
      <c r="A884" s="8"/>
      <c r="B884" s="15"/>
      <c r="C884" s="15"/>
      <c r="D884" s="15"/>
      <c r="E884" s="15"/>
      <c r="F884" s="15"/>
      <c r="G884" s="15"/>
      <c r="H884" s="15"/>
      <c r="I884" s="15"/>
      <c r="J884" s="15"/>
      <c r="K884" s="15"/>
      <c r="L884" s="15"/>
      <c r="M884" s="15"/>
      <c r="N884" s="12"/>
      <c r="O884" s="12"/>
      <c r="P884" s="12"/>
      <c r="Q884" s="12"/>
      <c r="R884" s="12"/>
      <c r="S884" s="12"/>
      <c r="T884" s="12"/>
      <c r="U884" s="12"/>
      <c r="V884" s="12"/>
      <c r="W884" s="1"/>
      <c r="X884" s="12"/>
      <c r="Y884" s="19"/>
      <c r="Z884" s="15"/>
      <c r="AA884" s="12"/>
      <c r="AB884" s="12"/>
      <c r="AC884" s="12"/>
      <c r="AD884" s="12"/>
      <c r="AE884" s="12"/>
      <c r="AF884" s="12"/>
      <c r="AG884" s="12"/>
      <c r="AH884" s="12"/>
      <c r="AI884" s="12"/>
      <c r="AJ884" s="12"/>
      <c r="AK884" s="12"/>
      <c r="AL884" s="12"/>
      <c r="AM884" s="12"/>
    </row>
    <row r="885" spans="1:39" s="3" customFormat="1" x14ac:dyDescent="0.2">
      <c r="A885" s="8"/>
      <c r="B885" s="15"/>
      <c r="C885" s="15"/>
      <c r="D885" s="15"/>
      <c r="E885" s="15"/>
      <c r="F885" s="15"/>
      <c r="G885" s="15"/>
      <c r="H885" s="15"/>
      <c r="I885" s="15"/>
      <c r="J885" s="15"/>
      <c r="K885" s="15"/>
      <c r="L885" s="15"/>
      <c r="M885" s="15"/>
      <c r="N885" s="12"/>
      <c r="O885" s="12"/>
      <c r="P885" s="12"/>
      <c r="Q885" s="12"/>
      <c r="R885" s="12"/>
      <c r="S885" s="12"/>
      <c r="T885" s="12"/>
      <c r="U885" s="12"/>
      <c r="V885" s="12"/>
      <c r="W885" s="1"/>
      <c r="X885" s="12"/>
      <c r="Y885" s="19"/>
      <c r="Z885" s="15"/>
      <c r="AA885" s="12"/>
      <c r="AB885" s="12"/>
      <c r="AC885" s="12"/>
      <c r="AD885" s="12"/>
      <c r="AE885" s="12"/>
      <c r="AF885" s="12"/>
      <c r="AG885" s="12"/>
      <c r="AH885" s="12"/>
      <c r="AI885" s="12"/>
      <c r="AJ885" s="12"/>
      <c r="AK885" s="12"/>
      <c r="AL885" s="12"/>
      <c r="AM885" s="12"/>
    </row>
    <row r="886" spans="1:39" s="3" customFormat="1" x14ac:dyDescent="0.2">
      <c r="A886" s="8"/>
      <c r="B886" s="15"/>
      <c r="C886" s="15"/>
      <c r="D886" s="15"/>
      <c r="E886" s="15"/>
      <c r="F886" s="15"/>
      <c r="G886" s="15"/>
      <c r="H886" s="15"/>
      <c r="I886" s="15"/>
      <c r="J886" s="15"/>
      <c r="K886" s="15"/>
      <c r="L886" s="15"/>
      <c r="M886" s="15"/>
      <c r="N886" s="12"/>
      <c r="O886" s="12"/>
      <c r="P886" s="12"/>
      <c r="Q886" s="12"/>
      <c r="R886" s="12"/>
      <c r="S886" s="12"/>
      <c r="T886" s="12"/>
      <c r="U886" s="12"/>
      <c r="V886" s="12"/>
      <c r="W886" s="1"/>
      <c r="X886" s="12"/>
      <c r="Y886" s="19"/>
      <c r="Z886" s="15"/>
      <c r="AA886" s="12"/>
      <c r="AB886" s="12"/>
      <c r="AC886" s="12"/>
      <c r="AD886" s="12"/>
      <c r="AE886" s="12"/>
      <c r="AF886" s="12"/>
      <c r="AG886" s="12"/>
      <c r="AH886" s="12"/>
      <c r="AI886" s="12"/>
      <c r="AJ886" s="12"/>
      <c r="AK886" s="12"/>
      <c r="AL886" s="12"/>
      <c r="AM886" s="12"/>
    </row>
    <row r="887" spans="1:39" s="3" customFormat="1" x14ac:dyDescent="0.2">
      <c r="A887" s="8"/>
      <c r="B887" s="15"/>
      <c r="C887" s="15"/>
      <c r="D887" s="15"/>
      <c r="E887" s="15"/>
      <c r="F887" s="15"/>
      <c r="G887" s="15"/>
      <c r="H887" s="15"/>
      <c r="I887" s="15"/>
      <c r="J887" s="15"/>
      <c r="K887" s="15"/>
      <c r="L887" s="15"/>
      <c r="M887" s="15"/>
      <c r="N887" s="12"/>
      <c r="O887" s="12"/>
      <c r="P887" s="12"/>
      <c r="Q887" s="12"/>
      <c r="R887" s="12"/>
      <c r="S887" s="12"/>
      <c r="T887" s="12"/>
      <c r="U887" s="12"/>
      <c r="V887" s="12"/>
      <c r="W887" s="1"/>
      <c r="X887" s="12"/>
      <c r="Y887" s="19"/>
      <c r="Z887" s="15"/>
      <c r="AA887" s="12"/>
      <c r="AB887" s="12"/>
      <c r="AC887" s="12"/>
      <c r="AD887" s="12"/>
      <c r="AE887" s="12"/>
      <c r="AF887" s="12"/>
      <c r="AG887" s="12"/>
      <c r="AH887" s="12"/>
      <c r="AI887" s="12"/>
      <c r="AJ887" s="12"/>
      <c r="AK887" s="12"/>
      <c r="AL887" s="12"/>
      <c r="AM887" s="12"/>
    </row>
    <row r="888" spans="1:39" s="3" customFormat="1" x14ac:dyDescent="0.2">
      <c r="A888" s="8"/>
      <c r="B888" s="15"/>
      <c r="C888" s="15"/>
      <c r="D888" s="15"/>
      <c r="E888" s="15"/>
      <c r="F888" s="15"/>
      <c r="G888" s="15"/>
      <c r="H888" s="15"/>
      <c r="I888" s="15"/>
      <c r="J888" s="15"/>
      <c r="K888" s="15"/>
      <c r="L888" s="15"/>
      <c r="M888" s="15"/>
      <c r="N888" s="12"/>
      <c r="O888" s="12"/>
      <c r="P888" s="12"/>
      <c r="Q888" s="12"/>
      <c r="R888" s="12"/>
      <c r="S888" s="12"/>
      <c r="T888" s="12"/>
      <c r="U888" s="12"/>
      <c r="V888" s="12"/>
      <c r="W888" s="1"/>
      <c r="X888" s="12"/>
      <c r="Y888" s="19"/>
      <c r="Z888" s="15"/>
      <c r="AA888" s="12"/>
      <c r="AB888" s="12"/>
      <c r="AC888" s="12"/>
      <c r="AD888" s="12"/>
      <c r="AE888" s="12"/>
      <c r="AF888" s="12"/>
      <c r="AG888" s="12"/>
      <c r="AH888" s="12"/>
      <c r="AI888" s="12"/>
      <c r="AJ888" s="12"/>
      <c r="AK888" s="12"/>
      <c r="AL888" s="12"/>
      <c r="AM888" s="12"/>
    </row>
    <row r="889" spans="1:39" s="3" customFormat="1" x14ac:dyDescent="0.2">
      <c r="A889" s="8"/>
      <c r="B889" s="15"/>
      <c r="C889" s="15"/>
      <c r="D889" s="15"/>
      <c r="E889" s="15"/>
      <c r="F889" s="15"/>
      <c r="G889" s="15"/>
      <c r="H889" s="15"/>
      <c r="I889" s="15"/>
      <c r="J889" s="15"/>
      <c r="K889" s="15"/>
      <c r="L889" s="15"/>
      <c r="M889" s="15"/>
      <c r="N889" s="12"/>
      <c r="O889" s="12"/>
      <c r="P889" s="12"/>
      <c r="Q889" s="12"/>
      <c r="R889" s="12"/>
      <c r="S889" s="12"/>
      <c r="T889" s="12"/>
      <c r="U889" s="12"/>
      <c r="V889" s="12"/>
      <c r="W889" s="1"/>
      <c r="X889" s="12"/>
      <c r="Y889" s="19"/>
      <c r="Z889" s="15"/>
      <c r="AA889" s="12"/>
      <c r="AB889" s="12"/>
      <c r="AC889" s="12"/>
      <c r="AD889" s="12"/>
      <c r="AE889" s="12"/>
      <c r="AF889" s="12"/>
      <c r="AG889" s="12"/>
      <c r="AH889" s="12"/>
      <c r="AI889" s="12"/>
      <c r="AJ889" s="12"/>
      <c r="AK889" s="12"/>
      <c r="AL889" s="12"/>
      <c r="AM889" s="12"/>
    </row>
    <row r="890" spans="1:39" s="3" customFormat="1" x14ac:dyDescent="0.2">
      <c r="A890" s="8"/>
      <c r="B890" s="15"/>
      <c r="C890" s="15"/>
      <c r="D890" s="15"/>
      <c r="E890" s="15"/>
      <c r="F890" s="15"/>
      <c r="G890" s="15"/>
      <c r="H890" s="15"/>
      <c r="I890" s="15"/>
      <c r="J890" s="15"/>
      <c r="K890" s="15"/>
      <c r="L890" s="15"/>
      <c r="M890" s="15"/>
      <c r="N890" s="12"/>
      <c r="O890" s="12"/>
      <c r="P890" s="12"/>
      <c r="Q890" s="12"/>
      <c r="R890" s="12"/>
      <c r="S890" s="12"/>
      <c r="T890" s="12"/>
      <c r="U890" s="12"/>
      <c r="V890" s="12"/>
      <c r="W890" s="1"/>
      <c r="X890" s="12"/>
      <c r="Y890" s="19"/>
      <c r="Z890" s="15"/>
      <c r="AA890" s="12"/>
      <c r="AB890" s="12"/>
      <c r="AC890" s="12"/>
      <c r="AD890" s="12"/>
      <c r="AE890" s="12"/>
      <c r="AF890" s="12"/>
      <c r="AG890" s="12"/>
      <c r="AH890" s="12"/>
      <c r="AI890" s="12"/>
      <c r="AJ890" s="12"/>
      <c r="AK890" s="12"/>
      <c r="AL890" s="12"/>
      <c r="AM890" s="12"/>
    </row>
    <row r="891" spans="1:39" s="3" customFormat="1" x14ac:dyDescent="0.2">
      <c r="A891" s="8"/>
      <c r="B891" s="15"/>
      <c r="C891" s="15"/>
      <c r="D891" s="15"/>
      <c r="E891" s="15"/>
      <c r="F891" s="15"/>
      <c r="G891" s="15"/>
      <c r="H891" s="15"/>
      <c r="I891" s="15"/>
      <c r="J891" s="15"/>
      <c r="K891" s="15"/>
      <c r="L891" s="15"/>
      <c r="M891" s="15"/>
      <c r="N891" s="12"/>
      <c r="O891" s="12"/>
      <c r="P891" s="12"/>
      <c r="Q891" s="12"/>
      <c r="R891" s="12"/>
      <c r="S891" s="12"/>
      <c r="T891" s="12"/>
      <c r="U891" s="12"/>
      <c r="V891" s="12"/>
      <c r="W891" s="1"/>
      <c r="X891" s="12"/>
      <c r="Y891" s="19"/>
      <c r="Z891" s="15"/>
      <c r="AA891" s="12"/>
      <c r="AB891" s="12"/>
      <c r="AC891" s="12"/>
      <c r="AD891" s="12"/>
      <c r="AE891" s="12"/>
      <c r="AF891" s="12"/>
      <c r="AG891" s="12"/>
      <c r="AH891" s="12"/>
      <c r="AI891" s="12"/>
      <c r="AJ891" s="12"/>
      <c r="AK891" s="12"/>
      <c r="AL891" s="12"/>
      <c r="AM891" s="12"/>
    </row>
    <row r="892" spans="1:39" s="3" customFormat="1" x14ac:dyDescent="0.2">
      <c r="A892" s="8"/>
      <c r="B892" s="15"/>
      <c r="C892" s="15"/>
      <c r="D892" s="15"/>
      <c r="E892" s="15"/>
      <c r="F892" s="15"/>
      <c r="G892" s="15"/>
      <c r="H892" s="15"/>
      <c r="I892" s="15"/>
      <c r="J892" s="15"/>
      <c r="K892" s="15"/>
      <c r="L892" s="15"/>
      <c r="M892" s="15"/>
      <c r="N892" s="12"/>
      <c r="O892" s="12"/>
      <c r="P892" s="12"/>
      <c r="Q892" s="12"/>
      <c r="R892" s="12"/>
      <c r="S892" s="12"/>
      <c r="T892" s="12"/>
      <c r="U892" s="12"/>
      <c r="V892" s="12"/>
      <c r="W892" s="1"/>
      <c r="X892" s="12"/>
      <c r="Y892" s="19"/>
      <c r="Z892" s="15"/>
      <c r="AA892" s="12"/>
      <c r="AB892" s="12"/>
      <c r="AC892" s="12"/>
      <c r="AD892" s="12"/>
      <c r="AE892" s="12"/>
      <c r="AF892" s="12"/>
      <c r="AG892" s="12"/>
      <c r="AH892" s="12"/>
      <c r="AI892" s="12"/>
      <c r="AJ892" s="12"/>
      <c r="AK892" s="12"/>
      <c r="AL892" s="12"/>
      <c r="AM892" s="12"/>
    </row>
    <row r="893" spans="1:39" s="3" customFormat="1" x14ac:dyDescent="0.2">
      <c r="A893" s="8"/>
      <c r="B893" s="15"/>
      <c r="C893" s="15"/>
      <c r="D893" s="15"/>
      <c r="E893" s="15"/>
      <c r="F893" s="15"/>
      <c r="G893" s="15"/>
      <c r="H893" s="15"/>
      <c r="I893" s="15"/>
      <c r="J893" s="15"/>
      <c r="K893" s="15"/>
      <c r="L893" s="15"/>
      <c r="M893" s="15"/>
      <c r="N893" s="12"/>
      <c r="O893" s="12"/>
      <c r="P893" s="12"/>
      <c r="Q893" s="12"/>
      <c r="R893" s="12"/>
      <c r="S893" s="12"/>
      <c r="T893" s="12"/>
      <c r="U893" s="12"/>
      <c r="V893" s="12"/>
      <c r="W893" s="1"/>
      <c r="X893" s="12"/>
      <c r="Y893" s="19"/>
      <c r="Z893" s="15"/>
      <c r="AA893" s="12"/>
      <c r="AB893" s="12"/>
      <c r="AC893" s="12"/>
      <c r="AD893" s="12"/>
      <c r="AE893" s="12"/>
      <c r="AF893" s="12"/>
      <c r="AG893" s="12"/>
      <c r="AH893" s="12"/>
      <c r="AI893" s="12"/>
      <c r="AJ893" s="12"/>
      <c r="AK893" s="12"/>
      <c r="AL893" s="12"/>
      <c r="AM893" s="12"/>
    </row>
    <row r="894" spans="1:39" s="3" customFormat="1" x14ac:dyDescent="0.2">
      <c r="A894" s="8"/>
      <c r="B894" s="15"/>
      <c r="C894" s="15"/>
      <c r="D894" s="15"/>
      <c r="E894" s="15"/>
      <c r="F894" s="15"/>
      <c r="G894" s="15"/>
      <c r="H894" s="15"/>
      <c r="I894" s="15"/>
      <c r="J894" s="15"/>
      <c r="K894" s="15"/>
      <c r="L894" s="15"/>
      <c r="M894" s="15"/>
      <c r="N894" s="12"/>
      <c r="O894" s="12"/>
      <c r="P894" s="12"/>
      <c r="Q894" s="12"/>
      <c r="R894" s="12"/>
      <c r="S894" s="12"/>
      <c r="T894" s="12"/>
      <c r="U894" s="12"/>
      <c r="V894" s="12"/>
      <c r="W894" s="1"/>
      <c r="X894" s="12"/>
      <c r="Y894" s="19"/>
      <c r="Z894" s="15"/>
      <c r="AA894" s="12"/>
      <c r="AB894" s="12"/>
      <c r="AC894" s="12"/>
      <c r="AD894" s="12"/>
      <c r="AE894" s="12"/>
      <c r="AF894" s="12"/>
      <c r="AG894" s="12"/>
      <c r="AH894" s="12"/>
      <c r="AI894" s="12"/>
      <c r="AJ894" s="12"/>
      <c r="AK894" s="12"/>
      <c r="AL894" s="12"/>
      <c r="AM894" s="12"/>
    </row>
    <row r="895" spans="1:39" s="3" customFormat="1" x14ac:dyDescent="0.2">
      <c r="A895" s="8"/>
      <c r="B895" s="15"/>
      <c r="C895" s="15"/>
      <c r="D895" s="15"/>
      <c r="E895" s="15"/>
      <c r="F895" s="15"/>
      <c r="G895" s="15"/>
      <c r="H895" s="15"/>
      <c r="I895" s="15"/>
      <c r="J895" s="15"/>
      <c r="K895" s="15"/>
      <c r="L895" s="15"/>
      <c r="M895" s="15"/>
      <c r="N895" s="12"/>
      <c r="O895" s="12"/>
      <c r="P895" s="12"/>
      <c r="Q895" s="12"/>
      <c r="R895" s="12"/>
      <c r="S895" s="12"/>
      <c r="T895" s="12"/>
      <c r="U895" s="12"/>
      <c r="V895" s="12"/>
      <c r="W895" s="1"/>
      <c r="X895" s="12"/>
      <c r="Y895" s="19"/>
      <c r="Z895" s="15"/>
      <c r="AA895" s="12"/>
      <c r="AB895" s="12"/>
      <c r="AC895" s="12"/>
      <c r="AD895" s="12"/>
      <c r="AE895" s="12"/>
      <c r="AF895" s="12"/>
      <c r="AG895" s="12"/>
      <c r="AH895" s="12"/>
      <c r="AI895" s="12"/>
      <c r="AJ895" s="12"/>
      <c r="AK895" s="12"/>
      <c r="AL895" s="12"/>
      <c r="AM895" s="12"/>
    </row>
    <row r="896" spans="1:39" s="3" customFormat="1" x14ac:dyDescent="0.2">
      <c r="A896" s="8"/>
      <c r="B896" s="15"/>
      <c r="C896" s="15"/>
      <c r="D896" s="15"/>
      <c r="E896" s="15"/>
      <c r="F896" s="15"/>
      <c r="G896" s="15"/>
      <c r="H896" s="15"/>
      <c r="I896" s="15"/>
      <c r="J896" s="15"/>
      <c r="K896" s="15"/>
      <c r="L896" s="15"/>
      <c r="M896" s="15"/>
      <c r="N896" s="12"/>
      <c r="O896" s="12"/>
      <c r="P896" s="12"/>
      <c r="Q896" s="12"/>
      <c r="R896" s="12"/>
      <c r="S896" s="12"/>
      <c r="T896" s="12"/>
      <c r="U896" s="12"/>
      <c r="V896" s="12"/>
      <c r="W896" s="1"/>
      <c r="X896" s="12"/>
      <c r="Y896" s="19"/>
      <c r="Z896" s="15"/>
      <c r="AA896" s="12"/>
      <c r="AB896" s="12"/>
      <c r="AC896" s="12"/>
      <c r="AD896" s="12"/>
      <c r="AE896" s="12"/>
      <c r="AF896" s="12"/>
      <c r="AG896" s="12"/>
      <c r="AH896" s="12"/>
      <c r="AI896" s="12"/>
      <c r="AJ896" s="12"/>
      <c r="AK896" s="12"/>
      <c r="AL896" s="12"/>
      <c r="AM896" s="12"/>
    </row>
    <row r="897" spans="1:39" s="3" customFormat="1" x14ac:dyDescent="0.2">
      <c r="A897" s="8"/>
      <c r="B897" s="15"/>
      <c r="C897" s="15"/>
      <c r="D897" s="15"/>
      <c r="E897" s="15"/>
      <c r="F897" s="15"/>
      <c r="G897" s="15"/>
      <c r="H897" s="15"/>
      <c r="I897" s="15"/>
      <c r="J897" s="15"/>
      <c r="K897" s="15"/>
      <c r="L897" s="15"/>
      <c r="M897" s="15"/>
      <c r="N897" s="12"/>
      <c r="O897" s="12"/>
      <c r="P897" s="12"/>
      <c r="Q897" s="12"/>
      <c r="R897" s="12"/>
      <c r="S897" s="12"/>
      <c r="T897" s="12"/>
      <c r="U897" s="12"/>
      <c r="V897" s="12"/>
      <c r="W897" s="1"/>
      <c r="X897" s="12"/>
      <c r="Y897" s="19"/>
      <c r="Z897" s="15"/>
      <c r="AA897" s="12"/>
      <c r="AB897" s="12"/>
      <c r="AC897" s="12"/>
      <c r="AD897" s="12"/>
      <c r="AE897" s="12"/>
      <c r="AF897" s="12"/>
      <c r="AG897" s="12"/>
      <c r="AH897" s="12"/>
      <c r="AI897" s="12"/>
      <c r="AJ897" s="12"/>
      <c r="AK897" s="12"/>
      <c r="AL897" s="12"/>
      <c r="AM897" s="12"/>
    </row>
    <row r="898" spans="1:39" s="3" customFormat="1" x14ac:dyDescent="0.2">
      <c r="A898" s="8"/>
      <c r="B898" s="15"/>
      <c r="C898" s="15"/>
      <c r="D898" s="15"/>
      <c r="E898" s="15"/>
      <c r="F898" s="15"/>
      <c r="G898" s="15"/>
      <c r="H898" s="15"/>
      <c r="I898" s="15"/>
      <c r="J898" s="15"/>
      <c r="K898" s="15"/>
      <c r="L898" s="15"/>
      <c r="M898" s="15"/>
      <c r="N898" s="12"/>
      <c r="O898" s="12"/>
      <c r="P898" s="12"/>
      <c r="Q898" s="12"/>
      <c r="R898" s="12"/>
      <c r="S898" s="12"/>
      <c r="T898" s="12"/>
      <c r="U898" s="12"/>
      <c r="V898" s="12"/>
      <c r="W898" s="1"/>
      <c r="X898" s="12"/>
      <c r="Y898" s="19"/>
      <c r="Z898" s="15"/>
      <c r="AA898" s="12"/>
      <c r="AB898" s="12"/>
      <c r="AC898" s="12"/>
      <c r="AD898" s="12"/>
      <c r="AE898" s="12"/>
      <c r="AF898" s="12"/>
      <c r="AG898" s="12"/>
      <c r="AH898" s="12"/>
      <c r="AI898" s="12"/>
      <c r="AJ898" s="12"/>
      <c r="AK898" s="12"/>
      <c r="AL898" s="12"/>
      <c r="AM898" s="12"/>
    </row>
    <row r="899" spans="1:39" s="3" customFormat="1" x14ac:dyDescent="0.2">
      <c r="A899" s="8"/>
      <c r="B899" s="15"/>
      <c r="C899" s="15"/>
      <c r="D899" s="15"/>
      <c r="E899" s="15"/>
      <c r="F899" s="15"/>
      <c r="G899" s="15"/>
      <c r="H899" s="15"/>
      <c r="I899" s="15"/>
      <c r="J899" s="15"/>
      <c r="K899" s="15"/>
      <c r="L899" s="15"/>
      <c r="M899" s="15"/>
      <c r="N899" s="12"/>
      <c r="O899" s="12"/>
      <c r="P899" s="12"/>
      <c r="Q899" s="12"/>
      <c r="R899" s="12"/>
      <c r="S899" s="12"/>
      <c r="T899" s="12"/>
      <c r="U899" s="12"/>
      <c r="V899" s="12"/>
      <c r="W899" s="1"/>
      <c r="X899" s="12"/>
      <c r="Y899" s="19"/>
      <c r="Z899" s="15"/>
      <c r="AA899" s="12"/>
      <c r="AB899" s="12"/>
      <c r="AC899" s="12"/>
      <c r="AD899" s="12"/>
      <c r="AE899" s="12"/>
      <c r="AF899" s="12"/>
      <c r="AG899" s="12"/>
      <c r="AH899" s="12"/>
      <c r="AI899" s="12"/>
      <c r="AJ899" s="12"/>
      <c r="AK899" s="12"/>
      <c r="AL899" s="12"/>
      <c r="AM899" s="12"/>
    </row>
    <row r="900" spans="1:39" s="3" customFormat="1" x14ac:dyDescent="0.2">
      <c r="A900" s="8"/>
      <c r="B900" s="15"/>
      <c r="C900" s="15"/>
      <c r="D900" s="15"/>
      <c r="E900" s="15"/>
      <c r="F900" s="15"/>
      <c r="G900" s="15"/>
      <c r="H900" s="15"/>
      <c r="I900" s="15"/>
      <c r="J900" s="15"/>
      <c r="K900" s="15"/>
      <c r="L900" s="15"/>
      <c r="M900" s="15"/>
      <c r="N900" s="12"/>
      <c r="O900" s="12"/>
      <c r="P900" s="12"/>
      <c r="Q900" s="12"/>
      <c r="R900" s="12"/>
      <c r="S900" s="12"/>
      <c r="T900" s="12"/>
      <c r="U900" s="12"/>
      <c r="V900" s="12"/>
      <c r="W900" s="1"/>
      <c r="X900" s="12"/>
      <c r="Y900" s="19"/>
      <c r="Z900" s="15"/>
      <c r="AA900" s="12"/>
      <c r="AB900" s="12"/>
      <c r="AC900" s="12"/>
      <c r="AD900" s="12"/>
      <c r="AE900" s="12"/>
      <c r="AF900" s="12"/>
      <c r="AG900" s="12"/>
      <c r="AH900" s="12"/>
      <c r="AI900" s="12"/>
      <c r="AJ900" s="12"/>
      <c r="AK900" s="12"/>
      <c r="AL900" s="12"/>
      <c r="AM900" s="12"/>
    </row>
    <row r="901" spans="1:39" s="3" customFormat="1" x14ac:dyDescent="0.2">
      <c r="A901" s="8"/>
      <c r="B901" s="15"/>
      <c r="C901" s="15"/>
      <c r="D901" s="15"/>
      <c r="E901" s="15"/>
      <c r="F901" s="15"/>
      <c r="G901" s="15"/>
      <c r="H901" s="15"/>
      <c r="I901" s="15"/>
      <c r="J901" s="15"/>
      <c r="K901" s="15"/>
      <c r="L901" s="15"/>
      <c r="M901" s="15"/>
      <c r="N901" s="12"/>
      <c r="O901" s="12"/>
      <c r="P901" s="12"/>
      <c r="Q901" s="12"/>
      <c r="R901" s="12"/>
      <c r="S901" s="12"/>
      <c r="T901" s="12"/>
      <c r="U901" s="12"/>
      <c r="V901" s="12"/>
      <c r="W901" s="1"/>
      <c r="X901" s="12"/>
      <c r="Y901" s="19"/>
      <c r="Z901" s="15"/>
      <c r="AA901" s="12"/>
      <c r="AB901" s="12"/>
      <c r="AC901" s="12"/>
      <c r="AD901" s="12"/>
      <c r="AE901" s="12"/>
      <c r="AF901" s="12"/>
      <c r="AG901" s="12"/>
      <c r="AH901" s="12"/>
      <c r="AI901" s="12"/>
      <c r="AJ901" s="12"/>
      <c r="AK901" s="12"/>
      <c r="AL901" s="12"/>
      <c r="AM901" s="12"/>
    </row>
    <row r="902" spans="1:39" s="3" customFormat="1" x14ac:dyDescent="0.2">
      <c r="A902" s="8"/>
      <c r="B902" s="15"/>
      <c r="C902" s="15"/>
      <c r="D902" s="15"/>
      <c r="E902" s="15"/>
      <c r="F902" s="15"/>
      <c r="G902" s="15"/>
      <c r="H902" s="15"/>
      <c r="I902" s="15"/>
      <c r="J902" s="15"/>
      <c r="K902" s="15"/>
      <c r="L902" s="15"/>
      <c r="M902" s="15"/>
      <c r="N902" s="12"/>
      <c r="O902" s="12"/>
      <c r="P902" s="12"/>
      <c r="Q902" s="12"/>
      <c r="R902" s="12"/>
      <c r="S902" s="12"/>
      <c r="T902" s="12"/>
      <c r="U902" s="12"/>
      <c r="V902" s="12"/>
      <c r="W902" s="1"/>
      <c r="X902" s="12"/>
      <c r="Y902" s="19"/>
      <c r="Z902" s="15"/>
      <c r="AA902" s="12"/>
      <c r="AB902" s="12"/>
      <c r="AC902" s="12"/>
      <c r="AD902" s="12"/>
      <c r="AE902" s="12"/>
      <c r="AF902" s="12"/>
      <c r="AG902" s="12"/>
      <c r="AH902" s="12"/>
      <c r="AI902" s="12"/>
      <c r="AJ902" s="12"/>
      <c r="AK902" s="12"/>
      <c r="AL902" s="12"/>
      <c r="AM902" s="12"/>
    </row>
    <row r="903" spans="1:39" s="3" customFormat="1" x14ac:dyDescent="0.2">
      <c r="A903" s="8"/>
      <c r="B903" s="15"/>
      <c r="C903" s="15"/>
      <c r="D903" s="15"/>
      <c r="E903" s="15"/>
      <c r="F903" s="15"/>
      <c r="G903" s="15"/>
      <c r="H903" s="15"/>
      <c r="I903" s="15"/>
      <c r="J903" s="15"/>
      <c r="K903" s="15"/>
      <c r="L903" s="15"/>
      <c r="M903" s="15"/>
      <c r="N903" s="12"/>
      <c r="O903" s="12"/>
      <c r="P903" s="12"/>
      <c r="Q903" s="12"/>
      <c r="R903" s="12"/>
      <c r="S903" s="12"/>
      <c r="T903" s="12"/>
      <c r="U903" s="12"/>
      <c r="V903" s="12"/>
      <c r="W903" s="1"/>
      <c r="X903" s="12"/>
      <c r="Y903" s="19"/>
      <c r="Z903" s="15"/>
      <c r="AA903" s="12"/>
      <c r="AB903" s="12"/>
      <c r="AC903" s="12"/>
      <c r="AD903" s="12"/>
      <c r="AE903" s="12"/>
      <c r="AF903" s="12"/>
      <c r="AG903" s="12"/>
      <c r="AH903" s="12"/>
      <c r="AI903" s="12"/>
      <c r="AJ903" s="12"/>
      <c r="AK903" s="12"/>
      <c r="AL903" s="12"/>
      <c r="AM903" s="12"/>
    </row>
    <row r="904" spans="1:39" s="3" customFormat="1" x14ac:dyDescent="0.2">
      <c r="A904" s="8"/>
      <c r="B904" s="15"/>
      <c r="C904" s="15"/>
      <c r="D904" s="15"/>
      <c r="E904" s="15"/>
      <c r="F904" s="15"/>
      <c r="G904" s="15"/>
      <c r="H904" s="15"/>
      <c r="I904" s="15"/>
      <c r="J904" s="15"/>
      <c r="K904" s="15"/>
      <c r="L904" s="15"/>
      <c r="M904" s="15"/>
      <c r="N904" s="12"/>
      <c r="O904" s="12"/>
      <c r="P904" s="12"/>
      <c r="Q904" s="12"/>
      <c r="R904" s="12"/>
      <c r="S904" s="12"/>
      <c r="T904" s="12"/>
      <c r="U904" s="12"/>
      <c r="V904" s="12"/>
      <c r="W904" s="1"/>
      <c r="X904" s="12"/>
      <c r="Y904" s="19"/>
      <c r="Z904" s="15"/>
      <c r="AA904" s="12"/>
      <c r="AB904" s="12"/>
      <c r="AC904" s="12"/>
      <c r="AD904" s="12"/>
      <c r="AE904" s="12"/>
      <c r="AF904" s="12"/>
      <c r="AG904" s="12"/>
      <c r="AH904" s="12"/>
      <c r="AI904" s="12"/>
      <c r="AJ904" s="12"/>
      <c r="AK904" s="12"/>
      <c r="AL904" s="12"/>
      <c r="AM904" s="12"/>
    </row>
    <row r="905" spans="1:39" s="3" customFormat="1" x14ac:dyDescent="0.2">
      <c r="A905" s="8"/>
      <c r="B905" s="15"/>
      <c r="C905" s="15"/>
      <c r="D905" s="15"/>
      <c r="E905" s="15"/>
      <c r="F905" s="15"/>
      <c r="G905" s="15"/>
      <c r="H905" s="15"/>
      <c r="I905" s="15"/>
      <c r="J905" s="15"/>
      <c r="K905" s="15"/>
      <c r="L905" s="15"/>
      <c r="M905" s="15"/>
      <c r="N905" s="12"/>
      <c r="O905" s="12"/>
      <c r="P905" s="12"/>
      <c r="Q905" s="12"/>
      <c r="R905" s="12"/>
      <c r="S905" s="12"/>
      <c r="T905" s="12"/>
      <c r="U905" s="12"/>
      <c r="V905" s="12"/>
      <c r="W905" s="1"/>
      <c r="X905" s="12"/>
      <c r="Y905" s="19"/>
      <c r="Z905" s="15"/>
      <c r="AA905" s="12"/>
      <c r="AB905" s="12"/>
      <c r="AC905" s="12"/>
      <c r="AD905" s="12"/>
      <c r="AE905" s="12"/>
      <c r="AF905" s="12"/>
      <c r="AG905" s="12"/>
      <c r="AH905" s="12"/>
      <c r="AI905" s="12"/>
      <c r="AJ905" s="12"/>
      <c r="AK905" s="12"/>
      <c r="AL905" s="12"/>
      <c r="AM905" s="12"/>
    </row>
    <row r="906" spans="1:39" s="3" customFormat="1" x14ac:dyDescent="0.2">
      <c r="A906" s="8"/>
      <c r="B906" s="15"/>
      <c r="C906" s="15"/>
      <c r="D906" s="15"/>
      <c r="E906" s="15"/>
      <c r="F906" s="15"/>
      <c r="G906" s="15"/>
      <c r="H906" s="15"/>
      <c r="I906" s="15"/>
      <c r="J906" s="15"/>
      <c r="K906" s="15"/>
      <c r="L906" s="15"/>
      <c r="M906" s="15"/>
      <c r="N906" s="12"/>
      <c r="O906" s="12"/>
      <c r="P906" s="12"/>
      <c r="Q906" s="12"/>
      <c r="R906" s="12"/>
      <c r="S906" s="12"/>
      <c r="T906" s="12"/>
      <c r="U906" s="12"/>
      <c r="V906" s="12"/>
      <c r="W906" s="1"/>
      <c r="X906" s="12"/>
      <c r="Y906" s="19"/>
      <c r="Z906" s="15"/>
      <c r="AA906" s="12"/>
      <c r="AB906" s="12"/>
      <c r="AC906" s="12"/>
      <c r="AD906" s="12"/>
      <c r="AE906" s="12"/>
      <c r="AF906" s="12"/>
      <c r="AG906" s="12"/>
      <c r="AH906" s="12"/>
      <c r="AI906" s="12"/>
      <c r="AJ906" s="12"/>
      <c r="AK906" s="12"/>
      <c r="AL906" s="12"/>
      <c r="AM906" s="12"/>
    </row>
    <row r="907" spans="1:39" s="3" customFormat="1" x14ac:dyDescent="0.2">
      <c r="A907" s="8"/>
      <c r="B907" s="15"/>
      <c r="C907" s="15"/>
      <c r="D907" s="15"/>
      <c r="E907" s="15"/>
      <c r="F907" s="15"/>
      <c r="G907" s="15"/>
      <c r="H907" s="15"/>
      <c r="I907" s="15"/>
      <c r="J907" s="15"/>
      <c r="K907" s="15"/>
      <c r="L907" s="15"/>
      <c r="M907" s="15"/>
      <c r="N907" s="12"/>
      <c r="O907" s="12"/>
      <c r="P907" s="12"/>
      <c r="Q907" s="12"/>
      <c r="R907" s="12"/>
      <c r="S907" s="12"/>
      <c r="T907" s="12"/>
      <c r="U907" s="12"/>
      <c r="V907" s="12"/>
      <c r="W907" s="1"/>
      <c r="X907" s="12"/>
      <c r="Y907" s="19"/>
      <c r="Z907" s="15"/>
      <c r="AA907" s="12"/>
      <c r="AB907" s="12"/>
      <c r="AC907" s="12"/>
      <c r="AD907" s="12"/>
      <c r="AE907" s="12"/>
      <c r="AF907" s="12"/>
      <c r="AG907" s="12"/>
      <c r="AH907" s="12"/>
      <c r="AI907" s="12"/>
      <c r="AJ907" s="12"/>
      <c r="AK907" s="12"/>
      <c r="AL907" s="12"/>
      <c r="AM907" s="12"/>
    </row>
    <row r="908" spans="1:39" s="3" customFormat="1" x14ac:dyDescent="0.2">
      <c r="A908" s="8"/>
      <c r="B908" s="15"/>
      <c r="C908" s="15"/>
      <c r="D908" s="15"/>
      <c r="E908" s="15"/>
      <c r="F908" s="15"/>
      <c r="G908" s="15"/>
      <c r="H908" s="15"/>
      <c r="I908" s="15"/>
      <c r="J908" s="15"/>
      <c r="K908" s="15"/>
      <c r="L908" s="15"/>
      <c r="M908" s="15"/>
      <c r="N908" s="12"/>
      <c r="O908" s="12"/>
      <c r="P908" s="12"/>
      <c r="Q908" s="12"/>
      <c r="R908" s="12"/>
      <c r="S908" s="12"/>
      <c r="T908" s="12"/>
      <c r="U908" s="12"/>
      <c r="V908" s="12"/>
      <c r="W908" s="1"/>
      <c r="X908" s="12"/>
      <c r="Y908" s="19"/>
      <c r="Z908" s="15"/>
      <c r="AA908" s="12"/>
      <c r="AB908" s="12"/>
      <c r="AC908" s="12"/>
      <c r="AD908" s="12"/>
      <c r="AE908" s="12"/>
      <c r="AF908" s="12"/>
      <c r="AG908" s="12"/>
      <c r="AH908" s="12"/>
      <c r="AI908" s="12"/>
      <c r="AJ908" s="12"/>
      <c r="AK908" s="12"/>
      <c r="AL908" s="12"/>
      <c r="AM908" s="12"/>
    </row>
    <row r="909" spans="1:39" s="3" customFormat="1" x14ac:dyDescent="0.2">
      <c r="A909" s="8"/>
      <c r="B909" s="15"/>
      <c r="C909" s="15"/>
      <c r="D909" s="15"/>
      <c r="E909" s="15"/>
      <c r="F909" s="15"/>
      <c r="G909" s="15"/>
      <c r="H909" s="15"/>
      <c r="I909" s="15"/>
      <c r="J909" s="15"/>
      <c r="K909" s="15"/>
      <c r="L909" s="15"/>
      <c r="M909" s="15"/>
      <c r="N909" s="12"/>
      <c r="O909" s="12"/>
      <c r="P909" s="12"/>
      <c r="Q909" s="12"/>
      <c r="R909" s="12"/>
      <c r="S909" s="12"/>
      <c r="T909" s="12"/>
      <c r="U909" s="12"/>
      <c r="V909" s="12"/>
      <c r="W909" s="1"/>
      <c r="X909" s="12"/>
      <c r="Y909" s="19"/>
      <c r="Z909" s="15"/>
      <c r="AA909" s="12"/>
      <c r="AB909" s="12"/>
      <c r="AC909" s="12"/>
      <c r="AD909" s="12"/>
      <c r="AE909" s="12"/>
      <c r="AF909" s="12"/>
      <c r="AG909" s="12"/>
      <c r="AH909" s="12"/>
      <c r="AI909" s="12"/>
      <c r="AJ909" s="12"/>
      <c r="AK909" s="12"/>
      <c r="AL909" s="12"/>
      <c r="AM909" s="12"/>
    </row>
    <row r="910" spans="1:39" s="3" customFormat="1" x14ac:dyDescent="0.2">
      <c r="A910" s="8"/>
      <c r="B910" s="15"/>
      <c r="C910" s="15"/>
      <c r="D910" s="15"/>
      <c r="E910" s="15"/>
      <c r="F910" s="15"/>
      <c r="G910" s="15"/>
      <c r="H910" s="15"/>
      <c r="I910" s="15"/>
      <c r="J910" s="15"/>
      <c r="K910" s="15"/>
      <c r="L910" s="15"/>
      <c r="M910" s="15"/>
      <c r="N910" s="12"/>
      <c r="O910" s="12"/>
      <c r="P910" s="12"/>
      <c r="Q910" s="12"/>
      <c r="R910" s="12"/>
      <c r="S910" s="12"/>
      <c r="T910" s="12"/>
      <c r="U910" s="12"/>
      <c r="V910" s="12"/>
      <c r="W910" s="1"/>
      <c r="X910" s="12"/>
      <c r="Y910" s="19"/>
      <c r="Z910" s="15"/>
      <c r="AA910" s="12"/>
      <c r="AB910" s="12"/>
      <c r="AC910" s="12"/>
      <c r="AD910" s="12"/>
      <c r="AE910" s="12"/>
      <c r="AF910" s="12"/>
      <c r="AG910" s="12"/>
      <c r="AH910" s="12"/>
      <c r="AI910" s="12"/>
      <c r="AJ910" s="12"/>
      <c r="AK910" s="12"/>
      <c r="AL910" s="12"/>
      <c r="AM910" s="12"/>
    </row>
    <row r="911" spans="1:39" s="3" customFormat="1" x14ac:dyDescent="0.2">
      <c r="A911" s="8"/>
      <c r="B911" s="15"/>
      <c r="C911" s="15"/>
      <c r="D911" s="15"/>
      <c r="E911" s="15"/>
      <c r="F911" s="15"/>
      <c r="G911" s="15"/>
      <c r="H911" s="15"/>
      <c r="I911" s="15"/>
      <c r="J911" s="15"/>
      <c r="K911" s="15"/>
      <c r="L911" s="15"/>
      <c r="M911" s="15"/>
      <c r="N911" s="12"/>
      <c r="O911" s="12"/>
      <c r="P911" s="12"/>
      <c r="Q911" s="12"/>
      <c r="R911" s="12"/>
      <c r="S911" s="12"/>
      <c r="T911" s="12"/>
      <c r="U911" s="12"/>
      <c r="V911" s="12"/>
      <c r="W911" s="1"/>
      <c r="X911" s="12"/>
      <c r="Y911" s="19"/>
      <c r="Z911" s="15"/>
      <c r="AA911" s="12"/>
      <c r="AB911" s="12"/>
      <c r="AC911" s="12"/>
      <c r="AD911" s="12"/>
      <c r="AE911" s="12"/>
      <c r="AF911" s="12"/>
      <c r="AG911" s="12"/>
      <c r="AH911" s="12"/>
      <c r="AI911" s="12"/>
      <c r="AJ911" s="12"/>
      <c r="AK911" s="12"/>
      <c r="AL911" s="12"/>
      <c r="AM911" s="12"/>
    </row>
    <row r="912" spans="1:39" s="3" customFormat="1" x14ac:dyDescent="0.2">
      <c r="A912" s="8"/>
      <c r="B912" s="15"/>
      <c r="C912" s="15"/>
      <c r="D912" s="15"/>
      <c r="E912" s="15"/>
      <c r="F912" s="15"/>
      <c r="G912" s="15"/>
      <c r="H912" s="15"/>
      <c r="I912" s="15"/>
      <c r="J912" s="15"/>
      <c r="K912" s="15"/>
      <c r="L912" s="15"/>
      <c r="M912" s="15"/>
      <c r="N912" s="12"/>
      <c r="O912" s="12"/>
      <c r="P912" s="12"/>
      <c r="Q912" s="12"/>
      <c r="R912" s="12"/>
      <c r="S912" s="12"/>
      <c r="T912" s="12"/>
      <c r="U912" s="12"/>
      <c r="V912" s="12"/>
      <c r="W912" s="1"/>
      <c r="X912" s="12"/>
      <c r="Y912" s="19"/>
      <c r="Z912" s="15"/>
      <c r="AA912" s="12"/>
      <c r="AB912" s="12"/>
      <c r="AC912" s="12"/>
      <c r="AD912" s="12"/>
      <c r="AE912" s="12"/>
      <c r="AF912" s="12"/>
      <c r="AG912" s="12"/>
      <c r="AH912" s="12"/>
      <c r="AI912" s="12"/>
      <c r="AJ912" s="12"/>
      <c r="AK912" s="12"/>
      <c r="AL912" s="12"/>
      <c r="AM912" s="12"/>
    </row>
    <row r="913" spans="1:39" s="3" customFormat="1" x14ac:dyDescent="0.2">
      <c r="A913" s="8"/>
      <c r="B913" s="15"/>
      <c r="C913" s="15"/>
      <c r="D913" s="15"/>
      <c r="E913" s="15"/>
      <c r="F913" s="15"/>
      <c r="G913" s="15"/>
      <c r="H913" s="15"/>
      <c r="I913" s="15"/>
      <c r="J913" s="15"/>
      <c r="K913" s="15"/>
      <c r="L913" s="15"/>
      <c r="M913" s="15"/>
      <c r="N913" s="12"/>
      <c r="O913" s="12"/>
      <c r="P913" s="12"/>
      <c r="Q913" s="12"/>
      <c r="R913" s="12"/>
      <c r="S913" s="12"/>
      <c r="T913" s="12"/>
      <c r="U913" s="12"/>
      <c r="V913" s="12"/>
      <c r="W913" s="1"/>
      <c r="X913" s="12"/>
      <c r="Y913" s="19"/>
      <c r="Z913" s="15"/>
      <c r="AA913" s="12"/>
      <c r="AB913" s="12"/>
      <c r="AC913" s="12"/>
      <c r="AD913" s="12"/>
      <c r="AE913" s="12"/>
      <c r="AF913" s="12"/>
      <c r="AG913" s="12"/>
      <c r="AH913" s="12"/>
      <c r="AI913" s="12"/>
      <c r="AJ913" s="12"/>
      <c r="AK913" s="12"/>
      <c r="AL913" s="12"/>
      <c r="AM913" s="12"/>
    </row>
    <row r="914" spans="1:39" s="3" customFormat="1" x14ac:dyDescent="0.2">
      <c r="A914" s="8"/>
      <c r="B914" s="15"/>
      <c r="C914" s="15"/>
      <c r="D914" s="15"/>
      <c r="E914" s="15"/>
      <c r="F914" s="15"/>
      <c r="G914" s="15"/>
      <c r="H914" s="15"/>
      <c r="I914" s="15"/>
      <c r="J914" s="15"/>
      <c r="K914" s="15"/>
      <c r="L914" s="15"/>
      <c r="M914" s="15"/>
      <c r="N914" s="12"/>
      <c r="O914" s="12"/>
      <c r="P914" s="12"/>
      <c r="Q914" s="12"/>
      <c r="R914" s="12"/>
      <c r="S914" s="12"/>
      <c r="T914" s="12"/>
      <c r="U914" s="12"/>
      <c r="V914" s="12"/>
      <c r="W914" s="1"/>
      <c r="X914" s="12"/>
      <c r="Y914" s="19"/>
      <c r="Z914" s="15"/>
      <c r="AA914" s="12"/>
      <c r="AB914" s="12"/>
      <c r="AC914" s="12"/>
      <c r="AD914" s="12"/>
      <c r="AE914" s="12"/>
      <c r="AF914" s="12"/>
      <c r="AG914" s="12"/>
      <c r="AH914" s="12"/>
      <c r="AI914" s="12"/>
      <c r="AJ914" s="12"/>
      <c r="AK914" s="12"/>
      <c r="AL914" s="12"/>
      <c r="AM914" s="12"/>
    </row>
    <row r="915" spans="1:39" s="3" customFormat="1" x14ac:dyDescent="0.2">
      <c r="A915" s="8"/>
      <c r="B915" s="15"/>
      <c r="C915" s="15"/>
      <c r="D915" s="15"/>
      <c r="E915" s="15"/>
      <c r="F915" s="15"/>
      <c r="G915" s="15"/>
      <c r="H915" s="15"/>
      <c r="I915" s="15"/>
      <c r="J915" s="15"/>
      <c r="K915" s="15"/>
      <c r="L915" s="15"/>
      <c r="M915" s="15"/>
      <c r="N915" s="12"/>
      <c r="O915" s="12"/>
      <c r="P915" s="12"/>
      <c r="Q915" s="12"/>
      <c r="R915" s="12"/>
      <c r="S915" s="12"/>
      <c r="T915" s="12"/>
      <c r="U915" s="12"/>
      <c r="V915" s="12"/>
      <c r="W915" s="1"/>
      <c r="X915" s="12"/>
      <c r="Y915" s="19"/>
      <c r="Z915" s="15"/>
      <c r="AA915" s="12"/>
      <c r="AB915" s="12"/>
      <c r="AC915" s="12"/>
      <c r="AD915" s="12"/>
      <c r="AE915" s="12"/>
      <c r="AF915" s="12"/>
      <c r="AG915" s="12"/>
      <c r="AH915" s="12"/>
      <c r="AI915" s="12"/>
      <c r="AJ915" s="12"/>
      <c r="AK915" s="12"/>
      <c r="AL915" s="12"/>
      <c r="AM915" s="12"/>
    </row>
    <row r="916" spans="1:39" s="3" customFormat="1" x14ac:dyDescent="0.2">
      <c r="A916" s="8"/>
      <c r="B916" s="15"/>
      <c r="C916" s="15"/>
      <c r="D916" s="15"/>
      <c r="E916" s="15"/>
      <c r="F916" s="15"/>
      <c r="G916" s="15"/>
      <c r="H916" s="15"/>
      <c r="I916" s="15"/>
      <c r="J916" s="15"/>
      <c r="K916" s="15"/>
      <c r="L916" s="15"/>
      <c r="M916" s="15"/>
      <c r="N916" s="12"/>
      <c r="O916" s="12"/>
      <c r="P916" s="12"/>
      <c r="Q916" s="12"/>
      <c r="R916" s="12"/>
      <c r="S916" s="12"/>
      <c r="T916" s="12"/>
      <c r="U916" s="12"/>
      <c r="V916" s="12"/>
      <c r="W916" s="1"/>
      <c r="X916" s="12"/>
      <c r="Y916" s="19"/>
      <c r="Z916" s="15"/>
      <c r="AA916" s="12"/>
      <c r="AB916" s="12"/>
      <c r="AC916" s="12"/>
      <c r="AD916" s="12"/>
      <c r="AE916" s="12"/>
      <c r="AF916" s="12"/>
      <c r="AG916" s="12"/>
      <c r="AH916" s="12"/>
      <c r="AI916" s="12"/>
      <c r="AJ916" s="12"/>
      <c r="AK916" s="12"/>
      <c r="AL916" s="12"/>
      <c r="AM916" s="12"/>
    </row>
    <row r="917" spans="1:39" s="3" customFormat="1" x14ac:dyDescent="0.2">
      <c r="A917" s="8"/>
      <c r="B917" s="15"/>
      <c r="C917" s="15"/>
      <c r="D917" s="15"/>
      <c r="E917" s="15"/>
      <c r="F917" s="15"/>
      <c r="G917" s="15"/>
      <c r="H917" s="15"/>
      <c r="I917" s="15"/>
      <c r="J917" s="15"/>
      <c r="K917" s="15"/>
      <c r="L917" s="15"/>
      <c r="M917" s="15"/>
      <c r="N917" s="12"/>
      <c r="O917" s="12"/>
      <c r="P917" s="12"/>
      <c r="Q917" s="12"/>
      <c r="R917" s="12"/>
      <c r="S917" s="12"/>
      <c r="T917" s="12"/>
      <c r="U917" s="12"/>
      <c r="V917" s="12"/>
      <c r="W917" s="1"/>
      <c r="X917" s="12"/>
      <c r="Y917" s="19"/>
      <c r="Z917" s="15"/>
      <c r="AA917" s="12"/>
      <c r="AB917" s="12"/>
      <c r="AC917" s="12"/>
      <c r="AD917" s="12"/>
      <c r="AE917" s="12"/>
      <c r="AF917" s="12"/>
      <c r="AG917" s="12"/>
      <c r="AH917" s="12"/>
      <c r="AI917" s="12"/>
      <c r="AJ917" s="12"/>
      <c r="AK917" s="12"/>
      <c r="AL917" s="12"/>
      <c r="AM917" s="12"/>
    </row>
    <row r="918" spans="1:39" s="3" customFormat="1" x14ac:dyDescent="0.2">
      <c r="A918" s="8"/>
      <c r="B918" s="15"/>
      <c r="C918" s="15"/>
      <c r="D918" s="15"/>
      <c r="E918" s="15"/>
      <c r="F918" s="15"/>
      <c r="G918" s="15"/>
      <c r="H918" s="15"/>
      <c r="I918" s="15"/>
      <c r="J918" s="15"/>
      <c r="K918" s="15"/>
      <c r="L918" s="15"/>
      <c r="M918" s="15"/>
      <c r="N918" s="12"/>
      <c r="O918" s="12"/>
      <c r="P918" s="12"/>
      <c r="Q918" s="12"/>
      <c r="R918" s="12"/>
      <c r="S918" s="12"/>
      <c r="T918" s="12"/>
      <c r="U918" s="12"/>
      <c r="V918" s="12"/>
      <c r="W918" s="1"/>
      <c r="X918" s="12"/>
      <c r="Y918" s="19"/>
      <c r="Z918" s="15"/>
      <c r="AA918" s="12"/>
      <c r="AB918" s="12"/>
      <c r="AC918" s="12"/>
      <c r="AD918" s="12"/>
      <c r="AE918" s="12"/>
      <c r="AF918" s="12"/>
      <c r="AG918" s="12"/>
      <c r="AH918" s="12"/>
      <c r="AI918" s="12"/>
      <c r="AJ918" s="12"/>
      <c r="AK918" s="12"/>
      <c r="AL918" s="12"/>
      <c r="AM918" s="12"/>
    </row>
    <row r="919" spans="1:39" s="3" customFormat="1" x14ac:dyDescent="0.2">
      <c r="A919" s="8"/>
      <c r="B919" s="15"/>
      <c r="C919" s="15"/>
      <c r="D919" s="15"/>
      <c r="E919" s="15"/>
      <c r="F919" s="15"/>
      <c r="G919" s="15"/>
      <c r="H919" s="15"/>
      <c r="I919" s="15"/>
      <c r="J919" s="15"/>
      <c r="K919" s="15"/>
      <c r="L919" s="15"/>
      <c r="M919" s="15"/>
      <c r="N919" s="12"/>
      <c r="O919" s="12"/>
      <c r="P919" s="12"/>
      <c r="Q919" s="12"/>
      <c r="R919" s="12"/>
      <c r="S919" s="12"/>
      <c r="T919" s="12"/>
      <c r="U919" s="12"/>
      <c r="V919" s="12"/>
      <c r="W919" s="1"/>
      <c r="X919" s="12"/>
      <c r="Y919" s="19"/>
      <c r="Z919" s="15"/>
      <c r="AA919" s="12"/>
      <c r="AB919" s="12"/>
      <c r="AC919" s="12"/>
      <c r="AD919" s="12"/>
      <c r="AE919" s="12"/>
      <c r="AF919" s="12"/>
      <c r="AG919" s="12"/>
      <c r="AH919" s="12"/>
      <c r="AI919" s="12"/>
      <c r="AJ919" s="12"/>
      <c r="AK919" s="12"/>
      <c r="AL919" s="12"/>
      <c r="AM919" s="12"/>
    </row>
    <row r="920" spans="1:39" s="3" customFormat="1" x14ac:dyDescent="0.2">
      <c r="A920" s="8"/>
      <c r="B920" s="15"/>
      <c r="C920" s="15"/>
      <c r="D920" s="15"/>
      <c r="E920" s="15"/>
      <c r="F920" s="15"/>
      <c r="G920" s="15"/>
      <c r="H920" s="15"/>
      <c r="I920" s="15"/>
      <c r="J920" s="15"/>
      <c r="K920" s="15"/>
      <c r="L920" s="15"/>
      <c r="M920" s="15"/>
      <c r="N920" s="12"/>
      <c r="O920" s="12"/>
      <c r="P920" s="12"/>
      <c r="Q920" s="12"/>
      <c r="R920" s="12"/>
      <c r="S920" s="12"/>
      <c r="T920" s="12"/>
      <c r="U920" s="12"/>
      <c r="V920" s="12"/>
      <c r="W920" s="1"/>
      <c r="X920" s="12"/>
      <c r="Y920" s="19"/>
      <c r="Z920" s="15"/>
      <c r="AA920" s="12"/>
      <c r="AB920" s="12"/>
      <c r="AC920" s="12"/>
      <c r="AD920" s="12"/>
      <c r="AE920" s="12"/>
      <c r="AF920" s="12"/>
      <c r="AG920" s="12"/>
      <c r="AH920" s="12"/>
      <c r="AI920" s="12"/>
      <c r="AJ920" s="12"/>
      <c r="AK920" s="12"/>
      <c r="AL920" s="12"/>
      <c r="AM920" s="12"/>
    </row>
    <row r="921" spans="1:39" s="3" customFormat="1" x14ac:dyDescent="0.2">
      <c r="A921" s="8"/>
      <c r="B921" s="15"/>
      <c r="C921" s="15"/>
      <c r="D921" s="15"/>
      <c r="E921" s="15"/>
      <c r="F921" s="15"/>
      <c r="G921" s="15"/>
      <c r="H921" s="15"/>
      <c r="I921" s="15"/>
      <c r="J921" s="15"/>
      <c r="K921" s="15"/>
      <c r="L921" s="15"/>
      <c r="M921" s="15"/>
      <c r="N921" s="12"/>
      <c r="O921" s="12"/>
      <c r="P921" s="12"/>
      <c r="Q921" s="12"/>
      <c r="R921" s="12"/>
      <c r="S921" s="12"/>
      <c r="T921" s="12"/>
      <c r="U921" s="12"/>
      <c r="V921" s="12"/>
      <c r="W921" s="1"/>
      <c r="X921" s="12"/>
      <c r="Y921" s="19"/>
      <c r="Z921" s="15"/>
      <c r="AA921" s="12"/>
      <c r="AB921" s="12"/>
      <c r="AC921" s="12"/>
      <c r="AD921" s="12"/>
      <c r="AE921" s="12"/>
      <c r="AF921" s="12"/>
      <c r="AG921" s="12"/>
      <c r="AH921" s="12"/>
      <c r="AI921" s="12"/>
      <c r="AJ921" s="12"/>
      <c r="AK921" s="12"/>
      <c r="AL921" s="12"/>
      <c r="AM921" s="12"/>
    </row>
    <row r="922" spans="1:39" s="3" customFormat="1" x14ac:dyDescent="0.2">
      <c r="A922" s="8"/>
      <c r="B922" s="15"/>
      <c r="C922" s="15"/>
      <c r="D922" s="15"/>
      <c r="E922" s="15"/>
      <c r="F922" s="15"/>
      <c r="G922" s="15"/>
      <c r="H922" s="15"/>
      <c r="I922" s="15"/>
      <c r="J922" s="15"/>
      <c r="K922" s="15"/>
      <c r="L922" s="15"/>
      <c r="M922" s="15"/>
      <c r="N922" s="12"/>
      <c r="O922" s="12"/>
      <c r="P922" s="12"/>
      <c r="Q922" s="12"/>
      <c r="R922" s="12"/>
      <c r="S922" s="12"/>
      <c r="T922" s="12"/>
      <c r="U922" s="12"/>
      <c r="V922" s="12"/>
      <c r="W922" s="1"/>
      <c r="X922" s="12"/>
      <c r="Y922" s="19"/>
      <c r="Z922" s="15"/>
      <c r="AA922" s="12"/>
      <c r="AB922" s="12"/>
      <c r="AC922" s="12"/>
      <c r="AD922" s="12"/>
      <c r="AE922" s="12"/>
      <c r="AF922" s="12"/>
      <c r="AG922" s="12"/>
      <c r="AH922" s="12"/>
      <c r="AI922" s="12"/>
      <c r="AJ922" s="12"/>
      <c r="AK922" s="12"/>
      <c r="AL922" s="12"/>
      <c r="AM922" s="12"/>
    </row>
    <row r="923" spans="1:39" s="3" customFormat="1" x14ac:dyDescent="0.2">
      <c r="A923" s="8"/>
      <c r="B923" s="15"/>
      <c r="C923" s="15"/>
      <c r="D923" s="15"/>
      <c r="E923" s="15"/>
      <c r="F923" s="15"/>
      <c r="G923" s="15"/>
      <c r="H923" s="15"/>
      <c r="I923" s="15"/>
      <c r="J923" s="15"/>
      <c r="K923" s="15"/>
      <c r="L923" s="15"/>
      <c r="M923" s="15"/>
      <c r="N923" s="12"/>
      <c r="O923" s="12"/>
      <c r="P923" s="12"/>
      <c r="Q923" s="12"/>
      <c r="R923" s="12"/>
      <c r="S923" s="12"/>
      <c r="T923" s="12"/>
      <c r="U923" s="12"/>
      <c r="V923" s="12"/>
      <c r="W923" s="1"/>
      <c r="X923" s="12"/>
      <c r="Y923" s="19"/>
      <c r="Z923" s="15"/>
      <c r="AA923" s="12"/>
      <c r="AB923" s="12"/>
      <c r="AC923" s="12"/>
      <c r="AD923" s="12"/>
      <c r="AE923" s="12"/>
      <c r="AF923" s="12"/>
      <c r="AG923" s="12"/>
      <c r="AH923" s="12"/>
      <c r="AI923" s="12"/>
      <c r="AJ923" s="12"/>
      <c r="AK923" s="12"/>
      <c r="AL923" s="12"/>
      <c r="AM923" s="12"/>
    </row>
    <row r="924" spans="1:39" s="3" customFormat="1" x14ac:dyDescent="0.2">
      <c r="A924" s="8"/>
      <c r="B924" s="15"/>
      <c r="C924" s="15"/>
      <c r="D924" s="15"/>
      <c r="E924" s="15"/>
      <c r="F924" s="15"/>
      <c r="G924" s="15"/>
      <c r="H924" s="15"/>
      <c r="I924" s="15"/>
      <c r="J924" s="15"/>
      <c r="K924" s="15"/>
      <c r="L924" s="15"/>
      <c r="M924" s="15"/>
      <c r="N924" s="12"/>
      <c r="O924" s="12"/>
      <c r="P924" s="12"/>
      <c r="Q924" s="12"/>
      <c r="R924" s="12"/>
      <c r="S924" s="12"/>
      <c r="T924" s="12"/>
      <c r="U924" s="12"/>
      <c r="V924" s="12"/>
      <c r="W924" s="1"/>
      <c r="X924" s="12"/>
      <c r="Y924" s="19"/>
      <c r="Z924" s="15"/>
      <c r="AA924" s="12"/>
      <c r="AB924" s="12"/>
      <c r="AC924" s="12"/>
      <c r="AD924" s="12"/>
      <c r="AE924" s="12"/>
      <c r="AF924" s="12"/>
      <c r="AG924" s="12"/>
      <c r="AH924" s="12"/>
      <c r="AI924" s="12"/>
      <c r="AJ924" s="12"/>
      <c r="AK924" s="12"/>
      <c r="AL924" s="12"/>
      <c r="AM924" s="12"/>
    </row>
    <row r="925" spans="1:39" s="3" customFormat="1" x14ac:dyDescent="0.2">
      <c r="A925" s="8"/>
      <c r="B925" s="15"/>
      <c r="C925" s="15"/>
      <c r="D925" s="15"/>
      <c r="E925" s="15"/>
      <c r="F925" s="15"/>
      <c r="G925" s="15"/>
      <c r="H925" s="15"/>
      <c r="I925" s="15"/>
      <c r="J925" s="15"/>
      <c r="K925" s="15"/>
      <c r="L925" s="15"/>
      <c r="M925" s="15"/>
      <c r="N925" s="12"/>
      <c r="O925" s="12"/>
      <c r="P925" s="12"/>
      <c r="Q925" s="12"/>
      <c r="R925" s="12"/>
      <c r="S925" s="12"/>
      <c r="T925" s="12"/>
      <c r="U925" s="12"/>
      <c r="V925" s="12"/>
      <c r="W925" s="1"/>
      <c r="X925" s="12"/>
      <c r="Y925" s="19"/>
      <c r="Z925" s="15"/>
      <c r="AA925" s="12"/>
      <c r="AB925" s="12"/>
      <c r="AC925" s="12"/>
      <c r="AD925" s="12"/>
      <c r="AE925" s="12"/>
      <c r="AF925" s="12"/>
      <c r="AG925" s="12"/>
      <c r="AH925" s="12"/>
      <c r="AI925" s="12"/>
      <c r="AJ925" s="12"/>
      <c r="AK925" s="12"/>
      <c r="AL925" s="12"/>
      <c r="AM925" s="12"/>
    </row>
    <row r="926" spans="1:39" s="3" customFormat="1" x14ac:dyDescent="0.2">
      <c r="A926" s="8"/>
      <c r="B926" s="15"/>
      <c r="C926" s="15"/>
      <c r="D926" s="15"/>
      <c r="E926" s="15"/>
      <c r="F926" s="15"/>
      <c r="G926" s="15"/>
      <c r="H926" s="15"/>
      <c r="I926" s="15"/>
      <c r="J926" s="15"/>
      <c r="K926" s="15"/>
      <c r="L926" s="15"/>
      <c r="M926" s="15"/>
      <c r="N926" s="12"/>
      <c r="O926" s="12"/>
      <c r="P926" s="12"/>
      <c r="Q926" s="12"/>
      <c r="R926" s="12"/>
      <c r="S926" s="12"/>
      <c r="T926" s="12"/>
      <c r="U926" s="12"/>
      <c r="V926" s="12"/>
      <c r="W926" s="1"/>
      <c r="X926" s="12"/>
      <c r="Y926" s="19"/>
      <c r="Z926" s="15"/>
      <c r="AA926" s="12"/>
      <c r="AB926" s="12"/>
      <c r="AC926" s="12"/>
      <c r="AD926" s="12"/>
      <c r="AE926" s="12"/>
      <c r="AF926" s="12"/>
      <c r="AG926" s="12"/>
      <c r="AH926" s="12"/>
      <c r="AI926" s="12"/>
      <c r="AJ926" s="12"/>
      <c r="AK926" s="12"/>
      <c r="AL926" s="12"/>
      <c r="AM926" s="12"/>
    </row>
    <row r="927" spans="1:39" s="3" customFormat="1" x14ac:dyDescent="0.2">
      <c r="A927" s="8"/>
      <c r="B927" s="15"/>
      <c r="C927" s="15"/>
      <c r="D927" s="15"/>
      <c r="E927" s="15"/>
      <c r="F927" s="15"/>
      <c r="G927" s="15"/>
      <c r="H927" s="15"/>
      <c r="I927" s="15"/>
      <c r="J927" s="15"/>
      <c r="K927" s="15"/>
      <c r="L927" s="15"/>
      <c r="M927" s="15"/>
      <c r="N927" s="12"/>
      <c r="O927" s="12"/>
      <c r="P927" s="12"/>
      <c r="Q927" s="12"/>
      <c r="R927" s="12"/>
      <c r="S927" s="12"/>
      <c r="T927" s="12"/>
      <c r="U927" s="12"/>
      <c r="V927" s="12"/>
      <c r="W927" s="1"/>
      <c r="X927" s="12"/>
      <c r="Y927" s="19"/>
      <c r="Z927" s="15"/>
      <c r="AA927" s="12"/>
      <c r="AB927" s="12"/>
      <c r="AC927" s="12"/>
      <c r="AD927" s="12"/>
      <c r="AE927" s="12"/>
      <c r="AF927" s="12"/>
      <c r="AG927" s="12"/>
      <c r="AH927" s="12"/>
      <c r="AI927" s="12"/>
      <c r="AJ927" s="12"/>
      <c r="AK927" s="12"/>
      <c r="AL927" s="12"/>
      <c r="AM927" s="12"/>
    </row>
    <row r="928" spans="1:39" s="3" customFormat="1" x14ac:dyDescent="0.2">
      <c r="A928" s="8"/>
      <c r="B928" s="15"/>
      <c r="C928" s="15"/>
      <c r="D928" s="15"/>
      <c r="E928" s="15"/>
      <c r="F928" s="15"/>
      <c r="G928" s="15"/>
      <c r="H928" s="15"/>
      <c r="I928" s="15"/>
      <c r="J928" s="15"/>
      <c r="K928" s="15"/>
      <c r="L928" s="15"/>
      <c r="M928" s="15"/>
      <c r="N928" s="12"/>
      <c r="O928" s="12"/>
      <c r="P928" s="12"/>
      <c r="Q928" s="12"/>
      <c r="R928" s="12"/>
      <c r="S928" s="12"/>
      <c r="T928" s="12"/>
      <c r="U928" s="12"/>
      <c r="V928" s="12"/>
      <c r="W928" s="1"/>
      <c r="X928" s="12"/>
      <c r="Y928" s="19"/>
      <c r="Z928" s="15"/>
      <c r="AA928" s="12"/>
      <c r="AB928" s="12"/>
      <c r="AC928" s="12"/>
      <c r="AD928" s="12"/>
      <c r="AE928" s="12"/>
      <c r="AF928" s="12"/>
      <c r="AG928" s="12"/>
      <c r="AH928" s="12"/>
      <c r="AI928" s="12"/>
      <c r="AJ928" s="12"/>
      <c r="AK928" s="12"/>
      <c r="AL928" s="12"/>
      <c r="AM928" s="12"/>
    </row>
    <row r="929" spans="1:39" s="3" customFormat="1" x14ac:dyDescent="0.2">
      <c r="A929" s="8"/>
      <c r="B929" s="15"/>
      <c r="C929" s="15"/>
      <c r="D929" s="15"/>
      <c r="E929" s="15"/>
      <c r="F929" s="15"/>
      <c r="G929" s="15"/>
      <c r="H929" s="15"/>
      <c r="I929" s="15"/>
      <c r="J929" s="15"/>
      <c r="K929" s="15"/>
      <c r="L929" s="15"/>
      <c r="M929" s="15"/>
      <c r="N929" s="12"/>
      <c r="O929" s="12"/>
      <c r="P929" s="12"/>
      <c r="Q929" s="12"/>
      <c r="R929" s="12"/>
      <c r="S929" s="12"/>
      <c r="T929" s="12"/>
      <c r="U929" s="12"/>
      <c r="V929" s="12"/>
      <c r="W929" s="1"/>
      <c r="X929" s="12"/>
      <c r="Y929" s="19"/>
      <c r="Z929" s="15"/>
      <c r="AA929" s="12"/>
      <c r="AB929" s="12"/>
      <c r="AC929" s="12"/>
      <c r="AD929" s="12"/>
      <c r="AE929" s="12"/>
      <c r="AF929" s="12"/>
      <c r="AG929" s="12"/>
      <c r="AH929" s="12"/>
      <c r="AI929" s="12"/>
      <c r="AJ929" s="12"/>
      <c r="AK929" s="12"/>
      <c r="AL929" s="12"/>
      <c r="AM929" s="12"/>
    </row>
    <row r="930" spans="1:39" s="3" customFormat="1" x14ac:dyDescent="0.2">
      <c r="A930" s="8"/>
      <c r="B930" s="15"/>
      <c r="C930" s="15"/>
      <c r="D930" s="15"/>
      <c r="E930" s="15"/>
      <c r="F930" s="15"/>
      <c r="G930" s="15"/>
      <c r="H930" s="15"/>
      <c r="I930" s="15"/>
      <c r="J930" s="15"/>
      <c r="K930" s="15"/>
      <c r="L930" s="15"/>
      <c r="M930" s="15"/>
      <c r="N930" s="12"/>
      <c r="O930" s="12"/>
      <c r="P930" s="12"/>
      <c r="Q930" s="12"/>
      <c r="R930" s="12"/>
      <c r="S930" s="12"/>
      <c r="T930" s="12"/>
      <c r="U930" s="12"/>
      <c r="V930" s="12"/>
      <c r="W930" s="1"/>
      <c r="X930" s="12"/>
      <c r="Y930" s="19"/>
      <c r="Z930" s="15"/>
      <c r="AA930" s="12"/>
      <c r="AB930" s="12"/>
      <c r="AC930" s="12"/>
      <c r="AD930" s="12"/>
      <c r="AE930" s="12"/>
      <c r="AF930" s="12"/>
      <c r="AG930" s="12"/>
      <c r="AH930" s="12"/>
      <c r="AI930" s="12"/>
      <c r="AJ930" s="12"/>
      <c r="AK930" s="12"/>
      <c r="AL930" s="12"/>
      <c r="AM930" s="12"/>
    </row>
    <row r="931" spans="1:39" s="3" customFormat="1" x14ac:dyDescent="0.2">
      <c r="A931" s="8"/>
      <c r="B931" s="15"/>
      <c r="C931" s="15"/>
      <c r="D931" s="15"/>
      <c r="E931" s="15"/>
      <c r="F931" s="15"/>
      <c r="G931" s="15"/>
      <c r="H931" s="15"/>
      <c r="I931" s="15"/>
      <c r="J931" s="15"/>
      <c r="K931" s="15"/>
      <c r="L931" s="15"/>
      <c r="M931" s="15"/>
      <c r="N931" s="12"/>
      <c r="O931" s="12"/>
      <c r="P931" s="12"/>
      <c r="Q931" s="12"/>
      <c r="R931" s="12"/>
      <c r="S931" s="12"/>
      <c r="T931" s="12"/>
      <c r="U931" s="12"/>
      <c r="V931" s="12"/>
      <c r="W931" s="1"/>
      <c r="X931" s="12"/>
      <c r="Y931" s="19"/>
      <c r="Z931" s="15"/>
      <c r="AA931" s="12"/>
      <c r="AB931" s="12"/>
      <c r="AC931" s="12"/>
      <c r="AD931" s="12"/>
      <c r="AE931" s="12"/>
      <c r="AF931" s="12"/>
      <c r="AG931" s="12"/>
      <c r="AH931" s="12"/>
      <c r="AI931" s="12"/>
      <c r="AJ931" s="12"/>
      <c r="AK931" s="12"/>
      <c r="AL931" s="12"/>
      <c r="AM931" s="12"/>
    </row>
    <row r="932" spans="1:39" s="3" customFormat="1" x14ac:dyDescent="0.2">
      <c r="A932" s="8"/>
      <c r="B932" s="15"/>
      <c r="C932" s="15"/>
      <c r="D932" s="15"/>
      <c r="E932" s="15"/>
      <c r="F932" s="15"/>
      <c r="G932" s="15"/>
      <c r="H932" s="15"/>
      <c r="I932" s="15"/>
      <c r="J932" s="15"/>
      <c r="K932" s="15"/>
      <c r="L932" s="15"/>
      <c r="M932" s="15"/>
      <c r="N932" s="12"/>
      <c r="O932" s="12"/>
      <c r="P932" s="12"/>
      <c r="Q932" s="12"/>
      <c r="R932" s="12"/>
      <c r="S932" s="12"/>
      <c r="T932" s="12"/>
      <c r="U932" s="12"/>
      <c r="V932" s="12"/>
      <c r="W932" s="1"/>
      <c r="X932" s="12"/>
      <c r="Y932" s="19"/>
      <c r="Z932" s="15"/>
      <c r="AA932" s="12"/>
      <c r="AB932" s="12"/>
      <c r="AC932" s="12"/>
      <c r="AD932" s="12"/>
      <c r="AE932" s="12"/>
      <c r="AF932" s="12"/>
      <c r="AG932" s="12"/>
      <c r="AH932" s="12"/>
      <c r="AI932" s="12"/>
      <c r="AJ932" s="12"/>
      <c r="AK932" s="12"/>
      <c r="AL932" s="12"/>
      <c r="AM932" s="12"/>
    </row>
    <row r="933" spans="1:39" s="3" customFormat="1" x14ac:dyDescent="0.2">
      <c r="A933" s="8"/>
      <c r="B933" s="15"/>
      <c r="C933" s="15"/>
      <c r="D933" s="15"/>
      <c r="E933" s="15"/>
      <c r="F933" s="15"/>
      <c r="G933" s="15"/>
      <c r="H933" s="15"/>
      <c r="I933" s="15"/>
      <c r="J933" s="15"/>
      <c r="K933" s="15"/>
      <c r="L933" s="15"/>
      <c r="M933" s="15"/>
      <c r="N933" s="12"/>
      <c r="O933" s="12"/>
      <c r="P933" s="12"/>
      <c r="Q933" s="12"/>
      <c r="R933" s="12"/>
      <c r="S933" s="12"/>
      <c r="T933" s="12"/>
      <c r="U933" s="12"/>
      <c r="V933" s="12"/>
      <c r="W933" s="1"/>
      <c r="X933" s="12"/>
      <c r="Y933" s="19"/>
      <c r="Z933" s="15"/>
      <c r="AA933" s="12"/>
      <c r="AB933" s="12"/>
      <c r="AC933" s="12"/>
      <c r="AD933" s="12"/>
      <c r="AE933" s="12"/>
      <c r="AF933" s="12"/>
      <c r="AG933" s="12"/>
      <c r="AH933" s="12"/>
      <c r="AI933" s="12"/>
      <c r="AJ933" s="12"/>
      <c r="AK933" s="12"/>
      <c r="AL933" s="12"/>
      <c r="AM933" s="12"/>
    </row>
    <row r="934" spans="1:39" s="3" customFormat="1" x14ac:dyDescent="0.2">
      <c r="A934" s="8"/>
      <c r="B934" s="15"/>
      <c r="C934" s="15"/>
      <c r="D934" s="15"/>
      <c r="E934" s="15"/>
      <c r="F934" s="15"/>
      <c r="G934" s="15"/>
      <c r="H934" s="15"/>
      <c r="I934" s="15"/>
      <c r="J934" s="15"/>
      <c r="K934" s="15"/>
      <c r="L934" s="15"/>
      <c r="M934" s="15"/>
      <c r="N934" s="12"/>
      <c r="O934" s="12"/>
      <c r="P934" s="12"/>
      <c r="Q934" s="12"/>
      <c r="R934" s="12"/>
      <c r="S934" s="12"/>
      <c r="T934" s="12"/>
      <c r="U934" s="12"/>
      <c r="V934" s="12"/>
      <c r="W934" s="1"/>
      <c r="X934" s="12"/>
      <c r="Y934" s="19"/>
      <c r="Z934" s="15"/>
      <c r="AA934" s="12"/>
      <c r="AB934" s="12"/>
      <c r="AC934" s="12"/>
      <c r="AD934" s="12"/>
      <c r="AE934" s="12"/>
      <c r="AF934" s="12"/>
      <c r="AG934" s="12"/>
      <c r="AH934" s="12"/>
      <c r="AI934" s="12"/>
      <c r="AJ934" s="12"/>
      <c r="AK934" s="12"/>
      <c r="AL934" s="12"/>
      <c r="AM934" s="12"/>
    </row>
    <row r="935" spans="1:39" s="3" customFormat="1" x14ac:dyDescent="0.2">
      <c r="A935" s="8"/>
      <c r="B935" s="15"/>
      <c r="C935" s="15"/>
      <c r="D935" s="15"/>
      <c r="E935" s="15"/>
      <c r="F935" s="15"/>
      <c r="G935" s="15"/>
      <c r="H935" s="15"/>
      <c r="I935" s="15"/>
      <c r="J935" s="15"/>
      <c r="K935" s="15"/>
      <c r="L935" s="15"/>
      <c r="M935" s="15"/>
      <c r="N935" s="12"/>
      <c r="O935" s="12"/>
      <c r="P935" s="12"/>
      <c r="Q935" s="12"/>
      <c r="R935" s="12"/>
      <c r="S935" s="12"/>
      <c r="T935" s="12"/>
      <c r="U935" s="12"/>
      <c r="V935" s="12"/>
      <c r="W935" s="1"/>
      <c r="X935" s="12"/>
      <c r="Y935" s="19"/>
      <c r="Z935" s="15"/>
      <c r="AA935" s="12"/>
      <c r="AB935" s="12"/>
      <c r="AC935" s="12"/>
      <c r="AD935" s="12"/>
      <c r="AE935" s="12"/>
      <c r="AF935" s="12"/>
      <c r="AG935" s="12"/>
      <c r="AH935" s="12"/>
      <c r="AI935" s="12"/>
      <c r="AJ935" s="12"/>
      <c r="AK935" s="12"/>
      <c r="AL935" s="12"/>
      <c r="AM935" s="12"/>
    </row>
    <row r="936" spans="1:39" s="3" customFormat="1" x14ac:dyDescent="0.2">
      <c r="A936" s="8"/>
      <c r="B936" s="15"/>
      <c r="C936" s="15"/>
      <c r="D936" s="15"/>
      <c r="E936" s="15"/>
      <c r="F936" s="15"/>
      <c r="G936" s="15"/>
      <c r="H936" s="15"/>
      <c r="I936" s="15"/>
      <c r="J936" s="15"/>
      <c r="K936" s="15"/>
      <c r="L936" s="15"/>
      <c r="M936" s="15"/>
      <c r="N936" s="12"/>
      <c r="O936" s="12"/>
      <c r="P936" s="12"/>
      <c r="Q936" s="12"/>
      <c r="R936" s="12"/>
      <c r="S936" s="12"/>
      <c r="T936" s="12"/>
      <c r="U936" s="12"/>
      <c r="V936" s="12"/>
      <c r="W936" s="1"/>
      <c r="X936" s="12"/>
      <c r="Y936" s="19"/>
      <c r="Z936" s="15"/>
      <c r="AA936" s="12"/>
      <c r="AB936" s="12"/>
      <c r="AC936" s="12"/>
      <c r="AD936" s="12"/>
      <c r="AE936" s="12"/>
      <c r="AF936" s="12"/>
      <c r="AG936" s="12"/>
      <c r="AH936" s="12"/>
      <c r="AI936" s="12"/>
      <c r="AJ936" s="12"/>
      <c r="AK936" s="12"/>
      <c r="AL936" s="12"/>
      <c r="AM936" s="12"/>
    </row>
    <row r="937" spans="1:39" s="3" customFormat="1" x14ac:dyDescent="0.2">
      <c r="A937" s="8"/>
      <c r="B937" s="15"/>
      <c r="C937" s="15"/>
      <c r="D937" s="15"/>
      <c r="E937" s="15"/>
      <c r="F937" s="15"/>
      <c r="G937" s="15"/>
      <c r="H937" s="15"/>
      <c r="I937" s="15"/>
      <c r="J937" s="15"/>
      <c r="K937" s="15"/>
      <c r="L937" s="15"/>
      <c r="M937" s="15"/>
      <c r="N937" s="12"/>
      <c r="O937" s="12"/>
      <c r="P937" s="12"/>
      <c r="Q937" s="12"/>
      <c r="R937" s="12"/>
      <c r="S937" s="12"/>
      <c r="T937" s="12"/>
      <c r="U937" s="12"/>
      <c r="V937" s="12"/>
      <c r="W937" s="1"/>
      <c r="X937" s="12"/>
      <c r="Y937" s="19"/>
      <c r="Z937" s="15"/>
      <c r="AA937" s="12"/>
      <c r="AB937" s="12"/>
      <c r="AC937" s="12"/>
      <c r="AD937" s="12"/>
      <c r="AE937" s="12"/>
      <c r="AF937" s="12"/>
      <c r="AG937" s="12"/>
      <c r="AH937" s="12"/>
      <c r="AI937" s="12"/>
      <c r="AJ937" s="12"/>
      <c r="AK937" s="12"/>
      <c r="AL937" s="12"/>
      <c r="AM937" s="12"/>
    </row>
    <row r="938" spans="1:39" s="3" customFormat="1" x14ac:dyDescent="0.2">
      <c r="A938" s="8"/>
      <c r="B938" s="15"/>
      <c r="C938" s="15"/>
      <c r="D938" s="15"/>
      <c r="E938" s="15"/>
      <c r="F938" s="15"/>
      <c r="G938" s="15"/>
      <c r="H938" s="15"/>
      <c r="I938" s="15"/>
      <c r="J938" s="15"/>
      <c r="K938" s="15"/>
      <c r="L938" s="15"/>
      <c r="M938" s="15"/>
      <c r="N938" s="12"/>
      <c r="O938" s="12"/>
      <c r="P938" s="12"/>
      <c r="Q938" s="12"/>
      <c r="R938" s="12"/>
      <c r="S938" s="12"/>
      <c r="T938" s="12"/>
      <c r="U938" s="12"/>
      <c r="V938" s="12"/>
      <c r="W938" s="1"/>
      <c r="X938" s="12"/>
      <c r="Y938" s="19"/>
      <c r="Z938" s="15"/>
      <c r="AA938" s="12"/>
      <c r="AB938" s="12"/>
      <c r="AC938" s="12"/>
      <c r="AD938" s="12"/>
      <c r="AE938" s="12"/>
      <c r="AF938" s="12"/>
      <c r="AG938" s="12"/>
      <c r="AH938" s="12"/>
      <c r="AI938" s="12"/>
      <c r="AJ938" s="12"/>
      <c r="AK938" s="12"/>
      <c r="AL938" s="12"/>
      <c r="AM938" s="12"/>
    </row>
    <row r="939" spans="1:39" s="3" customFormat="1" x14ac:dyDescent="0.2">
      <c r="A939" s="8"/>
      <c r="B939" s="15"/>
      <c r="C939" s="15"/>
      <c r="D939" s="15"/>
      <c r="E939" s="15"/>
      <c r="F939" s="15"/>
      <c r="G939" s="15"/>
      <c r="H939" s="15"/>
      <c r="I939" s="15"/>
      <c r="J939" s="15"/>
      <c r="K939" s="15"/>
      <c r="L939" s="15"/>
      <c r="M939" s="15"/>
      <c r="N939" s="12"/>
      <c r="O939" s="12"/>
      <c r="P939" s="12"/>
      <c r="Q939" s="12"/>
      <c r="R939" s="12"/>
      <c r="S939" s="12"/>
      <c r="T939" s="12"/>
      <c r="U939" s="12"/>
      <c r="V939" s="12"/>
      <c r="W939" s="1"/>
      <c r="X939" s="12"/>
      <c r="Y939" s="19"/>
      <c r="Z939" s="15"/>
      <c r="AA939" s="12"/>
      <c r="AB939" s="12"/>
      <c r="AC939" s="12"/>
      <c r="AD939" s="12"/>
      <c r="AE939" s="12"/>
      <c r="AF939" s="12"/>
      <c r="AG939" s="12"/>
      <c r="AH939" s="12"/>
      <c r="AI939" s="12"/>
      <c r="AJ939" s="12"/>
      <c r="AK939" s="12"/>
      <c r="AL939" s="12"/>
      <c r="AM939" s="12"/>
    </row>
    <row r="940" spans="1:39" s="3" customFormat="1" x14ac:dyDescent="0.2">
      <c r="A940" s="8"/>
      <c r="B940" s="15"/>
      <c r="C940" s="15"/>
      <c r="D940" s="15"/>
      <c r="E940" s="15"/>
      <c r="F940" s="15"/>
      <c r="G940" s="15"/>
      <c r="H940" s="15"/>
      <c r="I940" s="15"/>
      <c r="J940" s="15"/>
      <c r="K940" s="15"/>
      <c r="L940" s="15"/>
      <c r="M940" s="15"/>
      <c r="N940" s="12"/>
      <c r="O940" s="12"/>
      <c r="P940" s="12"/>
      <c r="Q940" s="12"/>
      <c r="R940" s="12"/>
      <c r="S940" s="12"/>
      <c r="T940" s="12"/>
      <c r="U940" s="12"/>
      <c r="V940" s="12"/>
      <c r="W940" s="1"/>
      <c r="X940" s="12"/>
      <c r="Y940" s="19"/>
      <c r="Z940" s="15"/>
      <c r="AA940" s="12"/>
      <c r="AB940" s="12"/>
      <c r="AC940" s="12"/>
      <c r="AD940" s="12"/>
      <c r="AE940" s="12"/>
      <c r="AF940" s="12"/>
      <c r="AG940" s="12"/>
      <c r="AH940" s="12"/>
      <c r="AI940" s="12"/>
      <c r="AJ940" s="12"/>
      <c r="AK940" s="12"/>
      <c r="AL940" s="12"/>
      <c r="AM940" s="12"/>
    </row>
    <row r="941" spans="1:39" s="3" customFormat="1" x14ac:dyDescent="0.2">
      <c r="A941" s="8"/>
      <c r="B941" s="15"/>
      <c r="C941" s="15"/>
      <c r="D941" s="15"/>
      <c r="E941" s="15"/>
      <c r="F941" s="15"/>
      <c r="G941" s="15"/>
      <c r="H941" s="15"/>
      <c r="I941" s="15"/>
      <c r="J941" s="15"/>
      <c r="K941" s="15"/>
      <c r="L941" s="15"/>
      <c r="M941" s="15"/>
      <c r="N941" s="12"/>
      <c r="O941" s="12"/>
      <c r="P941" s="12"/>
      <c r="Q941" s="12"/>
      <c r="R941" s="12"/>
      <c r="S941" s="12"/>
      <c r="T941" s="12"/>
      <c r="U941" s="12"/>
      <c r="V941" s="12"/>
      <c r="W941" s="1"/>
      <c r="X941" s="12"/>
      <c r="Y941" s="19"/>
      <c r="Z941" s="15"/>
      <c r="AA941" s="12"/>
      <c r="AB941" s="12"/>
      <c r="AC941" s="12"/>
      <c r="AD941" s="12"/>
      <c r="AE941" s="12"/>
      <c r="AF941" s="12"/>
      <c r="AG941" s="12"/>
      <c r="AH941" s="12"/>
      <c r="AI941" s="12"/>
      <c r="AJ941" s="12"/>
      <c r="AK941" s="12"/>
      <c r="AL941" s="12"/>
      <c r="AM941" s="12"/>
    </row>
    <row r="942" spans="1:39" s="3" customFormat="1" x14ac:dyDescent="0.2">
      <c r="A942" s="8"/>
      <c r="B942" s="15"/>
      <c r="C942" s="15"/>
      <c r="D942" s="15"/>
      <c r="E942" s="15"/>
      <c r="F942" s="15"/>
      <c r="G942" s="15"/>
      <c r="H942" s="15"/>
      <c r="I942" s="15"/>
      <c r="J942" s="15"/>
      <c r="K942" s="15"/>
      <c r="L942" s="15"/>
      <c r="M942" s="15"/>
      <c r="N942" s="12"/>
      <c r="O942" s="12"/>
      <c r="P942" s="12"/>
      <c r="Q942" s="12"/>
      <c r="R942" s="12"/>
      <c r="S942" s="12"/>
      <c r="T942" s="12"/>
      <c r="U942" s="12"/>
      <c r="V942" s="12"/>
      <c r="W942" s="1"/>
      <c r="X942" s="12"/>
      <c r="Y942" s="19"/>
      <c r="Z942" s="15"/>
      <c r="AA942" s="12"/>
      <c r="AB942" s="12"/>
      <c r="AC942" s="12"/>
      <c r="AD942" s="12"/>
      <c r="AE942" s="12"/>
      <c r="AF942" s="12"/>
      <c r="AG942" s="12"/>
      <c r="AH942" s="12"/>
      <c r="AI942" s="12"/>
      <c r="AJ942" s="12"/>
      <c r="AK942" s="12"/>
      <c r="AL942" s="12"/>
      <c r="AM942" s="12"/>
    </row>
    <row r="943" spans="1:39" s="3" customFormat="1" x14ac:dyDescent="0.2">
      <c r="A943" s="8"/>
      <c r="B943" s="15"/>
      <c r="C943" s="15"/>
      <c r="D943" s="15"/>
      <c r="E943" s="15"/>
      <c r="F943" s="15"/>
      <c r="G943" s="15"/>
      <c r="H943" s="15"/>
      <c r="I943" s="15"/>
      <c r="J943" s="15"/>
      <c r="K943" s="15"/>
      <c r="L943" s="15"/>
      <c r="M943" s="15"/>
      <c r="N943" s="12"/>
      <c r="O943" s="12"/>
      <c r="P943" s="12"/>
      <c r="Q943" s="12"/>
      <c r="R943" s="12"/>
      <c r="S943" s="12"/>
      <c r="T943" s="12"/>
      <c r="U943" s="12"/>
      <c r="V943" s="12"/>
      <c r="W943" s="1"/>
      <c r="X943" s="12"/>
      <c r="Y943" s="19"/>
      <c r="Z943" s="15"/>
      <c r="AA943" s="12"/>
      <c r="AB943" s="12"/>
      <c r="AC943" s="12"/>
      <c r="AD943" s="12"/>
      <c r="AE943" s="12"/>
      <c r="AF943" s="12"/>
      <c r="AG943" s="12"/>
      <c r="AH943" s="12"/>
      <c r="AI943" s="12"/>
      <c r="AJ943" s="12"/>
      <c r="AK943" s="12"/>
      <c r="AL943" s="12"/>
      <c r="AM943" s="12"/>
    </row>
    <row r="944" spans="1:39" s="3" customFormat="1" x14ac:dyDescent="0.2">
      <c r="A944" s="8"/>
      <c r="B944" s="15"/>
      <c r="C944" s="15"/>
      <c r="D944" s="15"/>
      <c r="E944" s="15"/>
      <c r="F944" s="15"/>
      <c r="G944" s="15"/>
      <c r="H944" s="15"/>
      <c r="I944" s="15"/>
      <c r="J944" s="15"/>
      <c r="K944" s="15"/>
      <c r="L944" s="15"/>
      <c r="M944" s="15"/>
      <c r="N944" s="12"/>
      <c r="O944" s="12"/>
      <c r="P944" s="12"/>
      <c r="Q944" s="12"/>
      <c r="R944" s="12"/>
      <c r="S944" s="12"/>
      <c r="T944" s="12"/>
      <c r="U944" s="12"/>
      <c r="V944" s="12"/>
      <c r="W944" s="1"/>
      <c r="X944" s="12"/>
      <c r="Y944" s="19"/>
      <c r="Z944" s="15"/>
      <c r="AA944" s="12"/>
      <c r="AB944" s="12"/>
      <c r="AC944" s="12"/>
      <c r="AD944" s="12"/>
      <c r="AE944" s="12"/>
      <c r="AF944" s="12"/>
      <c r="AG944" s="12"/>
      <c r="AH944" s="12"/>
      <c r="AI944" s="12"/>
      <c r="AJ944" s="12"/>
      <c r="AK944" s="12"/>
      <c r="AL944" s="12"/>
      <c r="AM944" s="12"/>
    </row>
    <row r="945" spans="1:39" s="3" customFormat="1" x14ac:dyDescent="0.2">
      <c r="A945" s="8"/>
      <c r="B945" s="15"/>
      <c r="C945" s="15"/>
      <c r="D945" s="15"/>
      <c r="E945" s="15"/>
      <c r="F945" s="15"/>
      <c r="G945" s="15"/>
      <c r="H945" s="15"/>
      <c r="I945" s="15"/>
      <c r="J945" s="15"/>
      <c r="K945" s="15"/>
      <c r="L945" s="15"/>
      <c r="M945" s="15"/>
      <c r="N945" s="12"/>
      <c r="O945" s="12"/>
      <c r="P945" s="12"/>
      <c r="Q945" s="12"/>
      <c r="R945" s="12"/>
      <c r="S945" s="12"/>
      <c r="T945" s="12"/>
      <c r="U945" s="12"/>
      <c r="V945" s="12"/>
      <c r="W945" s="1"/>
      <c r="X945" s="12"/>
      <c r="Y945" s="19"/>
      <c r="Z945" s="15"/>
      <c r="AA945" s="12"/>
      <c r="AB945" s="12"/>
      <c r="AC945" s="12"/>
      <c r="AD945" s="12"/>
      <c r="AE945" s="12"/>
      <c r="AF945" s="12"/>
      <c r="AG945" s="12"/>
      <c r="AH945" s="12"/>
      <c r="AI945" s="12"/>
      <c r="AJ945" s="12"/>
      <c r="AK945" s="12"/>
      <c r="AL945" s="12"/>
      <c r="AM945" s="12"/>
    </row>
    <row r="946" spans="1:39" s="3" customFormat="1" x14ac:dyDescent="0.2">
      <c r="A946" s="8"/>
      <c r="B946" s="15"/>
      <c r="C946" s="15"/>
      <c r="D946" s="15"/>
      <c r="E946" s="15"/>
      <c r="F946" s="15"/>
      <c r="G946" s="15"/>
      <c r="H946" s="15"/>
      <c r="I946" s="15"/>
      <c r="J946" s="15"/>
      <c r="K946" s="15"/>
      <c r="L946" s="15"/>
      <c r="M946" s="15"/>
      <c r="N946" s="12"/>
      <c r="O946" s="12"/>
      <c r="P946" s="12"/>
      <c r="Q946" s="12"/>
      <c r="R946" s="12"/>
      <c r="S946" s="12"/>
      <c r="T946" s="12"/>
      <c r="U946" s="12"/>
      <c r="V946" s="12"/>
      <c r="W946" s="1"/>
      <c r="X946" s="12"/>
      <c r="Y946" s="19"/>
      <c r="Z946" s="15"/>
      <c r="AA946" s="12"/>
      <c r="AB946" s="12"/>
      <c r="AC946" s="12"/>
      <c r="AD946" s="12"/>
      <c r="AE946" s="12"/>
      <c r="AF946" s="12"/>
      <c r="AG946" s="12"/>
      <c r="AH946" s="12"/>
      <c r="AI946" s="12"/>
      <c r="AJ946" s="12"/>
      <c r="AK946" s="12"/>
      <c r="AL946" s="12"/>
      <c r="AM946" s="12"/>
    </row>
    <row r="947" spans="1:39" s="3" customFormat="1" x14ac:dyDescent="0.2">
      <c r="A947" s="8"/>
      <c r="B947" s="15"/>
      <c r="C947" s="15"/>
      <c r="D947" s="15"/>
      <c r="E947" s="15"/>
      <c r="F947" s="15"/>
      <c r="G947" s="15"/>
      <c r="H947" s="15"/>
      <c r="I947" s="15"/>
      <c r="J947" s="15"/>
      <c r="K947" s="15"/>
      <c r="L947" s="15"/>
      <c r="M947" s="15"/>
      <c r="N947" s="12"/>
      <c r="O947" s="12"/>
      <c r="P947" s="12"/>
      <c r="Q947" s="12"/>
      <c r="R947" s="12"/>
      <c r="S947" s="12"/>
      <c r="T947" s="12"/>
      <c r="U947" s="12"/>
      <c r="V947" s="12"/>
      <c r="W947" s="1"/>
      <c r="X947" s="12"/>
      <c r="Y947" s="19"/>
      <c r="Z947" s="15"/>
      <c r="AA947" s="12"/>
      <c r="AB947" s="12"/>
      <c r="AC947" s="12"/>
      <c r="AD947" s="12"/>
      <c r="AE947" s="12"/>
      <c r="AF947" s="12"/>
      <c r="AG947" s="12"/>
      <c r="AH947" s="12"/>
      <c r="AI947" s="12"/>
      <c r="AJ947" s="12"/>
      <c r="AK947" s="12"/>
      <c r="AL947" s="12"/>
      <c r="AM947" s="12"/>
    </row>
    <row r="948" spans="1:39" s="3" customFormat="1" x14ac:dyDescent="0.2">
      <c r="A948" s="8"/>
      <c r="B948" s="15"/>
      <c r="C948" s="15"/>
      <c r="D948" s="15"/>
      <c r="E948" s="15"/>
      <c r="F948" s="15"/>
      <c r="G948" s="15"/>
      <c r="H948" s="15"/>
      <c r="I948" s="15"/>
      <c r="J948" s="15"/>
      <c r="K948" s="15"/>
      <c r="L948" s="15"/>
      <c r="M948" s="15"/>
      <c r="N948" s="12"/>
      <c r="O948" s="12"/>
      <c r="P948" s="12"/>
      <c r="Q948" s="12"/>
      <c r="R948" s="12"/>
      <c r="S948" s="12"/>
      <c r="T948" s="12"/>
      <c r="U948" s="12"/>
      <c r="V948" s="12"/>
      <c r="W948" s="1"/>
      <c r="X948" s="12"/>
      <c r="Y948" s="19"/>
      <c r="Z948" s="15"/>
      <c r="AA948" s="12"/>
      <c r="AB948" s="12"/>
      <c r="AC948" s="12"/>
      <c r="AD948" s="12"/>
      <c r="AE948" s="12"/>
      <c r="AF948" s="12"/>
      <c r="AG948" s="12"/>
      <c r="AH948" s="12"/>
      <c r="AI948" s="12"/>
      <c r="AJ948" s="12"/>
      <c r="AK948" s="12"/>
      <c r="AL948" s="12"/>
      <c r="AM948" s="12"/>
    </row>
    <row r="949" spans="1:39" s="3" customFormat="1" x14ac:dyDescent="0.2">
      <c r="A949" s="8"/>
      <c r="B949" s="15"/>
      <c r="C949" s="15"/>
      <c r="D949" s="15"/>
      <c r="E949" s="15"/>
      <c r="F949" s="15"/>
      <c r="G949" s="15"/>
      <c r="H949" s="15"/>
      <c r="I949" s="15"/>
      <c r="J949" s="15"/>
      <c r="K949" s="15"/>
      <c r="L949" s="15"/>
      <c r="M949" s="15"/>
      <c r="N949" s="12"/>
      <c r="O949" s="12"/>
      <c r="P949" s="12"/>
      <c r="Q949" s="12"/>
      <c r="R949" s="12"/>
      <c r="S949" s="12"/>
      <c r="T949" s="12"/>
      <c r="U949" s="12"/>
      <c r="V949" s="12"/>
      <c r="W949" s="1"/>
      <c r="X949" s="12"/>
      <c r="Y949" s="19"/>
      <c r="Z949" s="15"/>
      <c r="AA949" s="12"/>
      <c r="AB949" s="12"/>
      <c r="AC949" s="12"/>
      <c r="AD949" s="12"/>
      <c r="AE949" s="12"/>
      <c r="AF949" s="12"/>
      <c r="AG949" s="12"/>
      <c r="AH949" s="12"/>
      <c r="AI949" s="12"/>
      <c r="AJ949" s="12"/>
      <c r="AK949" s="12"/>
      <c r="AL949" s="12"/>
      <c r="AM949" s="12"/>
    </row>
    <row r="950" spans="1:39" s="3" customFormat="1" x14ac:dyDescent="0.2">
      <c r="A950" s="8"/>
      <c r="B950" s="15"/>
      <c r="C950" s="15"/>
      <c r="D950" s="15"/>
      <c r="E950" s="15"/>
      <c r="F950" s="15"/>
      <c r="G950" s="15"/>
      <c r="H950" s="15"/>
      <c r="I950" s="15"/>
      <c r="J950" s="15"/>
      <c r="K950" s="15"/>
      <c r="L950" s="15"/>
      <c r="M950" s="15"/>
      <c r="N950" s="12"/>
      <c r="O950" s="12"/>
      <c r="P950" s="12"/>
      <c r="Q950" s="12"/>
      <c r="R950" s="12"/>
      <c r="S950" s="12"/>
      <c r="T950" s="12"/>
      <c r="U950" s="12"/>
      <c r="V950" s="12"/>
      <c r="W950" s="1"/>
      <c r="X950" s="12"/>
      <c r="Y950" s="19"/>
      <c r="Z950" s="15"/>
      <c r="AA950" s="12"/>
      <c r="AB950" s="12"/>
      <c r="AC950" s="12"/>
      <c r="AD950" s="12"/>
      <c r="AE950" s="12"/>
      <c r="AF950" s="12"/>
      <c r="AG950" s="12"/>
      <c r="AH950" s="12"/>
      <c r="AI950" s="12"/>
      <c r="AJ950" s="12"/>
      <c r="AK950" s="12"/>
      <c r="AL950" s="12"/>
      <c r="AM950" s="12"/>
    </row>
    <row r="951" spans="1:39" s="3" customFormat="1" x14ac:dyDescent="0.2">
      <c r="A951" s="8"/>
      <c r="B951" s="15"/>
      <c r="C951" s="15"/>
      <c r="D951" s="15"/>
      <c r="E951" s="15"/>
      <c r="F951" s="15"/>
      <c r="G951" s="15"/>
      <c r="H951" s="15"/>
      <c r="I951" s="15"/>
      <c r="J951" s="15"/>
      <c r="K951" s="15"/>
      <c r="L951" s="15"/>
      <c r="M951" s="15"/>
      <c r="N951" s="12"/>
      <c r="O951" s="12"/>
      <c r="P951" s="12"/>
      <c r="Q951" s="12"/>
      <c r="R951" s="12"/>
      <c r="S951" s="12"/>
      <c r="T951" s="12"/>
      <c r="U951" s="12"/>
      <c r="V951" s="12"/>
      <c r="W951" s="1"/>
      <c r="X951" s="12"/>
      <c r="Y951" s="19"/>
      <c r="Z951" s="15"/>
      <c r="AA951" s="12"/>
      <c r="AB951" s="12"/>
      <c r="AC951" s="12"/>
      <c r="AD951" s="12"/>
      <c r="AE951" s="12"/>
      <c r="AF951" s="12"/>
      <c r="AG951" s="12"/>
      <c r="AH951" s="12"/>
      <c r="AI951" s="12"/>
      <c r="AJ951" s="12"/>
      <c r="AK951" s="12"/>
      <c r="AL951" s="12"/>
      <c r="AM951" s="12"/>
    </row>
    <row r="952" spans="1:39" s="3" customFormat="1" x14ac:dyDescent="0.2">
      <c r="A952" s="8"/>
      <c r="B952" s="15"/>
      <c r="C952" s="15"/>
      <c r="D952" s="15"/>
      <c r="E952" s="15"/>
      <c r="F952" s="15"/>
      <c r="G952" s="15"/>
      <c r="H952" s="15"/>
      <c r="I952" s="15"/>
      <c r="J952" s="15"/>
      <c r="K952" s="15"/>
      <c r="L952" s="15"/>
      <c r="M952" s="15"/>
      <c r="N952" s="12"/>
      <c r="O952" s="12"/>
      <c r="P952" s="12"/>
      <c r="Q952" s="12"/>
      <c r="R952" s="12"/>
      <c r="S952" s="12"/>
      <c r="T952" s="12"/>
      <c r="U952" s="12"/>
      <c r="V952" s="12"/>
      <c r="W952" s="1"/>
      <c r="X952" s="12"/>
      <c r="Y952" s="19"/>
      <c r="Z952" s="15"/>
      <c r="AA952" s="12"/>
      <c r="AB952" s="12"/>
      <c r="AC952" s="12"/>
      <c r="AD952" s="12"/>
      <c r="AE952" s="12"/>
      <c r="AF952" s="12"/>
      <c r="AG952" s="12"/>
      <c r="AH952" s="12"/>
      <c r="AI952" s="12"/>
      <c r="AJ952" s="12"/>
      <c r="AK952" s="12"/>
      <c r="AL952" s="12"/>
      <c r="AM952" s="12"/>
    </row>
    <row r="953" spans="1:39" s="3" customFormat="1" x14ac:dyDescent="0.2">
      <c r="A953" s="8"/>
      <c r="B953" s="15"/>
      <c r="C953" s="15"/>
      <c r="D953" s="15"/>
      <c r="E953" s="15"/>
      <c r="F953" s="15"/>
      <c r="G953" s="15"/>
      <c r="H953" s="15"/>
      <c r="I953" s="15"/>
      <c r="J953" s="15"/>
      <c r="K953" s="15"/>
      <c r="L953" s="15"/>
      <c r="M953" s="15"/>
      <c r="N953" s="12"/>
      <c r="O953" s="12"/>
      <c r="P953" s="12"/>
      <c r="Q953" s="12"/>
      <c r="R953" s="12"/>
      <c r="S953" s="12"/>
      <c r="T953" s="12"/>
      <c r="U953" s="12"/>
      <c r="V953" s="12"/>
      <c r="W953" s="1"/>
      <c r="X953" s="12"/>
      <c r="Y953" s="19"/>
      <c r="Z953" s="15"/>
      <c r="AA953" s="12"/>
      <c r="AB953" s="12"/>
      <c r="AC953" s="12"/>
      <c r="AD953" s="12"/>
      <c r="AE953" s="12"/>
      <c r="AF953" s="12"/>
      <c r="AG953" s="12"/>
      <c r="AH953" s="12"/>
      <c r="AI953" s="12"/>
      <c r="AJ953" s="12"/>
      <c r="AK953" s="12"/>
      <c r="AL953" s="12"/>
      <c r="AM953" s="12"/>
    </row>
    <row r="954" spans="1:39" s="3" customFormat="1" x14ac:dyDescent="0.2">
      <c r="A954" s="8"/>
      <c r="B954" s="15"/>
      <c r="C954" s="15"/>
      <c r="D954" s="15"/>
      <c r="E954" s="15"/>
      <c r="F954" s="15"/>
      <c r="G954" s="15"/>
      <c r="H954" s="15"/>
      <c r="I954" s="15"/>
      <c r="J954" s="15"/>
      <c r="K954" s="15"/>
      <c r="L954" s="15"/>
      <c r="M954" s="15"/>
      <c r="N954" s="12"/>
      <c r="O954" s="12"/>
      <c r="P954" s="12"/>
      <c r="Q954" s="12"/>
      <c r="R954" s="12"/>
      <c r="S954" s="12"/>
      <c r="T954" s="12"/>
      <c r="U954" s="12"/>
      <c r="V954" s="12"/>
      <c r="W954" s="1"/>
      <c r="X954" s="12"/>
      <c r="Y954" s="19"/>
      <c r="Z954" s="15"/>
      <c r="AA954" s="12"/>
      <c r="AB954" s="12"/>
      <c r="AC954" s="12"/>
      <c r="AD954" s="12"/>
      <c r="AE954" s="12"/>
      <c r="AF954" s="12"/>
      <c r="AG954" s="12"/>
      <c r="AH954" s="12"/>
      <c r="AI954" s="12"/>
      <c r="AJ954" s="12"/>
      <c r="AK954" s="12"/>
      <c r="AL954" s="12"/>
      <c r="AM954" s="12"/>
    </row>
    <row r="955" spans="1:39" s="3" customFormat="1" x14ac:dyDescent="0.2">
      <c r="A955" s="8"/>
      <c r="B955" s="15"/>
      <c r="C955" s="15"/>
      <c r="D955" s="15"/>
      <c r="E955" s="15"/>
      <c r="F955" s="15"/>
      <c r="G955" s="15"/>
      <c r="H955" s="15"/>
      <c r="I955" s="15"/>
      <c r="J955" s="15"/>
      <c r="K955" s="15"/>
      <c r="L955" s="15"/>
      <c r="M955" s="15"/>
      <c r="N955" s="12"/>
      <c r="O955" s="12"/>
      <c r="P955" s="12"/>
      <c r="Q955" s="12"/>
      <c r="R955" s="12"/>
      <c r="S955" s="12"/>
      <c r="T955" s="12"/>
      <c r="U955" s="12"/>
      <c r="V955" s="12"/>
      <c r="W955" s="1"/>
      <c r="X955" s="12"/>
      <c r="Y955" s="19"/>
      <c r="Z955" s="15"/>
      <c r="AA955" s="12"/>
      <c r="AB955" s="12"/>
      <c r="AC955" s="12"/>
      <c r="AD955" s="12"/>
      <c r="AE955" s="12"/>
      <c r="AF955" s="12"/>
      <c r="AG955" s="12"/>
      <c r="AH955" s="12"/>
      <c r="AI955" s="12"/>
      <c r="AJ955" s="12"/>
      <c r="AK955" s="12"/>
      <c r="AL955" s="12"/>
      <c r="AM955" s="12"/>
    </row>
    <row r="956" spans="1:39" s="3" customFormat="1" x14ac:dyDescent="0.2">
      <c r="A956" s="8"/>
      <c r="B956" s="15"/>
      <c r="C956" s="15"/>
      <c r="D956" s="15"/>
      <c r="E956" s="15"/>
      <c r="F956" s="15"/>
      <c r="G956" s="15"/>
      <c r="H956" s="15"/>
      <c r="I956" s="15"/>
      <c r="J956" s="15"/>
      <c r="K956" s="15"/>
      <c r="L956" s="15"/>
      <c r="M956" s="15"/>
      <c r="N956" s="12"/>
      <c r="O956" s="12"/>
      <c r="P956" s="12"/>
      <c r="Q956" s="12"/>
      <c r="R956" s="12"/>
      <c r="S956" s="12"/>
      <c r="T956" s="12"/>
      <c r="U956" s="12"/>
      <c r="V956" s="12"/>
      <c r="W956" s="1"/>
      <c r="X956" s="12"/>
      <c r="Y956" s="19"/>
      <c r="Z956" s="15"/>
      <c r="AA956" s="12"/>
      <c r="AB956" s="12"/>
      <c r="AC956" s="12"/>
      <c r="AD956" s="12"/>
      <c r="AE956" s="12"/>
      <c r="AF956" s="12"/>
      <c r="AG956" s="12"/>
      <c r="AH956" s="12"/>
      <c r="AI956" s="12"/>
      <c r="AJ956" s="12"/>
      <c r="AK956" s="12"/>
      <c r="AL956" s="12"/>
      <c r="AM956" s="12"/>
    </row>
    <row r="957" spans="1:39" s="3" customFormat="1" x14ac:dyDescent="0.2">
      <c r="A957" s="8"/>
      <c r="B957" s="15"/>
      <c r="C957" s="15"/>
      <c r="D957" s="15"/>
      <c r="E957" s="15"/>
      <c r="F957" s="15"/>
      <c r="G957" s="15"/>
      <c r="H957" s="15"/>
      <c r="I957" s="15"/>
      <c r="J957" s="15"/>
      <c r="K957" s="15"/>
      <c r="L957" s="15"/>
      <c r="M957" s="15"/>
      <c r="N957" s="12"/>
      <c r="O957" s="12"/>
      <c r="P957" s="12"/>
      <c r="Q957" s="12"/>
      <c r="R957" s="12"/>
      <c r="S957" s="12"/>
      <c r="T957" s="12"/>
      <c r="U957" s="12"/>
      <c r="V957" s="12"/>
      <c r="W957" s="1"/>
      <c r="X957" s="12"/>
      <c r="Y957" s="19"/>
      <c r="Z957" s="15"/>
      <c r="AA957" s="12"/>
      <c r="AB957" s="12"/>
      <c r="AC957" s="12"/>
      <c r="AD957" s="12"/>
      <c r="AE957" s="12"/>
      <c r="AF957" s="12"/>
      <c r="AG957" s="12"/>
      <c r="AH957" s="12"/>
      <c r="AI957" s="12"/>
      <c r="AJ957" s="12"/>
      <c r="AK957" s="12"/>
      <c r="AL957" s="12"/>
      <c r="AM957" s="12"/>
    </row>
    <row r="958" spans="1:39" s="3" customFormat="1" x14ac:dyDescent="0.2">
      <c r="A958" s="8"/>
      <c r="B958" s="15"/>
      <c r="C958" s="15"/>
      <c r="D958" s="15"/>
      <c r="E958" s="15"/>
      <c r="F958" s="15"/>
      <c r="G958" s="15"/>
      <c r="H958" s="15"/>
      <c r="I958" s="15"/>
      <c r="J958" s="15"/>
      <c r="K958" s="15"/>
      <c r="L958" s="15"/>
      <c r="M958" s="15"/>
      <c r="N958" s="12"/>
      <c r="O958" s="12"/>
      <c r="P958" s="12"/>
      <c r="Q958" s="12"/>
      <c r="R958" s="12"/>
      <c r="S958" s="12"/>
      <c r="T958" s="12"/>
      <c r="U958" s="12"/>
      <c r="V958" s="12"/>
      <c r="W958" s="1"/>
      <c r="X958" s="12"/>
      <c r="Y958" s="19"/>
      <c r="Z958" s="15"/>
      <c r="AA958" s="12"/>
      <c r="AB958" s="12"/>
      <c r="AC958" s="12"/>
      <c r="AD958" s="12"/>
      <c r="AE958" s="12"/>
      <c r="AF958" s="12"/>
      <c r="AG958" s="12"/>
      <c r="AH958" s="12"/>
      <c r="AI958" s="12"/>
      <c r="AJ958" s="12"/>
      <c r="AK958" s="12"/>
      <c r="AL958" s="12"/>
      <c r="AM958" s="12"/>
    </row>
    <row r="959" spans="1:39" s="3" customFormat="1" x14ac:dyDescent="0.2">
      <c r="A959" s="8"/>
      <c r="B959" s="15"/>
      <c r="C959" s="15"/>
      <c r="D959" s="15"/>
      <c r="E959" s="15"/>
      <c r="F959" s="15"/>
      <c r="G959" s="15"/>
      <c r="H959" s="15"/>
      <c r="I959" s="15"/>
      <c r="J959" s="15"/>
      <c r="K959" s="15"/>
      <c r="L959" s="15"/>
      <c r="M959" s="15"/>
      <c r="N959" s="12"/>
      <c r="O959" s="12"/>
      <c r="P959" s="12"/>
      <c r="Q959" s="12"/>
      <c r="R959" s="12"/>
      <c r="S959" s="12"/>
      <c r="T959" s="12"/>
      <c r="U959" s="12"/>
      <c r="V959" s="12"/>
      <c r="W959" s="1"/>
      <c r="X959" s="12"/>
      <c r="Y959" s="19"/>
      <c r="Z959" s="15"/>
      <c r="AA959" s="12"/>
      <c r="AB959" s="12"/>
      <c r="AC959" s="12"/>
      <c r="AD959" s="12"/>
      <c r="AE959" s="12"/>
      <c r="AF959" s="12"/>
      <c r="AG959" s="12"/>
      <c r="AH959" s="12"/>
      <c r="AI959" s="12"/>
      <c r="AJ959" s="12"/>
      <c r="AK959" s="12"/>
      <c r="AL959" s="12"/>
      <c r="AM959" s="12"/>
    </row>
    <row r="960" spans="1:39" s="3" customFormat="1" x14ac:dyDescent="0.2">
      <c r="A960" s="8"/>
      <c r="B960" s="15"/>
      <c r="C960" s="15"/>
      <c r="D960" s="15"/>
      <c r="E960" s="15"/>
      <c r="F960" s="15"/>
      <c r="G960" s="15"/>
      <c r="H960" s="15"/>
      <c r="I960" s="15"/>
      <c r="J960" s="15"/>
      <c r="K960" s="15"/>
      <c r="L960" s="15"/>
      <c r="M960" s="15"/>
      <c r="N960" s="12"/>
      <c r="O960" s="12"/>
      <c r="P960" s="12"/>
      <c r="Q960" s="12"/>
      <c r="R960" s="12"/>
      <c r="S960" s="12"/>
      <c r="T960" s="12"/>
      <c r="U960" s="12"/>
      <c r="V960" s="12"/>
      <c r="W960" s="1"/>
      <c r="X960" s="12"/>
      <c r="Y960" s="19"/>
      <c r="Z960" s="15"/>
      <c r="AA960" s="12"/>
      <c r="AB960" s="12"/>
      <c r="AC960" s="12"/>
      <c r="AD960" s="12"/>
      <c r="AE960" s="12"/>
      <c r="AF960" s="12"/>
      <c r="AG960" s="12"/>
      <c r="AH960" s="12"/>
      <c r="AI960" s="12"/>
      <c r="AJ960" s="12"/>
      <c r="AK960" s="12"/>
      <c r="AL960" s="12"/>
      <c r="AM960" s="12"/>
    </row>
    <row r="961" spans="1:39" s="3" customFormat="1" x14ac:dyDescent="0.2">
      <c r="A961" s="8"/>
      <c r="B961" s="15"/>
      <c r="C961" s="15"/>
      <c r="D961" s="15"/>
      <c r="E961" s="15"/>
      <c r="F961" s="15"/>
      <c r="G961" s="15"/>
      <c r="H961" s="15"/>
      <c r="I961" s="15"/>
      <c r="J961" s="15"/>
      <c r="K961" s="15"/>
      <c r="L961" s="15"/>
      <c r="M961" s="15"/>
      <c r="N961" s="12"/>
      <c r="O961" s="12"/>
      <c r="P961" s="12"/>
      <c r="Q961" s="12"/>
      <c r="R961" s="12"/>
      <c r="S961" s="12"/>
      <c r="T961" s="12"/>
      <c r="U961" s="12"/>
      <c r="V961" s="12"/>
      <c r="W961" s="1"/>
      <c r="X961" s="12"/>
      <c r="Y961" s="19"/>
      <c r="Z961" s="15"/>
      <c r="AA961" s="12"/>
      <c r="AB961" s="12"/>
      <c r="AC961" s="12"/>
      <c r="AD961" s="12"/>
      <c r="AE961" s="12"/>
      <c r="AF961" s="12"/>
      <c r="AG961" s="12"/>
      <c r="AH961" s="12"/>
      <c r="AI961" s="12"/>
      <c r="AJ961" s="12"/>
      <c r="AK961" s="12"/>
      <c r="AL961" s="12"/>
      <c r="AM961" s="12"/>
    </row>
    <row r="962" spans="1:39" s="3" customFormat="1" x14ac:dyDescent="0.2">
      <c r="A962" s="8"/>
      <c r="B962" s="15"/>
      <c r="C962" s="15"/>
      <c r="D962" s="15"/>
      <c r="E962" s="15"/>
      <c r="F962" s="15"/>
      <c r="G962" s="15"/>
      <c r="H962" s="15"/>
      <c r="I962" s="15"/>
      <c r="J962" s="15"/>
      <c r="K962" s="15"/>
      <c r="L962" s="15"/>
      <c r="M962" s="15"/>
      <c r="N962" s="12"/>
      <c r="O962" s="12"/>
      <c r="P962" s="12"/>
      <c r="Q962" s="12"/>
      <c r="R962" s="12"/>
      <c r="S962" s="12"/>
      <c r="T962" s="12"/>
      <c r="U962" s="12"/>
      <c r="V962" s="12"/>
      <c r="W962" s="1"/>
      <c r="X962" s="12"/>
      <c r="Y962" s="19"/>
      <c r="Z962" s="15"/>
      <c r="AA962" s="12"/>
      <c r="AB962" s="12"/>
      <c r="AC962" s="12"/>
      <c r="AD962" s="12"/>
      <c r="AE962" s="12"/>
      <c r="AF962" s="12"/>
      <c r="AG962" s="12"/>
      <c r="AH962" s="12"/>
      <c r="AI962" s="12"/>
      <c r="AJ962" s="12"/>
      <c r="AK962" s="12"/>
      <c r="AL962" s="12"/>
      <c r="AM962" s="12"/>
    </row>
    <row r="963" spans="1:39" s="3" customFormat="1" x14ac:dyDescent="0.2">
      <c r="A963" s="8"/>
      <c r="B963" s="15"/>
      <c r="C963" s="15"/>
      <c r="D963" s="15"/>
      <c r="E963" s="15"/>
      <c r="F963" s="15"/>
      <c r="G963" s="15"/>
      <c r="H963" s="15"/>
      <c r="I963" s="15"/>
      <c r="J963" s="15"/>
      <c r="K963" s="15"/>
      <c r="L963" s="15"/>
      <c r="M963" s="15"/>
      <c r="N963" s="12"/>
      <c r="O963" s="12"/>
      <c r="P963" s="12"/>
      <c r="Q963" s="12"/>
      <c r="R963" s="12"/>
      <c r="S963" s="12"/>
      <c r="T963" s="12"/>
      <c r="U963" s="12"/>
      <c r="V963" s="12"/>
      <c r="W963" s="1"/>
      <c r="X963" s="12"/>
      <c r="Y963" s="19"/>
      <c r="Z963" s="15"/>
      <c r="AA963" s="12"/>
      <c r="AB963" s="12"/>
      <c r="AC963" s="12"/>
      <c r="AD963" s="12"/>
      <c r="AE963" s="12"/>
      <c r="AF963" s="12"/>
      <c r="AG963" s="12"/>
      <c r="AH963" s="12"/>
      <c r="AI963" s="12"/>
      <c r="AJ963" s="12"/>
      <c r="AK963" s="12"/>
      <c r="AL963" s="12"/>
      <c r="AM963" s="12"/>
    </row>
    <row r="964" spans="1:39" s="3" customFormat="1" x14ac:dyDescent="0.2">
      <c r="A964" s="8"/>
      <c r="B964" s="15"/>
      <c r="C964" s="15"/>
      <c r="D964" s="15"/>
      <c r="E964" s="15"/>
      <c r="F964" s="15"/>
      <c r="G964" s="15"/>
      <c r="H964" s="15"/>
      <c r="I964" s="15"/>
      <c r="J964" s="15"/>
      <c r="K964" s="15"/>
      <c r="L964" s="15"/>
      <c r="M964" s="15"/>
      <c r="N964" s="12"/>
      <c r="O964" s="12"/>
      <c r="P964" s="12"/>
      <c r="Q964" s="12"/>
      <c r="R964" s="12"/>
      <c r="S964" s="12"/>
      <c r="T964" s="12"/>
      <c r="U964" s="12"/>
      <c r="V964" s="12"/>
      <c r="W964" s="1"/>
      <c r="X964" s="12"/>
      <c r="Y964" s="19"/>
      <c r="Z964" s="15"/>
      <c r="AA964" s="12"/>
      <c r="AB964" s="12"/>
      <c r="AC964" s="12"/>
      <c r="AD964" s="12"/>
      <c r="AE964" s="12"/>
      <c r="AF964" s="12"/>
      <c r="AG964" s="12"/>
      <c r="AH964" s="12"/>
      <c r="AI964" s="12"/>
      <c r="AJ964" s="12"/>
      <c r="AK964" s="12"/>
      <c r="AL964" s="12"/>
      <c r="AM964" s="12"/>
    </row>
    <row r="965" spans="1:39" s="3" customFormat="1" x14ac:dyDescent="0.2">
      <c r="A965" s="8"/>
      <c r="B965" s="15"/>
      <c r="C965" s="15"/>
      <c r="D965" s="15"/>
      <c r="E965" s="15"/>
      <c r="F965" s="15"/>
      <c r="G965" s="15"/>
      <c r="H965" s="15"/>
      <c r="I965" s="15"/>
      <c r="J965" s="15"/>
      <c r="K965" s="15"/>
      <c r="L965" s="15"/>
      <c r="M965" s="15"/>
      <c r="N965" s="12"/>
      <c r="O965" s="12"/>
      <c r="P965" s="12"/>
      <c r="Q965" s="12"/>
      <c r="R965" s="12"/>
      <c r="S965" s="12"/>
      <c r="T965" s="12"/>
      <c r="U965" s="12"/>
      <c r="V965" s="12"/>
      <c r="W965" s="1"/>
      <c r="X965" s="12"/>
      <c r="Y965" s="19"/>
      <c r="Z965" s="15"/>
      <c r="AA965" s="12"/>
      <c r="AB965" s="12"/>
      <c r="AC965" s="12"/>
      <c r="AD965" s="12"/>
      <c r="AE965" s="12"/>
      <c r="AF965" s="12"/>
      <c r="AG965" s="12"/>
      <c r="AH965" s="12"/>
      <c r="AI965" s="12"/>
      <c r="AJ965" s="12"/>
      <c r="AK965" s="12"/>
      <c r="AL965" s="12"/>
      <c r="AM965" s="12"/>
    </row>
    <row r="966" spans="1:39" s="3" customFormat="1" x14ac:dyDescent="0.2">
      <c r="A966" s="8"/>
      <c r="B966" s="15"/>
      <c r="C966" s="15"/>
      <c r="D966" s="15"/>
      <c r="E966" s="15"/>
      <c r="F966" s="15"/>
      <c r="G966" s="15"/>
      <c r="H966" s="15"/>
      <c r="I966" s="15"/>
      <c r="J966" s="15"/>
      <c r="K966" s="15"/>
      <c r="L966" s="15"/>
      <c r="M966" s="15"/>
      <c r="N966" s="12"/>
      <c r="O966" s="12"/>
      <c r="P966" s="12"/>
      <c r="Q966" s="12"/>
      <c r="R966" s="12"/>
      <c r="S966" s="12"/>
      <c r="T966" s="12"/>
      <c r="U966" s="12"/>
      <c r="V966" s="12"/>
      <c r="W966" s="1"/>
      <c r="X966" s="12"/>
      <c r="Y966" s="19"/>
      <c r="Z966" s="15"/>
      <c r="AA966" s="12"/>
      <c r="AB966" s="12"/>
      <c r="AC966" s="12"/>
      <c r="AD966" s="12"/>
      <c r="AE966" s="12"/>
      <c r="AF966" s="12"/>
      <c r="AG966" s="12"/>
      <c r="AH966" s="12"/>
      <c r="AI966" s="12"/>
      <c r="AJ966" s="12"/>
      <c r="AK966" s="12"/>
      <c r="AL966" s="12"/>
      <c r="AM966" s="12"/>
    </row>
    <row r="967" spans="1:39" s="3" customFormat="1" x14ac:dyDescent="0.2">
      <c r="A967" s="8"/>
      <c r="B967" s="15"/>
      <c r="C967" s="15"/>
      <c r="D967" s="15"/>
      <c r="E967" s="15"/>
      <c r="F967" s="15"/>
      <c r="G967" s="15"/>
      <c r="H967" s="15"/>
      <c r="I967" s="15"/>
      <c r="J967" s="15"/>
      <c r="K967" s="15"/>
      <c r="L967" s="15"/>
      <c r="M967" s="15"/>
      <c r="N967" s="12"/>
      <c r="O967" s="12"/>
      <c r="P967" s="12"/>
      <c r="Q967" s="12"/>
      <c r="R967" s="12"/>
      <c r="S967" s="12"/>
      <c r="T967" s="12"/>
      <c r="U967" s="12"/>
      <c r="V967" s="12"/>
      <c r="W967" s="1"/>
      <c r="X967" s="12"/>
      <c r="Y967" s="19"/>
      <c r="Z967" s="15"/>
      <c r="AA967" s="12"/>
      <c r="AB967" s="12"/>
      <c r="AC967" s="12"/>
      <c r="AD967" s="12"/>
      <c r="AE967" s="12"/>
      <c r="AF967" s="12"/>
      <c r="AG967" s="12"/>
      <c r="AH967" s="12"/>
      <c r="AI967" s="12"/>
      <c r="AJ967" s="12"/>
      <c r="AK967" s="12"/>
      <c r="AL967" s="12"/>
      <c r="AM967" s="12"/>
    </row>
    <row r="968" spans="1:39" s="3" customFormat="1" x14ac:dyDescent="0.2">
      <c r="A968" s="8"/>
      <c r="B968" s="15"/>
      <c r="C968" s="15"/>
      <c r="D968" s="15"/>
      <c r="E968" s="15"/>
      <c r="F968" s="15"/>
      <c r="G968" s="15"/>
      <c r="H968" s="15"/>
      <c r="I968" s="15"/>
      <c r="J968" s="15"/>
      <c r="K968" s="15"/>
      <c r="L968" s="15"/>
      <c r="M968" s="15"/>
      <c r="N968" s="12"/>
      <c r="O968" s="12"/>
      <c r="P968" s="12"/>
      <c r="Q968" s="12"/>
      <c r="R968" s="12"/>
      <c r="S968" s="12"/>
      <c r="T968" s="12"/>
      <c r="U968" s="12"/>
      <c r="V968" s="12"/>
      <c r="W968" s="1"/>
      <c r="X968" s="12"/>
      <c r="Y968" s="19"/>
      <c r="Z968" s="15"/>
      <c r="AA968" s="12"/>
      <c r="AB968" s="12"/>
      <c r="AC968" s="12"/>
      <c r="AD968" s="12"/>
      <c r="AE968" s="12"/>
      <c r="AF968" s="12"/>
      <c r="AG968" s="12"/>
      <c r="AH968" s="12"/>
      <c r="AI968" s="12"/>
      <c r="AJ968" s="12"/>
      <c r="AK968" s="12"/>
      <c r="AL968" s="12"/>
      <c r="AM968" s="12"/>
    </row>
    <row r="969" spans="1:39" s="3" customFormat="1" x14ac:dyDescent="0.2">
      <c r="A969" s="8"/>
      <c r="B969" s="15"/>
      <c r="C969" s="15"/>
      <c r="D969" s="15"/>
      <c r="E969" s="15"/>
      <c r="F969" s="15"/>
      <c r="G969" s="15"/>
      <c r="H969" s="15"/>
      <c r="I969" s="15"/>
      <c r="J969" s="15"/>
      <c r="K969" s="15"/>
      <c r="L969" s="15"/>
      <c r="M969" s="15"/>
      <c r="N969" s="12"/>
      <c r="O969" s="12"/>
      <c r="P969" s="12"/>
      <c r="Q969" s="12"/>
      <c r="R969" s="12"/>
      <c r="S969" s="12"/>
      <c r="T969" s="12"/>
      <c r="U969" s="12"/>
      <c r="V969" s="12"/>
      <c r="W969" s="1"/>
      <c r="X969" s="12"/>
      <c r="Y969" s="19"/>
      <c r="Z969" s="15"/>
      <c r="AA969" s="12"/>
      <c r="AB969" s="12"/>
      <c r="AC969" s="12"/>
      <c r="AD969" s="12"/>
      <c r="AE969" s="12"/>
      <c r="AF969" s="12"/>
      <c r="AG969" s="12"/>
      <c r="AH969" s="12"/>
      <c r="AI969" s="12"/>
      <c r="AJ969" s="12"/>
      <c r="AK969" s="12"/>
      <c r="AL969" s="12"/>
      <c r="AM969" s="12"/>
    </row>
    <row r="970" spans="1:39" s="3" customFormat="1" x14ac:dyDescent="0.2">
      <c r="A970" s="8"/>
      <c r="B970" s="15"/>
      <c r="C970" s="15"/>
      <c r="D970" s="15"/>
      <c r="E970" s="15"/>
      <c r="F970" s="15"/>
      <c r="G970" s="15"/>
      <c r="H970" s="15"/>
      <c r="I970" s="15"/>
      <c r="J970" s="15"/>
      <c r="K970" s="15"/>
      <c r="L970" s="15"/>
      <c r="M970" s="15"/>
      <c r="N970" s="12"/>
      <c r="O970" s="12"/>
      <c r="P970" s="12"/>
      <c r="Q970" s="12"/>
      <c r="R970" s="12"/>
      <c r="S970" s="12"/>
      <c r="T970" s="12"/>
      <c r="U970" s="12"/>
      <c r="V970" s="12"/>
      <c r="W970" s="1"/>
      <c r="X970" s="12"/>
      <c r="Y970" s="19"/>
      <c r="Z970" s="15"/>
      <c r="AA970" s="12"/>
      <c r="AB970" s="12"/>
      <c r="AC970" s="12"/>
      <c r="AD970" s="12"/>
      <c r="AE970" s="12"/>
      <c r="AF970" s="12"/>
      <c r="AG970" s="12"/>
      <c r="AH970" s="12"/>
      <c r="AI970" s="12"/>
      <c r="AJ970" s="12"/>
      <c r="AK970" s="12"/>
      <c r="AL970" s="12"/>
      <c r="AM970" s="12"/>
    </row>
    <row r="971" spans="1:39" s="3" customFormat="1" x14ac:dyDescent="0.2">
      <c r="A971" s="8"/>
      <c r="B971" s="15"/>
      <c r="C971" s="15"/>
      <c r="D971" s="15"/>
      <c r="E971" s="15"/>
      <c r="F971" s="15"/>
      <c r="G971" s="15"/>
      <c r="H971" s="15"/>
      <c r="I971" s="15"/>
      <c r="J971" s="15"/>
      <c r="K971" s="15"/>
      <c r="L971" s="15"/>
      <c r="M971" s="15"/>
      <c r="N971" s="12"/>
      <c r="O971" s="12"/>
      <c r="P971" s="12"/>
      <c r="Q971" s="12"/>
      <c r="R971" s="12"/>
      <c r="S971" s="12"/>
      <c r="T971" s="12"/>
      <c r="U971" s="12"/>
      <c r="V971" s="12"/>
      <c r="W971" s="1"/>
      <c r="X971" s="12"/>
      <c r="Y971" s="19"/>
      <c r="Z971" s="15"/>
      <c r="AA971" s="12"/>
      <c r="AB971" s="12"/>
      <c r="AC971" s="12"/>
      <c r="AD971" s="12"/>
      <c r="AE971" s="12"/>
      <c r="AF971" s="12"/>
      <c r="AG971" s="12"/>
      <c r="AH971" s="12"/>
      <c r="AI971" s="12"/>
      <c r="AJ971" s="12"/>
      <c r="AK971" s="12"/>
      <c r="AL971" s="12"/>
      <c r="AM971" s="12"/>
    </row>
    <row r="972" spans="1:39" s="3" customFormat="1" x14ac:dyDescent="0.2">
      <c r="A972" s="8"/>
      <c r="B972" s="15"/>
      <c r="C972" s="15"/>
      <c r="D972" s="15"/>
      <c r="E972" s="15"/>
      <c r="F972" s="15"/>
      <c r="G972" s="15"/>
      <c r="H972" s="15"/>
      <c r="I972" s="15"/>
      <c r="J972" s="15"/>
      <c r="K972" s="15"/>
      <c r="L972" s="15"/>
      <c r="M972" s="15"/>
      <c r="N972" s="12"/>
      <c r="O972" s="12"/>
      <c r="P972" s="12"/>
      <c r="Q972" s="12"/>
      <c r="R972" s="12"/>
      <c r="S972" s="12"/>
      <c r="T972" s="12"/>
      <c r="U972" s="12"/>
      <c r="V972" s="12"/>
      <c r="W972" s="1"/>
      <c r="X972" s="12"/>
      <c r="Y972" s="19"/>
      <c r="Z972" s="15"/>
      <c r="AA972" s="12"/>
      <c r="AB972" s="12"/>
      <c r="AC972" s="12"/>
      <c r="AD972" s="12"/>
      <c r="AE972" s="12"/>
      <c r="AF972" s="12"/>
      <c r="AG972" s="12"/>
      <c r="AH972" s="12"/>
      <c r="AI972" s="12"/>
      <c r="AJ972" s="12"/>
      <c r="AK972" s="12"/>
      <c r="AL972" s="12"/>
      <c r="AM972" s="12"/>
    </row>
    <row r="973" spans="1:39" s="3" customFormat="1" x14ac:dyDescent="0.2">
      <c r="A973" s="8"/>
      <c r="B973" s="15"/>
      <c r="C973" s="15"/>
      <c r="D973" s="15"/>
      <c r="E973" s="15"/>
      <c r="F973" s="15"/>
      <c r="G973" s="15"/>
      <c r="H973" s="15"/>
      <c r="I973" s="15"/>
      <c r="J973" s="15"/>
      <c r="K973" s="15"/>
      <c r="L973" s="15"/>
      <c r="M973" s="15"/>
      <c r="N973" s="12"/>
      <c r="O973" s="12"/>
      <c r="P973" s="12"/>
      <c r="Q973" s="12"/>
      <c r="R973" s="12"/>
      <c r="S973" s="12"/>
      <c r="T973" s="12"/>
      <c r="U973" s="12"/>
      <c r="V973" s="12"/>
      <c r="W973" s="1"/>
      <c r="X973" s="12"/>
      <c r="Y973" s="19"/>
      <c r="Z973" s="15"/>
      <c r="AA973" s="12"/>
      <c r="AB973" s="12"/>
      <c r="AC973" s="12"/>
      <c r="AD973" s="12"/>
      <c r="AE973" s="12"/>
      <c r="AF973" s="12"/>
      <c r="AG973" s="12"/>
      <c r="AH973" s="12"/>
      <c r="AI973" s="12"/>
      <c r="AJ973" s="12"/>
      <c r="AK973" s="12"/>
      <c r="AL973" s="12"/>
      <c r="AM973" s="12"/>
    </row>
    <row r="974" spans="1:39" s="3" customFormat="1" x14ac:dyDescent="0.2">
      <c r="A974" s="8"/>
      <c r="B974" s="15"/>
      <c r="C974" s="15"/>
      <c r="D974" s="15"/>
      <c r="E974" s="15"/>
      <c r="F974" s="15"/>
      <c r="G974" s="15"/>
      <c r="H974" s="15"/>
      <c r="I974" s="15"/>
      <c r="J974" s="15"/>
      <c r="K974" s="15"/>
      <c r="L974" s="15"/>
      <c r="M974" s="15"/>
      <c r="N974" s="12"/>
      <c r="O974" s="12"/>
      <c r="P974" s="12"/>
      <c r="Q974" s="12"/>
      <c r="R974" s="12"/>
      <c r="S974" s="12"/>
      <c r="T974" s="12"/>
      <c r="U974" s="12"/>
      <c r="V974" s="12"/>
      <c r="W974" s="1"/>
      <c r="X974" s="12"/>
      <c r="Y974" s="19"/>
      <c r="Z974" s="15"/>
      <c r="AA974" s="12"/>
      <c r="AB974" s="12"/>
      <c r="AC974" s="12"/>
      <c r="AD974" s="12"/>
      <c r="AE974" s="12"/>
      <c r="AF974" s="12"/>
      <c r="AG974" s="12"/>
      <c r="AH974" s="12"/>
      <c r="AI974" s="12"/>
      <c r="AJ974" s="12"/>
      <c r="AK974" s="12"/>
      <c r="AL974" s="12"/>
      <c r="AM974" s="12"/>
    </row>
    <row r="975" spans="1:39" s="3" customFormat="1" x14ac:dyDescent="0.2">
      <c r="A975" s="8"/>
      <c r="B975" s="15"/>
      <c r="C975" s="15"/>
      <c r="D975" s="15"/>
      <c r="E975" s="15"/>
      <c r="F975" s="15"/>
      <c r="G975" s="15"/>
      <c r="H975" s="15"/>
      <c r="I975" s="15"/>
      <c r="J975" s="15"/>
      <c r="K975" s="15"/>
      <c r="L975" s="15"/>
      <c r="M975" s="15"/>
      <c r="N975" s="12"/>
      <c r="O975" s="12"/>
      <c r="P975" s="12"/>
      <c r="Q975" s="12"/>
      <c r="R975" s="12"/>
      <c r="S975" s="12"/>
      <c r="T975" s="12"/>
      <c r="U975" s="12"/>
      <c r="V975" s="12"/>
      <c r="W975" s="1"/>
      <c r="X975" s="12"/>
      <c r="Y975" s="19"/>
      <c r="Z975" s="15"/>
      <c r="AA975" s="12"/>
      <c r="AB975" s="12"/>
      <c r="AC975" s="12"/>
      <c r="AD975" s="12"/>
      <c r="AE975" s="12"/>
      <c r="AF975" s="12"/>
      <c r="AG975" s="12"/>
      <c r="AH975" s="12"/>
      <c r="AI975" s="12"/>
      <c r="AJ975" s="12"/>
      <c r="AK975" s="12"/>
      <c r="AL975" s="12"/>
      <c r="AM975" s="12"/>
    </row>
    <row r="976" spans="1:39" s="3" customFormat="1" x14ac:dyDescent="0.2">
      <c r="A976" s="8"/>
      <c r="B976" s="15"/>
      <c r="C976" s="15"/>
      <c r="D976" s="15"/>
      <c r="E976" s="15"/>
      <c r="F976" s="15"/>
      <c r="G976" s="15"/>
      <c r="H976" s="15"/>
      <c r="I976" s="15"/>
      <c r="J976" s="15"/>
      <c r="K976" s="15"/>
      <c r="L976" s="15"/>
      <c r="M976" s="15"/>
      <c r="N976" s="12"/>
      <c r="O976" s="12"/>
      <c r="P976" s="12"/>
      <c r="Q976" s="12"/>
      <c r="R976" s="12"/>
      <c r="S976" s="12"/>
      <c r="T976" s="12"/>
      <c r="U976" s="12"/>
      <c r="V976" s="12"/>
      <c r="W976" s="1"/>
      <c r="X976" s="12"/>
      <c r="Y976" s="19"/>
      <c r="Z976" s="15"/>
      <c r="AA976" s="12"/>
      <c r="AB976" s="12"/>
      <c r="AC976" s="12"/>
      <c r="AD976" s="12"/>
      <c r="AE976" s="12"/>
      <c r="AF976" s="12"/>
      <c r="AG976" s="12"/>
      <c r="AH976" s="12"/>
      <c r="AI976" s="12"/>
      <c r="AJ976" s="12"/>
      <c r="AK976" s="12"/>
      <c r="AL976" s="12"/>
      <c r="AM976" s="12"/>
    </row>
    <row r="977" spans="1:39" s="3" customFormat="1" x14ac:dyDescent="0.2">
      <c r="A977" s="8"/>
      <c r="B977" s="15"/>
      <c r="C977" s="15"/>
      <c r="D977" s="15"/>
      <c r="E977" s="15"/>
      <c r="F977" s="15"/>
      <c r="G977" s="15"/>
      <c r="H977" s="15"/>
      <c r="I977" s="15"/>
      <c r="J977" s="15"/>
      <c r="K977" s="15"/>
      <c r="L977" s="15"/>
      <c r="M977" s="15"/>
      <c r="N977" s="12"/>
      <c r="O977" s="12"/>
      <c r="P977" s="12"/>
      <c r="Q977" s="12"/>
      <c r="R977" s="12"/>
      <c r="S977" s="12"/>
      <c r="T977" s="12"/>
      <c r="U977" s="12"/>
      <c r="V977" s="12"/>
      <c r="W977" s="1"/>
      <c r="X977" s="12"/>
      <c r="Y977" s="19"/>
      <c r="Z977" s="15"/>
      <c r="AA977" s="12"/>
      <c r="AB977" s="12"/>
      <c r="AC977" s="12"/>
      <c r="AD977" s="12"/>
      <c r="AE977" s="12"/>
      <c r="AF977" s="12"/>
      <c r="AG977" s="12"/>
      <c r="AH977" s="12"/>
      <c r="AI977" s="12"/>
      <c r="AJ977" s="12"/>
      <c r="AK977" s="12"/>
      <c r="AL977" s="12"/>
      <c r="AM977" s="12"/>
    </row>
    <row r="978" spans="1:39" s="3" customFormat="1" x14ac:dyDescent="0.2">
      <c r="A978" s="8"/>
      <c r="B978" s="15"/>
      <c r="C978" s="15"/>
      <c r="D978" s="15"/>
      <c r="E978" s="15"/>
      <c r="F978" s="15"/>
      <c r="G978" s="15"/>
      <c r="H978" s="15"/>
      <c r="I978" s="15"/>
      <c r="J978" s="15"/>
      <c r="K978" s="15"/>
      <c r="L978" s="15"/>
      <c r="M978" s="15"/>
      <c r="N978" s="12"/>
      <c r="O978" s="12"/>
      <c r="P978" s="12"/>
      <c r="Q978" s="12"/>
      <c r="R978" s="12"/>
      <c r="S978" s="12"/>
      <c r="T978" s="12"/>
      <c r="U978" s="12"/>
      <c r="V978" s="12"/>
      <c r="W978" s="1"/>
      <c r="X978" s="12"/>
      <c r="Y978" s="19"/>
      <c r="Z978" s="15"/>
      <c r="AA978" s="12"/>
      <c r="AB978" s="12"/>
      <c r="AC978" s="12"/>
      <c r="AD978" s="12"/>
      <c r="AE978" s="12"/>
      <c r="AF978" s="12"/>
      <c r="AG978" s="12"/>
      <c r="AH978" s="12"/>
      <c r="AI978" s="12"/>
      <c r="AJ978" s="12"/>
      <c r="AK978" s="12"/>
      <c r="AL978" s="12"/>
      <c r="AM978" s="12"/>
    </row>
    <row r="979" spans="1:39" s="3" customFormat="1" x14ac:dyDescent="0.2">
      <c r="A979" s="8"/>
      <c r="B979" s="15"/>
      <c r="C979" s="15"/>
      <c r="D979" s="15"/>
      <c r="E979" s="15"/>
      <c r="F979" s="15"/>
      <c r="G979" s="15"/>
      <c r="H979" s="15"/>
      <c r="I979" s="15"/>
      <c r="J979" s="15"/>
      <c r="K979" s="15"/>
      <c r="L979" s="15"/>
      <c r="M979" s="15"/>
      <c r="N979" s="12"/>
      <c r="O979" s="12"/>
      <c r="P979" s="12"/>
      <c r="Q979" s="12"/>
      <c r="R979" s="12"/>
      <c r="S979" s="12"/>
      <c r="T979" s="12"/>
      <c r="U979" s="12"/>
      <c r="V979" s="12"/>
      <c r="W979" s="1"/>
      <c r="X979" s="12"/>
      <c r="Y979" s="19"/>
      <c r="Z979" s="15"/>
      <c r="AA979" s="12"/>
      <c r="AB979" s="12"/>
      <c r="AC979" s="12"/>
      <c r="AD979" s="12"/>
      <c r="AE979" s="12"/>
      <c r="AF979" s="12"/>
      <c r="AG979" s="12"/>
      <c r="AH979" s="12"/>
      <c r="AI979" s="12"/>
      <c r="AJ979" s="12"/>
      <c r="AK979" s="12"/>
      <c r="AL979" s="12"/>
      <c r="AM979" s="12"/>
    </row>
    <row r="980" spans="1:39" s="3" customFormat="1" x14ac:dyDescent="0.2">
      <c r="A980" s="8"/>
      <c r="B980" s="15"/>
      <c r="C980" s="15"/>
      <c r="D980" s="15"/>
      <c r="E980" s="15"/>
      <c r="F980" s="15"/>
      <c r="G980" s="15"/>
      <c r="H980" s="15"/>
      <c r="I980" s="15"/>
      <c r="J980" s="15"/>
      <c r="K980" s="15"/>
      <c r="L980" s="15"/>
      <c r="M980" s="15"/>
      <c r="N980" s="12"/>
      <c r="O980" s="12"/>
      <c r="P980" s="12"/>
      <c r="Q980" s="12"/>
      <c r="R980" s="12"/>
      <c r="S980" s="12"/>
      <c r="T980" s="12"/>
      <c r="U980" s="12"/>
      <c r="V980" s="12"/>
      <c r="W980" s="1"/>
      <c r="X980" s="12"/>
      <c r="Y980" s="19"/>
      <c r="Z980" s="15"/>
      <c r="AA980" s="12"/>
      <c r="AB980" s="12"/>
      <c r="AC980" s="12"/>
      <c r="AD980" s="12"/>
      <c r="AE980" s="12"/>
      <c r="AF980" s="12"/>
      <c r="AG980" s="12"/>
      <c r="AH980" s="12"/>
      <c r="AI980" s="12"/>
      <c r="AJ980" s="12"/>
      <c r="AK980" s="12"/>
      <c r="AL980" s="12"/>
      <c r="AM980" s="12"/>
    </row>
    <row r="981" spans="1:39" s="3" customFormat="1" x14ac:dyDescent="0.2">
      <c r="A981" s="8"/>
      <c r="B981" s="15"/>
      <c r="C981" s="15"/>
      <c r="D981" s="15"/>
      <c r="E981" s="15"/>
      <c r="F981" s="15"/>
      <c r="G981" s="15"/>
      <c r="H981" s="15"/>
      <c r="I981" s="15"/>
      <c r="J981" s="15"/>
      <c r="K981" s="15"/>
      <c r="L981" s="15"/>
      <c r="M981" s="15"/>
      <c r="N981" s="12"/>
      <c r="O981" s="12"/>
      <c r="P981" s="12"/>
      <c r="Q981" s="12"/>
      <c r="R981" s="12"/>
      <c r="S981" s="12"/>
      <c r="T981" s="12"/>
      <c r="U981" s="12"/>
      <c r="V981" s="12"/>
      <c r="W981" s="1"/>
      <c r="X981" s="12"/>
      <c r="Y981" s="19"/>
      <c r="Z981" s="15"/>
      <c r="AA981" s="12"/>
      <c r="AB981" s="12"/>
      <c r="AC981" s="12"/>
      <c r="AD981" s="12"/>
      <c r="AE981" s="12"/>
      <c r="AF981" s="12"/>
      <c r="AG981" s="12"/>
      <c r="AH981" s="12"/>
      <c r="AI981" s="12"/>
      <c r="AJ981" s="12"/>
      <c r="AK981" s="12"/>
      <c r="AL981" s="12"/>
      <c r="AM981" s="12"/>
    </row>
    <row r="982" spans="1:39" s="3" customFormat="1" x14ac:dyDescent="0.2">
      <c r="A982" s="8"/>
      <c r="B982" s="15"/>
      <c r="C982" s="15"/>
      <c r="D982" s="15"/>
      <c r="E982" s="15"/>
      <c r="F982" s="15"/>
      <c r="G982" s="15"/>
      <c r="H982" s="15"/>
      <c r="I982" s="15"/>
      <c r="J982" s="15"/>
      <c r="K982" s="15"/>
      <c r="L982" s="15"/>
      <c r="M982" s="15"/>
      <c r="N982" s="12"/>
      <c r="O982" s="12"/>
      <c r="P982" s="12"/>
      <c r="Q982" s="12"/>
      <c r="R982" s="12"/>
      <c r="S982" s="12"/>
      <c r="T982" s="12"/>
      <c r="U982" s="12"/>
      <c r="V982" s="12"/>
      <c r="W982" s="1"/>
      <c r="X982" s="12"/>
      <c r="Y982" s="19"/>
      <c r="Z982" s="15"/>
      <c r="AA982" s="12"/>
      <c r="AB982" s="12"/>
      <c r="AC982" s="12"/>
      <c r="AD982" s="12"/>
      <c r="AE982" s="12"/>
      <c r="AF982" s="12"/>
      <c r="AG982" s="12"/>
      <c r="AH982" s="12"/>
      <c r="AI982" s="12"/>
      <c r="AJ982" s="12"/>
      <c r="AK982" s="12"/>
      <c r="AL982" s="12"/>
      <c r="AM982" s="12"/>
    </row>
    <row r="983" spans="1:39" s="3" customFormat="1" x14ac:dyDescent="0.2">
      <c r="A983" s="8"/>
      <c r="B983" s="15"/>
      <c r="C983" s="15"/>
      <c r="D983" s="15"/>
      <c r="E983" s="15"/>
      <c r="F983" s="15"/>
      <c r="G983" s="15"/>
      <c r="H983" s="15"/>
      <c r="I983" s="15"/>
      <c r="J983" s="15"/>
      <c r="K983" s="15"/>
      <c r="L983" s="15"/>
      <c r="M983" s="15"/>
      <c r="N983" s="12"/>
      <c r="O983" s="12"/>
      <c r="P983" s="12"/>
      <c r="Q983" s="12"/>
      <c r="R983" s="12"/>
      <c r="S983" s="12"/>
      <c r="T983" s="12"/>
      <c r="U983" s="12"/>
      <c r="V983" s="12"/>
      <c r="W983" s="1"/>
      <c r="X983" s="12"/>
      <c r="Y983" s="19"/>
      <c r="Z983" s="15"/>
      <c r="AA983" s="12"/>
      <c r="AB983" s="12"/>
      <c r="AC983" s="12"/>
      <c r="AD983" s="12"/>
      <c r="AE983" s="12"/>
      <c r="AF983" s="12"/>
      <c r="AG983" s="12"/>
      <c r="AH983" s="12"/>
      <c r="AI983" s="12"/>
      <c r="AJ983" s="12"/>
      <c r="AK983" s="12"/>
      <c r="AL983" s="12"/>
      <c r="AM983" s="12"/>
    </row>
    <row r="984" spans="1:39" s="3" customFormat="1" x14ac:dyDescent="0.2">
      <c r="A984" s="8"/>
      <c r="B984" s="15"/>
      <c r="C984" s="15"/>
      <c r="D984" s="15"/>
      <c r="E984" s="15"/>
      <c r="F984" s="15"/>
      <c r="G984" s="15"/>
      <c r="H984" s="15"/>
      <c r="I984" s="15"/>
      <c r="J984" s="15"/>
      <c r="K984" s="15"/>
      <c r="L984" s="15"/>
      <c r="M984" s="15"/>
      <c r="N984" s="12"/>
      <c r="O984" s="12"/>
      <c r="P984" s="12"/>
      <c r="Q984" s="12"/>
      <c r="R984" s="12"/>
      <c r="S984" s="12"/>
      <c r="T984" s="12"/>
      <c r="U984" s="12"/>
      <c r="V984" s="12"/>
      <c r="W984" s="1"/>
      <c r="X984" s="12"/>
      <c r="Y984" s="19"/>
      <c r="Z984" s="15"/>
      <c r="AA984" s="12"/>
      <c r="AB984" s="12"/>
      <c r="AC984" s="12"/>
      <c r="AD984" s="12"/>
      <c r="AE984" s="12"/>
      <c r="AF984" s="12"/>
      <c r="AG984" s="12"/>
      <c r="AH984" s="12"/>
      <c r="AI984" s="12"/>
      <c r="AJ984" s="12"/>
      <c r="AK984" s="12"/>
      <c r="AL984" s="12"/>
      <c r="AM984" s="12"/>
    </row>
    <row r="985" spans="1:39" s="3" customFormat="1" x14ac:dyDescent="0.2">
      <c r="A985" s="8"/>
      <c r="B985" s="15"/>
      <c r="C985" s="15"/>
      <c r="D985" s="15"/>
      <c r="E985" s="15"/>
      <c r="F985" s="15"/>
      <c r="G985" s="15"/>
      <c r="H985" s="15"/>
      <c r="I985" s="15"/>
      <c r="J985" s="15"/>
      <c r="K985" s="15"/>
      <c r="L985" s="15"/>
      <c r="M985" s="15"/>
      <c r="N985" s="12"/>
      <c r="O985" s="12"/>
      <c r="P985" s="12"/>
      <c r="Q985" s="12"/>
      <c r="R985" s="12"/>
      <c r="S985" s="12"/>
      <c r="T985" s="12"/>
      <c r="U985" s="12"/>
      <c r="V985" s="12"/>
      <c r="W985" s="1"/>
      <c r="X985" s="12"/>
      <c r="Y985" s="19"/>
      <c r="Z985" s="15"/>
      <c r="AA985" s="12"/>
      <c r="AB985" s="12"/>
      <c r="AC985" s="12"/>
      <c r="AD985" s="12"/>
      <c r="AE985" s="12"/>
      <c r="AF985" s="12"/>
      <c r="AG985" s="12"/>
      <c r="AH985" s="12"/>
      <c r="AI985" s="12"/>
      <c r="AJ985" s="12"/>
      <c r="AK985" s="12"/>
      <c r="AL985" s="12"/>
      <c r="AM985" s="12"/>
    </row>
    <row r="986" spans="1:39" s="3" customFormat="1" x14ac:dyDescent="0.2">
      <c r="A986" s="8"/>
      <c r="B986" s="15"/>
      <c r="C986" s="15"/>
      <c r="D986" s="15"/>
      <c r="E986" s="15"/>
      <c r="F986" s="15"/>
      <c r="G986" s="15"/>
      <c r="H986" s="15"/>
      <c r="I986" s="15"/>
      <c r="J986" s="15"/>
      <c r="K986" s="15"/>
      <c r="L986" s="15"/>
      <c r="M986" s="15"/>
      <c r="N986" s="12"/>
      <c r="O986" s="12"/>
      <c r="P986" s="12"/>
      <c r="Q986" s="12"/>
      <c r="R986" s="12"/>
      <c r="S986" s="12"/>
      <c r="T986" s="12"/>
      <c r="U986" s="12"/>
      <c r="V986" s="12"/>
      <c r="W986" s="1"/>
      <c r="X986" s="12"/>
      <c r="Y986" s="19"/>
      <c r="Z986" s="15"/>
      <c r="AA986" s="12"/>
      <c r="AB986" s="12"/>
      <c r="AC986" s="12"/>
      <c r="AD986" s="12"/>
      <c r="AE986" s="12"/>
      <c r="AF986" s="12"/>
      <c r="AG986" s="12"/>
      <c r="AH986" s="12"/>
      <c r="AI986" s="12"/>
      <c r="AJ986" s="12"/>
      <c r="AK986" s="12"/>
      <c r="AL986" s="12"/>
      <c r="AM986" s="12"/>
    </row>
    <row r="987" spans="1:39" s="3" customFormat="1" x14ac:dyDescent="0.2">
      <c r="A987" s="8"/>
      <c r="B987" s="15"/>
      <c r="C987" s="15"/>
      <c r="D987" s="15"/>
      <c r="E987" s="15"/>
      <c r="F987" s="15"/>
      <c r="G987" s="15"/>
      <c r="H987" s="15"/>
      <c r="I987" s="15"/>
      <c r="J987" s="15"/>
      <c r="K987" s="15"/>
      <c r="L987" s="15"/>
      <c r="M987" s="15"/>
      <c r="N987" s="12"/>
      <c r="O987" s="12"/>
      <c r="P987" s="12"/>
      <c r="Q987" s="12"/>
      <c r="R987" s="12"/>
      <c r="S987" s="12"/>
      <c r="T987" s="12"/>
      <c r="U987" s="12"/>
      <c r="V987" s="12"/>
      <c r="W987" s="1"/>
      <c r="X987" s="12"/>
      <c r="Y987" s="19"/>
      <c r="Z987" s="15"/>
      <c r="AA987" s="12"/>
      <c r="AB987" s="12"/>
      <c r="AC987" s="12"/>
      <c r="AD987" s="12"/>
      <c r="AE987" s="12"/>
      <c r="AF987" s="12"/>
      <c r="AG987" s="12"/>
      <c r="AH987" s="12"/>
      <c r="AI987" s="12"/>
      <c r="AJ987" s="12"/>
      <c r="AK987" s="12"/>
      <c r="AL987" s="12"/>
      <c r="AM987" s="12"/>
    </row>
    <row r="988" spans="1:39" s="3" customFormat="1" x14ac:dyDescent="0.2">
      <c r="A988" s="8"/>
      <c r="B988" s="15"/>
      <c r="C988" s="15"/>
      <c r="D988" s="15"/>
      <c r="E988" s="15"/>
      <c r="F988" s="15"/>
      <c r="G988" s="15"/>
      <c r="H988" s="15"/>
      <c r="I988" s="15"/>
      <c r="J988" s="15"/>
      <c r="K988" s="15"/>
      <c r="L988" s="15"/>
      <c r="M988" s="15"/>
      <c r="N988" s="12"/>
      <c r="O988" s="12"/>
      <c r="P988" s="12"/>
      <c r="Q988" s="12"/>
      <c r="R988" s="12"/>
      <c r="S988" s="12"/>
      <c r="T988" s="12"/>
      <c r="U988" s="12"/>
      <c r="V988" s="12"/>
      <c r="W988" s="1"/>
      <c r="X988" s="12"/>
      <c r="Y988" s="19"/>
      <c r="Z988" s="15"/>
      <c r="AA988" s="12"/>
      <c r="AB988" s="12"/>
      <c r="AC988" s="12"/>
      <c r="AD988" s="12"/>
      <c r="AE988" s="12"/>
      <c r="AF988" s="12"/>
      <c r="AG988" s="12"/>
      <c r="AH988" s="12"/>
      <c r="AI988" s="12"/>
      <c r="AJ988" s="12"/>
      <c r="AK988" s="12"/>
      <c r="AL988" s="12"/>
      <c r="AM988" s="12"/>
    </row>
    <row r="989" spans="1:39" s="3" customFormat="1" x14ac:dyDescent="0.2">
      <c r="A989" s="8"/>
      <c r="B989" s="15"/>
      <c r="C989" s="15"/>
      <c r="D989" s="15"/>
      <c r="E989" s="15"/>
      <c r="F989" s="15"/>
      <c r="G989" s="15"/>
      <c r="H989" s="15"/>
      <c r="I989" s="15"/>
      <c r="J989" s="15"/>
      <c r="K989" s="15"/>
      <c r="L989" s="15"/>
      <c r="M989" s="15"/>
      <c r="N989" s="12"/>
      <c r="O989" s="12"/>
      <c r="P989" s="12"/>
      <c r="Q989" s="12"/>
      <c r="R989" s="12"/>
      <c r="S989" s="12"/>
      <c r="T989" s="12"/>
      <c r="U989" s="12"/>
      <c r="V989" s="12"/>
      <c r="W989" s="1"/>
      <c r="X989" s="12"/>
      <c r="Y989" s="19"/>
      <c r="Z989" s="15"/>
      <c r="AA989" s="12"/>
      <c r="AB989" s="12"/>
      <c r="AC989" s="12"/>
      <c r="AD989" s="12"/>
      <c r="AE989" s="12"/>
      <c r="AF989" s="12"/>
      <c r="AG989" s="12"/>
      <c r="AH989" s="12"/>
      <c r="AI989" s="12"/>
      <c r="AJ989" s="12"/>
      <c r="AK989" s="12"/>
      <c r="AL989" s="12"/>
      <c r="AM989" s="12"/>
    </row>
    <row r="990" spans="1:39" s="3" customFormat="1" x14ac:dyDescent="0.2">
      <c r="A990" s="8"/>
      <c r="B990" s="15"/>
      <c r="C990" s="15"/>
      <c r="D990" s="15"/>
      <c r="E990" s="15"/>
      <c r="F990" s="15"/>
      <c r="G990" s="15"/>
      <c r="H990" s="15"/>
      <c r="I990" s="15"/>
      <c r="J990" s="15"/>
      <c r="K990" s="15"/>
      <c r="L990" s="15"/>
      <c r="M990" s="15"/>
      <c r="N990" s="12"/>
      <c r="O990" s="12"/>
      <c r="P990" s="12"/>
      <c r="Q990" s="12"/>
      <c r="R990" s="12"/>
      <c r="S990" s="12"/>
      <c r="T990" s="12"/>
      <c r="U990" s="12"/>
      <c r="V990" s="12"/>
      <c r="W990" s="1"/>
      <c r="X990" s="12"/>
      <c r="Y990" s="19"/>
      <c r="Z990" s="15"/>
      <c r="AA990" s="12"/>
      <c r="AB990" s="12"/>
      <c r="AC990" s="12"/>
      <c r="AD990" s="12"/>
      <c r="AE990" s="12"/>
      <c r="AF990" s="12"/>
      <c r="AG990" s="12"/>
      <c r="AH990" s="12"/>
      <c r="AI990" s="12"/>
      <c r="AJ990" s="12"/>
      <c r="AK990" s="12"/>
      <c r="AL990" s="12"/>
      <c r="AM990" s="12"/>
    </row>
    <row r="991" spans="1:39" s="3" customFormat="1" x14ac:dyDescent="0.2">
      <c r="A991" s="8"/>
      <c r="B991" s="15"/>
      <c r="C991" s="15"/>
      <c r="D991" s="15"/>
      <c r="E991" s="15"/>
      <c r="F991" s="15"/>
      <c r="G991" s="15"/>
      <c r="H991" s="15"/>
      <c r="I991" s="15"/>
      <c r="J991" s="15"/>
      <c r="K991" s="15"/>
      <c r="L991" s="15"/>
      <c r="M991" s="15"/>
      <c r="N991" s="12"/>
      <c r="O991" s="12"/>
      <c r="P991" s="12"/>
      <c r="Q991" s="12"/>
      <c r="R991" s="12"/>
      <c r="S991" s="12"/>
      <c r="T991" s="12"/>
      <c r="U991" s="12"/>
      <c r="V991" s="12"/>
      <c r="W991" s="1"/>
      <c r="X991" s="12"/>
      <c r="Y991" s="19"/>
      <c r="Z991" s="15"/>
      <c r="AA991" s="12"/>
      <c r="AB991" s="12"/>
      <c r="AC991" s="12"/>
      <c r="AD991" s="12"/>
      <c r="AE991" s="12"/>
      <c r="AF991" s="12"/>
      <c r="AG991" s="12"/>
      <c r="AH991" s="12"/>
      <c r="AI991" s="12"/>
      <c r="AJ991" s="12"/>
      <c r="AK991" s="12"/>
      <c r="AL991" s="12"/>
      <c r="AM991" s="12"/>
    </row>
    <row r="992" spans="1:39" s="3" customFormat="1" x14ac:dyDescent="0.2">
      <c r="A992" s="8"/>
      <c r="B992" s="15"/>
      <c r="C992" s="15"/>
      <c r="D992" s="15"/>
      <c r="E992" s="15"/>
      <c r="F992" s="15"/>
      <c r="G992" s="15"/>
      <c r="H992" s="15"/>
      <c r="I992" s="15"/>
      <c r="J992" s="15"/>
      <c r="K992" s="15"/>
      <c r="L992" s="15"/>
      <c r="M992" s="15"/>
      <c r="N992" s="12"/>
      <c r="O992" s="12"/>
      <c r="P992" s="12"/>
      <c r="Q992" s="12"/>
      <c r="R992" s="12"/>
      <c r="S992" s="12"/>
      <c r="T992" s="12"/>
      <c r="U992" s="12"/>
      <c r="V992" s="12"/>
      <c r="W992" s="1"/>
      <c r="X992" s="12"/>
      <c r="Y992" s="19"/>
      <c r="Z992" s="15"/>
      <c r="AA992" s="12"/>
      <c r="AB992" s="12"/>
      <c r="AC992" s="12"/>
      <c r="AD992" s="12"/>
      <c r="AE992" s="12"/>
      <c r="AF992" s="12"/>
      <c r="AG992" s="12"/>
      <c r="AH992" s="12"/>
      <c r="AI992" s="12"/>
      <c r="AJ992" s="12"/>
      <c r="AK992" s="12"/>
      <c r="AL992" s="12"/>
      <c r="AM992" s="12"/>
    </row>
    <row r="993" spans="1:39" s="3" customFormat="1" x14ac:dyDescent="0.2">
      <c r="A993" s="8"/>
      <c r="B993" s="15"/>
      <c r="C993" s="15"/>
      <c r="D993" s="15"/>
      <c r="E993" s="15"/>
      <c r="F993" s="15"/>
      <c r="G993" s="15"/>
      <c r="H993" s="15"/>
      <c r="I993" s="15"/>
      <c r="J993" s="15"/>
      <c r="K993" s="15"/>
      <c r="L993" s="15"/>
      <c r="M993" s="15"/>
      <c r="N993" s="12"/>
      <c r="O993" s="12"/>
      <c r="P993" s="12"/>
      <c r="Q993" s="12"/>
      <c r="R993" s="12"/>
      <c r="S993" s="12"/>
      <c r="T993" s="12"/>
      <c r="U993" s="12"/>
      <c r="V993" s="12"/>
      <c r="W993" s="1"/>
      <c r="X993" s="12"/>
      <c r="Y993" s="19"/>
      <c r="Z993" s="15"/>
      <c r="AA993" s="12"/>
      <c r="AB993" s="12"/>
      <c r="AC993" s="12"/>
      <c r="AD993" s="12"/>
      <c r="AE993" s="12"/>
      <c r="AF993" s="12"/>
      <c r="AG993" s="12"/>
      <c r="AH993" s="12"/>
      <c r="AI993" s="12"/>
      <c r="AJ993" s="12"/>
      <c r="AK993" s="12"/>
      <c r="AL993" s="12"/>
      <c r="AM993" s="12"/>
    </row>
    <row r="994" spans="1:39" s="3" customFormat="1" x14ac:dyDescent="0.2">
      <c r="A994" s="8"/>
      <c r="B994" s="15"/>
      <c r="C994" s="15"/>
      <c r="D994" s="15"/>
      <c r="E994" s="15"/>
      <c r="F994" s="15"/>
      <c r="G994" s="15"/>
      <c r="H994" s="15"/>
      <c r="I994" s="15"/>
      <c r="J994" s="15"/>
      <c r="K994" s="15"/>
      <c r="L994" s="15"/>
      <c r="M994" s="15"/>
      <c r="N994" s="12"/>
      <c r="O994" s="12"/>
      <c r="P994" s="12"/>
      <c r="Q994" s="12"/>
      <c r="R994" s="12"/>
      <c r="S994" s="12"/>
      <c r="T994" s="12"/>
      <c r="U994" s="12"/>
      <c r="V994" s="12"/>
      <c r="W994" s="1"/>
      <c r="X994" s="12"/>
      <c r="Y994" s="19"/>
      <c r="Z994" s="15"/>
      <c r="AA994" s="12"/>
      <c r="AB994" s="12"/>
      <c r="AC994" s="12"/>
      <c r="AD994" s="12"/>
      <c r="AE994" s="12"/>
      <c r="AF994" s="12"/>
      <c r="AG994" s="12"/>
      <c r="AH994" s="12"/>
      <c r="AI994" s="12"/>
      <c r="AJ994" s="12"/>
      <c r="AK994" s="12"/>
      <c r="AL994" s="12"/>
      <c r="AM994" s="12"/>
    </row>
    <row r="995" spans="1:39" s="3" customFormat="1" x14ac:dyDescent="0.2">
      <c r="A995" s="8"/>
      <c r="B995" s="15"/>
      <c r="C995" s="15"/>
      <c r="D995" s="15"/>
      <c r="E995" s="15"/>
      <c r="F995" s="15"/>
      <c r="G995" s="15"/>
      <c r="H995" s="15"/>
      <c r="I995" s="15"/>
      <c r="J995" s="15"/>
      <c r="K995" s="15"/>
      <c r="L995" s="15"/>
      <c r="M995" s="15"/>
      <c r="N995" s="12"/>
      <c r="O995" s="12"/>
      <c r="P995" s="12"/>
      <c r="Q995" s="12"/>
      <c r="R995" s="12"/>
      <c r="S995" s="12"/>
      <c r="T995" s="12"/>
      <c r="U995" s="12"/>
      <c r="V995" s="12"/>
      <c r="W995" s="1"/>
      <c r="X995" s="12"/>
      <c r="Y995" s="19"/>
      <c r="Z995" s="15"/>
      <c r="AA995" s="12"/>
      <c r="AB995" s="12"/>
      <c r="AC995" s="12"/>
      <c r="AD995" s="12"/>
      <c r="AE995" s="12"/>
      <c r="AF995" s="12"/>
      <c r="AG995" s="12"/>
      <c r="AH995" s="12"/>
      <c r="AI995" s="12"/>
      <c r="AJ995" s="12"/>
      <c r="AK995" s="12"/>
      <c r="AL995" s="12"/>
      <c r="AM995" s="12"/>
    </row>
    <row r="996" spans="1:39" s="3" customFormat="1" x14ac:dyDescent="0.2">
      <c r="A996" s="8"/>
      <c r="B996" s="15"/>
      <c r="C996" s="15"/>
      <c r="D996" s="15"/>
      <c r="E996" s="15"/>
      <c r="F996" s="15"/>
      <c r="G996" s="15"/>
      <c r="H996" s="15"/>
      <c r="I996" s="15"/>
      <c r="J996" s="15"/>
      <c r="K996" s="15"/>
      <c r="L996" s="15"/>
      <c r="M996" s="15"/>
      <c r="N996" s="12"/>
      <c r="O996" s="12"/>
      <c r="P996" s="12"/>
      <c r="Q996" s="12"/>
      <c r="R996" s="12"/>
      <c r="S996" s="12"/>
      <c r="T996" s="12"/>
      <c r="U996" s="12"/>
      <c r="V996" s="12"/>
      <c r="W996" s="1"/>
      <c r="X996" s="12"/>
      <c r="Y996" s="19"/>
      <c r="Z996" s="15"/>
      <c r="AA996" s="12"/>
      <c r="AB996" s="12"/>
      <c r="AC996" s="12"/>
      <c r="AD996" s="12"/>
      <c r="AE996" s="12"/>
      <c r="AF996" s="12"/>
      <c r="AG996" s="12"/>
      <c r="AH996" s="12"/>
      <c r="AI996" s="12"/>
      <c r="AJ996" s="12"/>
      <c r="AK996" s="12"/>
      <c r="AL996" s="12"/>
      <c r="AM996" s="12"/>
    </row>
    <row r="997" spans="1:39" s="3" customFormat="1" x14ac:dyDescent="0.2">
      <c r="A997" s="8"/>
      <c r="B997" s="15"/>
      <c r="C997" s="15"/>
      <c r="D997" s="15"/>
      <c r="E997" s="15"/>
      <c r="F997" s="15"/>
      <c r="G997" s="15"/>
      <c r="H997" s="15"/>
      <c r="I997" s="15"/>
      <c r="J997" s="15"/>
      <c r="K997" s="15"/>
      <c r="L997" s="15"/>
      <c r="M997" s="15"/>
      <c r="N997" s="12"/>
      <c r="O997" s="12"/>
      <c r="P997" s="12"/>
      <c r="Q997" s="12"/>
      <c r="R997" s="12"/>
      <c r="S997" s="12"/>
      <c r="T997" s="12"/>
      <c r="U997" s="12"/>
      <c r="V997" s="12"/>
      <c r="W997" s="1"/>
      <c r="X997" s="12"/>
      <c r="Y997" s="19"/>
      <c r="Z997" s="15"/>
      <c r="AA997" s="12"/>
      <c r="AB997" s="12"/>
      <c r="AC997" s="12"/>
      <c r="AD997" s="12"/>
      <c r="AE997" s="12"/>
      <c r="AF997" s="12"/>
      <c r="AG997" s="12"/>
      <c r="AH997" s="12"/>
      <c r="AI997" s="12"/>
      <c r="AJ997" s="12"/>
      <c r="AK997" s="12"/>
      <c r="AL997" s="12"/>
      <c r="AM997" s="12"/>
    </row>
    <row r="998" spans="1:39" s="3" customFormat="1" x14ac:dyDescent="0.2">
      <c r="A998" s="8"/>
      <c r="B998" s="15"/>
      <c r="C998" s="15"/>
      <c r="D998" s="15"/>
      <c r="E998" s="15"/>
      <c r="F998" s="15"/>
      <c r="G998" s="15"/>
      <c r="H998" s="15"/>
      <c r="I998" s="15"/>
      <c r="J998" s="15"/>
      <c r="K998" s="15"/>
      <c r="L998" s="15"/>
      <c r="M998" s="15"/>
      <c r="N998" s="12"/>
      <c r="O998" s="12"/>
      <c r="P998" s="12"/>
      <c r="Q998" s="12"/>
      <c r="R998" s="12"/>
      <c r="S998" s="12"/>
      <c r="T998" s="12"/>
      <c r="U998" s="12"/>
      <c r="V998" s="12"/>
      <c r="W998" s="1"/>
      <c r="X998" s="12"/>
      <c r="Y998" s="19"/>
      <c r="Z998" s="15"/>
      <c r="AA998" s="12"/>
      <c r="AB998" s="12"/>
      <c r="AC998" s="12"/>
      <c r="AD998" s="12"/>
      <c r="AE998" s="12"/>
      <c r="AF998" s="12"/>
      <c r="AG998" s="12"/>
      <c r="AH998" s="12"/>
      <c r="AI998" s="12"/>
      <c r="AJ998" s="12"/>
      <c r="AK998" s="12"/>
      <c r="AL998" s="12"/>
      <c r="AM998" s="12"/>
    </row>
    <row r="999" spans="1:39" s="3" customFormat="1" x14ac:dyDescent="0.2">
      <c r="A999" s="8"/>
      <c r="B999" s="15"/>
      <c r="C999" s="15"/>
      <c r="D999" s="15"/>
      <c r="E999" s="15"/>
      <c r="F999" s="15"/>
      <c r="G999" s="15"/>
      <c r="H999" s="15"/>
      <c r="I999" s="15"/>
      <c r="J999" s="15"/>
      <c r="K999" s="15"/>
      <c r="L999" s="15"/>
      <c r="M999" s="15"/>
      <c r="N999" s="12"/>
      <c r="O999" s="12"/>
      <c r="P999" s="12"/>
      <c r="Q999" s="12"/>
      <c r="R999" s="12"/>
      <c r="S999" s="12"/>
      <c r="T999" s="12"/>
      <c r="U999" s="12"/>
      <c r="V999" s="12"/>
      <c r="W999" s="1"/>
      <c r="X999" s="12"/>
      <c r="Y999" s="19"/>
      <c r="Z999" s="15"/>
      <c r="AA999" s="12"/>
      <c r="AB999" s="12"/>
      <c r="AC999" s="12"/>
      <c r="AD999" s="12"/>
      <c r="AE999" s="12"/>
      <c r="AF999" s="12"/>
      <c r="AG999" s="12"/>
      <c r="AH999" s="12"/>
      <c r="AI999" s="12"/>
      <c r="AJ999" s="12"/>
      <c r="AK999" s="12"/>
      <c r="AL999" s="12"/>
      <c r="AM999" s="12"/>
    </row>
  </sheetData>
  <sortState xmlns:xlrd2="http://schemas.microsoft.com/office/spreadsheetml/2017/richdata2" ref="A696:CX801">
    <sortCondition ref="A696:A801"/>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read_me</vt:lpstr>
      <vt:lpstr>data</vt:lpstr>
    </vt:vector>
  </TitlesOfParts>
  <Company>Senckenberg Gesellschaft für Naturforschung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Lutz Kunzmann</dc:creator>
  <cp:lastModifiedBy>Christian Müller</cp:lastModifiedBy>
  <cp:lastPrinted>2021-02-10T14:00:33Z</cp:lastPrinted>
  <dcterms:created xsi:type="dcterms:W3CDTF">2020-03-12T09:38:44Z</dcterms:created>
  <dcterms:modified xsi:type="dcterms:W3CDTF">2023-02-25T17:09:47Z</dcterms:modified>
</cp:coreProperties>
</file>