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s\Ana C Diaz\Ciclo gametic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7" i="1" l="1"/>
  <c r="H227" i="1"/>
  <c r="G227" i="1"/>
  <c r="F227" i="1"/>
  <c r="E227" i="1"/>
  <c r="D227" i="1"/>
  <c r="G202" i="1"/>
  <c r="F202" i="1"/>
  <c r="E202" i="1"/>
  <c r="D202" i="1"/>
  <c r="G184" i="1"/>
  <c r="F184" i="1"/>
  <c r="E184" i="1"/>
  <c r="D184" i="1"/>
  <c r="F144" i="1"/>
  <c r="E144" i="1"/>
  <c r="D144" i="1"/>
  <c r="H119" i="1"/>
  <c r="G119" i="1"/>
  <c r="F119" i="1"/>
  <c r="E119" i="1"/>
  <c r="D119" i="1"/>
  <c r="G85" i="1"/>
  <c r="F85" i="1"/>
  <c r="E85" i="1"/>
  <c r="D85" i="1"/>
  <c r="F60" i="1"/>
  <c r="D60" i="1"/>
  <c r="G28" i="1"/>
  <c r="F28" i="1"/>
  <c r="E28" i="1"/>
  <c r="D28" i="1"/>
  <c r="E60" i="1"/>
</calcChain>
</file>

<file path=xl/sharedStrings.xml><?xml version="1.0" encoding="utf-8"?>
<sst xmlns="http://schemas.openxmlformats.org/spreadsheetml/2006/main" count="565" uniqueCount="452">
  <si>
    <t>Summer 2018</t>
  </si>
  <si>
    <t>oocyte frequency (um)</t>
  </si>
  <si>
    <t>10-20</t>
  </si>
  <si>
    <t>20-40</t>
  </si>
  <si>
    <t>40-60</t>
  </si>
  <si>
    <t>60-80</t>
  </si>
  <si>
    <t>80-100</t>
  </si>
  <si>
    <t>100-120</t>
  </si>
  <si>
    <t>120-140</t>
  </si>
  <si>
    <t>21.52</t>
  </si>
  <si>
    <t>40.56</t>
  </si>
  <si>
    <t>60.23</t>
  </si>
  <si>
    <t>88.4</t>
  </si>
  <si>
    <t>35.69</t>
  </si>
  <si>
    <t>59.81</t>
  </si>
  <si>
    <t>70.98</t>
  </si>
  <si>
    <t>85.23</t>
  </si>
  <si>
    <t>29.83</t>
  </si>
  <si>
    <t>42.6</t>
  </si>
  <si>
    <t>78.91</t>
  </si>
  <si>
    <t>91.02</t>
  </si>
  <si>
    <t>39.17</t>
  </si>
  <si>
    <t>53.91</t>
  </si>
  <si>
    <t>64.56</t>
  </si>
  <si>
    <t>96.16</t>
  </si>
  <si>
    <t>48.49</t>
  </si>
  <si>
    <t>66.32</t>
  </si>
  <si>
    <t>81.36</t>
  </si>
  <si>
    <t>56.32</t>
  </si>
  <si>
    <t>69.11</t>
  </si>
  <si>
    <t>84.54</t>
  </si>
  <si>
    <t>54.1</t>
  </si>
  <si>
    <t>72.1</t>
  </si>
  <si>
    <t>98.1</t>
  </si>
  <si>
    <t>53.22</t>
  </si>
  <si>
    <t>63.23</t>
  </si>
  <si>
    <t>82.61</t>
  </si>
  <si>
    <t>48.79</t>
  </si>
  <si>
    <t>72.41</t>
  </si>
  <si>
    <t>96.43</t>
  </si>
  <si>
    <t>44.23</t>
  </si>
  <si>
    <t>70.02</t>
  </si>
  <si>
    <t>80.36</t>
  </si>
  <si>
    <t>78.4</t>
  </si>
  <si>
    <t>70.45</t>
  </si>
  <si>
    <t>60.21</t>
  </si>
  <si>
    <t>66.38</t>
  </si>
  <si>
    <t>61.82</t>
  </si>
  <si>
    <t>76.84</t>
  </si>
  <si>
    <t>65.7</t>
  </si>
  <si>
    <t>69.14</t>
  </si>
  <si>
    <t>68.37</t>
  </si>
  <si>
    <t>74.63</t>
  </si>
  <si>
    <t>77.06</t>
  </si>
  <si>
    <t>74.31</t>
  </si>
  <si>
    <t>78.66</t>
  </si>
  <si>
    <t>65.12</t>
  </si>
  <si>
    <t>79.01</t>
  </si>
  <si>
    <t>78.98</t>
  </si>
  <si>
    <t>Total</t>
  </si>
  <si>
    <t>Autumn 2018</t>
  </si>
  <si>
    <t>21.1</t>
  </si>
  <si>
    <t>41.58</t>
  </si>
  <si>
    <t>65.29</t>
  </si>
  <si>
    <t>26.84</t>
  </si>
  <si>
    <t>57.59</t>
  </si>
  <si>
    <t>62.05</t>
  </si>
  <si>
    <t>23.21</t>
  </si>
  <si>
    <t>42.18</t>
  </si>
  <si>
    <t>71.45</t>
  </si>
  <si>
    <t>35.47</t>
  </si>
  <si>
    <t>56.41</t>
  </si>
  <si>
    <t>63.91</t>
  </si>
  <si>
    <t>38.4</t>
  </si>
  <si>
    <t>42.3</t>
  </si>
  <si>
    <t>70.21</t>
  </si>
  <si>
    <t>39.02</t>
  </si>
  <si>
    <t>58.79</t>
  </si>
  <si>
    <t>69.47</t>
  </si>
  <si>
    <t>26.8</t>
  </si>
  <si>
    <t>51.06</t>
  </si>
  <si>
    <t>63.22</t>
  </si>
  <si>
    <t>24.59</t>
  </si>
  <si>
    <t>52.17</t>
  </si>
  <si>
    <t>64.41</t>
  </si>
  <si>
    <t>23.17</t>
  </si>
  <si>
    <t>55.1</t>
  </si>
  <si>
    <t>28.79</t>
  </si>
  <si>
    <t>53.87</t>
  </si>
  <si>
    <t>62.98</t>
  </si>
  <si>
    <t>37.71</t>
  </si>
  <si>
    <t>40.18</t>
  </si>
  <si>
    <t>74.8</t>
  </si>
  <si>
    <t>34.42</t>
  </si>
  <si>
    <t>43.22</t>
  </si>
  <si>
    <t>72.51</t>
  </si>
  <si>
    <t>42.69</t>
  </si>
  <si>
    <t>63.45</t>
  </si>
  <si>
    <t>54.11</t>
  </si>
  <si>
    <t>61.23</t>
  </si>
  <si>
    <t>50.2</t>
  </si>
  <si>
    <t>74.4</t>
  </si>
  <si>
    <t>77.02</t>
  </si>
  <si>
    <t>53.64</t>
  </si>
  <si>
    <t>75.51</t>
  </si>
  <si>
    <t>46.15</t>
  </si>
  <si>
    <t>62.2</t>
  </si>
  <si>
    <t>49.1</t>
  </si>
  <si>
    <t>76.6</t>
  </si>
  <si>
    <t>55.4</t>
  </si>
  <si>
    <t>66.36</t>
  </si>
  <si>
    <t>57.23</t>
  </si>
  <si>
    <t>64.8</t>
  </si>
  <si>
    <t>44.69</t>
  </si>
  <si>
    <t>75.56</t>
  </si>
  <si>
    <t>44.87</t>
  </si>
  <si>
    <t>63.35</t>
  </si>
  <si>
    <t>58.4</t>
  </si>
  <si>
    <t>70.09</t>
  </si>
  <si>
    <t>51.26</t>
  </si>
  <si>
    <t>70.24</t>
  </si>
  <si>
    <t>57.08</t>
  </si>
  <si>
    <t>54.62</t>
  </si>
  <si>
    <t>40.94</t>
  </si>
  <si>
    <t>47.65</t>
  </si>
  <si>
    <t>Winter 2018</t>
  </si>
  <si>
    <t>20.36</t>
  </si>
  <si>
    <t>41.56</t>
  </si>
  <si>
    <t>64.05</t>
  </si>
  <si>
    <t>92.16</t>
  </si>
  <si>
    <t>32.08</t>
  </si>
  <si>
    <t>41.6</t>
  </si>
  <si>
    <t>70.68</t>
  </si>
  <si>
    <t>80.54</t>
  </si>
  <si>
    <t>22.84</t>
  </si>
  <si>
    <t>56.45</t>
  </si>
  <si>
    <t>82.45</t>
  </si>
  <si>
    <t>36.19</t>
  </si>
  <si>
    <t>46.21</t>
  </si>
  <si>
    <t>91.06</t>
  </si>
  <si>
    <t>26.6</t>
  </si>
  <si>
    <t>48.08</t>
  </si>
  <si>
    <t>63.12</t>
  </si>
  <si>
    <t>93.17</t>
  </si>
  <si>
    <t>30.12</t>
  </si>
  <si>
    <t>54.66</t>
  </si>
  <si>
    <t>78.87</t>
  </si>
  <si>
    <t>84.65</t>
  </si>
  <si>
    <t>38.19</t>
  </si>
  <si>
    <t>48.11</t>
  </si>
  <si>
    <t>87.09</t>
  </si>
  <si>
    <t>57.04</t>
  </si>
  <si>
    <t>93.16</t>
  </si>
  <si>
    <t>43.24</t>
  </si>
  <si>
    <t>87.45</t>
  </si>
  <si>
    <t>46.48</t>
  </si>
  <si>
    <t>86.91</t>
  </si>
  <si>
    <t>54.84</t>
  </si>
  <si>
    <t>80.03</t>
  </si>
  <si>
    <t>40.64</t>
  </si>
  <si>
    <t>86.15</t>
  </si>
  <si>
    <t>48.2</t>
  </si>
  <si>
    <t>96.18</t>
  </si>
  <si>
    <t>47.64</t>
  </si>
  <si>
    <t>88.01</t>
  </si>
  <si>
    <t>43.13</t>
  </si>
  <si>
    <t>47.06</t>
  </si>
  <si>
    <t>57.22</t>
  </si>
  <si>
    <t>52.09</t>
  </si>
  <si>
    <t>51.04</t>
  </si>
  <si>
    <t>47.18</t>
  </si>
  <si>
    <t>46.12</t>
  </si>
  <si>
    <t>46.32</t>
  </si>
  <si>
    <t>50.3</t>
  </si>
  <si>
    <t>Spring 2018</t>
  </si>
  <si>
    <t>34.16</t>
  </si>
  <si>
    <t>42.11</t>
  </si>
  <si>
    <t>62.15</t>
  </si>
  <si>
    <t>94.5</t>
  </si>
  <si>
    <t>102.2</t>
  </si>
  <si>
    <t>22.05</t>
  </si>
  <si>
    <t>54.26</t>
  </si>
  <si>
    <t>71.1</t>
  </si>
  <si>
    <t>93.13</t>
  </si>
  <si>
    <t>111.15</t>
  </si>
  <si>
    <t>23.64</t>
  </si>
  <si>
    <t>41.06</t>
  </si>
  <si>
    <t>78.51</t>
  </si>
  <si>
    <t>96.12</t>
  </si>
  <si>
    <t>106.3</t>
  </si>
  <si>
    <t>39.56</t>
  </si>
  <si>
    <t>55.31</t>
  </si>
  <si>
    <t>61.08</t>
  </si>
  <si>
    <t>84.5</t>
  </si>
  <si>
    <t>116.4</t>
  </si>
  <si>
    <t>24.44</t>
  </si>
  <si>
    <t>46.6</t>
  </si>
  <si>
    <t>79.22</t>
  </si>
  <si>
    <t>86.2</t>
  </si>
  <si>
    <t>112.3</t>
  </si>
  <si>
    <t>38.9</t>
  </si>
  <si>
    <t>61.05</t>
  </si>
  <si>
    <t>97.48</t>
  </si>
  <si>
    <t>104.1</t>
  </si>
  <si>
    <t>21.05</t>
  </si>
  <si>
    <t>41.2</t>
  </si>
  <si>
    <t>74.15</t>
  </si>
  <si>
    <t>85.3</t>
  </si>
  <si>
    <t>117.4</t>
  </si>
  <si>
    <t>31.06</t>
  </si>
  <si>
    <t>59.05</t>
  </si>
  <si>
    <t>68.15</t>
  </si>
  <si>
    <t>84.15</t>
  </si>
  <si>
    <t>110.03</t>
  </si>
  <si>
    <t>22.2</t>
  </si>
  <si>
    <t>43.16</t>
  </si>
  <si>
    <t>79.84</t>
  </si>
  <si>
    <t>92.01</t>
  </si>
  <si>
    <t>111.7</t>
  </si>
  <si>
    <t>34.8</t>
  </si>
  <si>
    <t>59.8</t>
  </si>
  <si>
    <t>98.4</t>
  </si>
  <si>
    <t>103.15</t>
  </si>
  <si>
    <t>29.8</t>
  </si>
  <si>
    <t>41.03</t>
  </si>
  <si>
    <t>64.03</t>
  </si>
  <si>
    <t>87.5</t>
  </si>
  <si>
    <t>107.48</t>
  </si>
  <si>
    <t>34.74</t>
  </si>
  <si>
    <t>51.07</t>
  </si>
  <si>
    <t>68.59</t>
  </si>
  <si>
    <t>83.23</t>
  </si>
  <si>
    <t>106.1</t>
  </si>
  <si>
    <t>20.78</t>
  </si>
  <si>
    <t>49.8</t>
  </si>
  <si>
    <t>74.12</t>
  </si>
  <si>
    <t>89.7</t>
  </si>
  <si>
    <t>117.02</t>
  </si>
  <si>
    <t>51.2</t>
  </si>
  <si>
    <t>76.13</t>
  </si>
  <si>
    <t>92.4</t>
  </si>
  <si>
    <t>75.26</t>
  </si>
  <si>
    <t>81.02</t>
  </si>
  <si>
    <t>53.62</t>
  </si>
  <si>
    <t>71.26</t>
  </si>
  <si>
    <t>47.13</t>
  </si>
  <si>
    <t>75.28</t>
  </si>
  <si>
    <t>47.14</t>
  </si>
  <si>
    <t>41.15</t>
  </si>
  <si>
    <t>68.49</t>
  </si>
  <si>
    <t>55.01</t>
  </si>
  <si>
    <t>64.45</t>
  </si>
  <si>
    <t>69.8</t>
  </si>
  <si>
    <t>40.36</t>
  </si>
  <si>
    <t>71.25</t>
  </si>
  <si>
    <t>57.81</t>
  </si>
  <si>
    <t>68.47</t>
  </si>
  <si>
    <t>79.48</t>
  </si>
  <si>
    <t>63.04</t>
  </si>
  <si>
    <t>73.26</t>
  </si>
  <si>
    <t>63.02</t>
  </si>
  <si>
    <t>79.1</t>
  </si>
  <si>
    <t>76.32</t>
  </si>
  <si>
    <t>74.02</t>
  </si>
  <si>
    <t>Summer 2019</t>
  </si>
  <si>
    <t>32.2</t>
  </si>
  <si>
    <t>41.1</t>
  </si>
  <si>
    <t>65.4</t>
  </si>
  <si>
    <t>20.16</t>
  </si>
  <si>
    <t>43.62</t>
  </si>
  <si>
    <t>27.84</t>
  </si>
  <si>
    <t>47.32</t>
  </si>
  <si>
    <t>71.16</t>
  </si>
  <si>
    <t>36.5</t>
  </si>
  <si>
    <t>58.74</t>
  </si>
  <si>
    <t>73.2</t>
  </si>
  <si>
    <t>21.88</t>
  </si>
  <si>
    <t>48.9</t>
  </si>
  <si>
    <t>78.25</t>
  </si>
  <si>
    <t>36.45</t>
  </si>
  <si>
    <t>60.27</t>
  </si>
  <si>
    <t>27.11</t>
  </si>
  <si>
    <t>54.2</t>
  </si>
  <si>
    <t>63.55</t>
  </si>
  <si>
    <t>36.48</t>
  </si>
  <si>
    <t>56.13</t>
  </si>
  <si>
    <t>63.3</t>
  </si>
  <si>
    <t>32.7</t>
  </si>
  <si>
    <t>57.17</t>
  </si>
  <si>
    <t>27.98</t>
  </si>
  <si>
    <t>34.55</t>
  </si>
  <si>
    <t>36.4</t>
  </si>
  <si>
    <t>28.44</t>
  </si>
  <si>
    <t>26.4</t>
  </si>
  <si>
    <t>36.2</t>
  </si>
  <si>
    <t>20.63</t>
  </si>
  <si>
    <t>23.31</t>
  </si>
  <si>
    <t>27.8</t>
  </si>
  <si>
    <t>26.1</t>
  </si>
  <si>
    <t>30.7</t>
  </si>
  <si>
    <t>26.23</t>
  </si>
  <si>
    <t>23.3</t>
  </si>
  <si>
    <t>27.7</t>
  </si>
  <si>
    <t>45.7</t>
  </si>
  <si>
    <t>72.15</t>
  </si>
  <si>
    <t>26.5</t>
  </si>
  <si>
    <t>49.58</t>
  </si>
  <si>
    <t>76.03</t>
  </si>
  <si>
    <t>32.1</t>
  </si>
  <si>
    <t>56.6</t>
  </si>
  <si>
    <t>74.6</t>
  </si>
  <si>
    <t>58.7</t>
  </si>
  <si>
    <t>63.26</t>
  </si>
  <si>
    <t>46.3</t>
  </si>
  <si>
    <t>68.4</t>
  </si>
  <si>
    <t>26.56</t>
  </si>
  <si>
    <t>72.05</t>
  </si>
  <si>
    <t>29.9</t>
  </si>
  <si>
    <t>48.95</t>
  </si>
  <si>
    <t>78.94</t>
  </si>
  <si>
    <t>52.10</t>
  </si>
  <si>
    <t>61.03</t>
  </si>
  <si>
    <t>46.39</t>
  </si>
  <si>
    <t>74.1</t>
  </si>
  <si>
    <t>48.74</t>
  </si>
  <si>
    <t>79.8</t>
  </si>
  <si>
    <t>63.2</t>
  </si>
  <si>
    <t>52.02</t>
  </si>
  <si>
    <t>56.31</t>
  </si>
  <si>
    <t>64.18</t>
  </si>
  <si>
    <t>46.98</t>
  </si>
  <si>
    <t>62.03</t>
  </si>
  <si>
    <t>56.87</t>
  </si>
  <si>
    <t>77.01</t>
  </si>
  <si>
    <t>41.74</t>
  </si>
  <si>
    <t>54.74</t>
  </si>
  <si>
    <t>41.12</t>
  </si>
  <si>
    <t>46.35</t>
  </si>
  <si>
    <t>51.02</t>
  </si>
  <si>
    <t>54.32</t>
  </si>
  <si>
    <t>48.47</t>
  </si>
  <si>
    <t>58.21</t>
  </si>
  <si>
    <t>54.12</t>
  </si>
  <si>
    <t>43.03</t>
  </si>
  <si>
    <t>41.02</t>
  </si>
  <si>
    <t>46.09</t>
  </si>
  <si>
    <t>54.82</t>
  </si>
  <si>
    <t>46.87</t>
  </si>
  <si>
    <t>42.05</t>
  </si>
  <si>
    <t>49.65</t>
  </si>
  <si>
    <t>47.84</t>
  </si>
  <si>
    <t>57.4</t>
  </si>
  <si>
    <t>52.1</t>
  </si>
  <si>
    <t>Winter 2019</t>
  </si>
  <si>
    <t>41.54</t>
  </si>
  <si>
    <t>84.4</t>
  </si>
  <si>
    <t>25.4</t>
  </si>
  <si>
    <t>52.2</t>
  </si>
  <si>
    <t>41.65</t>
  </si>
  <si>
    <t>66.3</t>
  </si>
  <si>
    <t>94.4</t>
  </si>
  <si>
    <t>21.02</t>
  </si>
  <si>
    <t>59.74</t>
  </si>
  <si>
    <t>70.25</t>
  </si>
  <si>
    <t>93.12</t>
  </si>
  <si>
    <t>35.16</t>
  </si>
  <si>
    <t>73.13</t>
  </si>
  <si>
    <t>88.05</t>
  </si>
  <si>
    <t>38.7</t>
  </si>
  <si>
    <t>47.74</t>
  </si>
  <si>
    <t>74.14</t>
  </si>
  <si>
    <t>83.6</t>
  </si>
  <si>
    <t>65.1</t>
  </si>
  <si>
    <t>99.4</t>
  </si>
  <si>
    <t>52.06</t>
  </si>
  <si>
    <t>62.33</t>
  </si>
  <si>
    <t>97.8</t>
  </si>
  <si>
    <t>43.1</t>
  </si>
  <si>
    <t>76.9</t>
  </si>
  <si>
    <t>84.3</t>
  </si>
  <si>
    <t>59.2</t>
  </si>
  <si>
    <t>80.22</t>
  </si>
  <si>
    <t>56.3</t>
  </si>
  <si>
    <t>97.29</t>
  </si>
  <si>
    <t>98.01</t>
  </si>
  <si>
    <t>41.84</t>
  </si>
  <si>
    <t>82.2</t>
  </si>
  <si>
    <t>42.15</t>
  </si>
  <si>
    <t>54.8</t>
  </si>
  <si>
    <t>46.9</t>
  </si>
  <si>
    <t>Spring 2019</t>
  </si>
  <si>
    <t>22.23</t>
  </si>
  <si>
    <t>63.54</t>
  </si>
  <si>
    <t>91.13</t>
  </si>
  <si>
    <t>103.36</t>
  </si>
  <si>
    <t>122.37</t>
  </si>
  <si>
    <t>42.65</t>
  </si>
  <si>
    <t>96.45</t>
  </si>
  <si>
    <t>117.2</t>
  </si>
  <si>
    <t>139.58</t>
  </si>
  <si>
    <t>25.54</t>
  </si>
  <si>
    <t>84.12</t>
  </si>
  <si>
    <t>105.64</t>
  </si>
  <si>
    <t>126.34</t>
  </si>
  <si>
    <t>31.12</t>
  </si>
  <si>
    <t>58.16</t>
  </si>
  <si>
    <t>87.44</t>
  </si>
  <si>
    <t>118.01</t>
  </si>
  <si>
    <t>125.06</t>
  </si>
  <si>
    <t>36.8</t>
  </si>
  <si>
    <t>54.23</t>
  </si>
  <si>
    <t>99.0</t>
  </si>
  <si>
    <t>102.8</t>
  </si>
  <si>
    <t>132.41</t>
  </si>
  <si>
    <t>24.2</t>
  </si>
  <si>
    <t>93.2</t>
  </si>
  <si>
    <t>113.29</t>
  </si>
  <si>
    <t>130.02</t>
  </si>
  <si>
    <t>41.8</t>
  </si>
  <si>
    <t>78.12</t>
  </si>
  <si>
    <t>80.21</t>
  </si>
  <si>
    <t>118.74</t>
  </si>
  <si>
    <t>130.67</t>
  </si>
  <si>
    <t>69.1</t>
  </si>
  <si>
    <t>86.24</t>
  </si>
  <si>
    <t>104.52</t>
  </si>
  <si>
    <t>128.36</t>
  </si>
  <si>
    <t>99.02</t>
  </si>
  <si>
    <t>112.2</t>
  </si>
  <si>
    <t>120.36</t>
  </si>
  <si>
    <t>87.17</t>
  </si>
  <si>
    <t>105.06</t>
  </si>
  <si>
    <t>131.1</t>
  </si>
  <si>
    <t>68.23</t>
  </si>
  <si>
    <t>88.16</t>
  </si>
  <si>
    <t>114.8</t>
  </si>
  <si>
    <t>79.62</t>
  </si>
  <si>
    <t>91.54</t>
  </si>
  <si>
    <t>117.7</t>
  </si>
  <si>
    <t>95.2</t>
  </si>
  <si>
    <t>66.03</t>
  </si>
  <si>
    <t>96.23</t>
  </si>
  <si>
    <t>63.14</t>
  </si>
  <si>
    <t>98.14</t>
  </si>
  <si>
    <t>72.16</t>
  </si>
  <si>
    <t>98.0</t>
  </si>
  <si>
    <t>74.19</t>
  </si>
  <si>
    <t>83.36</t>
  </si>
  <si>
    <t>62.16</t>
  </si>
  <si>
    <t>78.49</t>
  </si>
  <si>
    <t>62.22</t>
  </si>
  <si>
    <t>69.04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</si>
</sst>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abSelected="1" workbookViewId="0">
      <selection activeCell="I9" sqref="I9"/>
    </sheetView>
  </sheetViews>
  <sheetFormatPr baseColWidth="10" defaultRowHeight="15" x14ac:dyDescent="0.25"/>
  <cols>
    <col min="1" max="1" width="12.85546875" bestFit="1" customWidth="1"/>
    <col min="2" max="2" width="21.42578125" bestFit="1" customWidth="1"/>
  </cols>
  <sheetData>
    <row r="1" spans="1:1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9" x14ac:dyDescent="0.25">
      <c r="D2" t="s">
        <v>9</v>
      </c>
      <c r="E2" t="s">
        <v>10</v>
      </c>
      <c r="F2" t="s">
        <v>11</v>
      </c>
      <c r="G2" t="s">
        <v>12</v>
      </c>
    </row>
    <row r="3" spans="1:19" x14ac:dyDescent="0.25">
      <c r="D3" t="s">
        <v>13</v>
      </c>
      <c r="E3" t="s">
        <v>14</v>
      </c>
      <c r="F3" t="s">
        <v>15</v>
      </c>
      <c r="G3" t="s">
        <v>16</v>
      </c>
    </row>
    <row r="4" spans="1:19" x14ac:dyDescent="0.25">
      <c r="D4" t="s">
        <v>17</v>
      </c>
      <c r="E4" t="s">
        <v>18</v>
      </c>
      <c r="F4" t="s">
        <v>19</v>
      </c>
      <c r="G4" t="s">
        <v>20</v>
      </c>
    </row>
    <row r="5" spans="1:19" x14ac:dyDescent="0.25">
      <c r="D5" t="s">
        <v>21</v>
      </c>
      <c r="E5" t="s">
        <v>22</v>
      </c>
      <c r="F5" t="s">
        <v>23</v>
      </c>
      <c r="G5" t="s">
        <v>24</v>
      </c>
    </row>
    <row r="6" spans="1:19" x14ac:dyDescent="0.25">
      <c r="E6" t="s">
        <v>25</v>
      </c>
      <c r="F6" t="s">
        <v>26</v>
      </c>
      <c r="G6" t="s">
        <v>27</v>
      </c>
      <c r="S6" s="2"/>
    </row>
    <row r="7" spans="1:19" x14ac:dyDescent="0.25">
      <c r="E7" t="s">
        <v>28</v>
      </c>
      <c r="F7" t="s">
        <v>29</v>
      </c>
      <c r="G7" t="s">
        <v>30</v>
      </c>
    </row>
    <row r="8" spans="1:19" x14ac:dyDescent="0.25">
      <c r="E8" t="s">
        <v>31</v>
      </c>
      <c r="F8" t="s">
        <v>32</v>
      </c>
      <c r="G8" t="s">
        <v>33</v>
      </c>
    </row>
    <row r="9" spans="1:19" x14ac:dyDescent="0.25">
      <c r="E9" t="s">
        <v>34</v>
      </c>
      <c r="F9" t="s">
        <v>35</v>
      </c>
      <c r="G9" t="s">
        <v>36</v>
      </c>
    </row>
    <row r="10" spans="1:19" x14ac:dyDescent="0.25">
      <c r="E10" t="s">
        <v>37</v>
      </c>
      <c r="F10" t="s">
        <v>38</v>
      </c>
      <c r="G10" t="s">
        <v>39</v>
      </c>
    </row>
    <row r="11" spans="1:19" x14ac:dyDescent="0.25">
      <c r="E11" t="s">
        <v>40</v>
      </c>
      <c r="F11" t="s">
        <v>41</v>
      </c>
      <c r="G11" t="s">
        <v>42</v>
      </c>
      <c r="L11" s="1"/>
    </row>
    <row r="12" spans="1:19" x14ac:dyDescent="0.25">
      <c r="F12" t="s">
        <v>43</v>
      </c>
    </row>
    <row r="13" spans="1:19" x14ac:dyDescent="0.25">
      <c r="F13" t="s">
        <v>44</v>
      </c>
    </row>
    <row r="14" spans="1:19" x14ac:dyDescent="0.25">
      <c r="F14" t="s">
        <v>45</v>
      </c>
    </row>
    <row r="15" spans="1:19" x14ac:dyDescent="0.25">
      <c r="F15" t="s">
        <v>46</v>
      </c>
    </row>
    <row r="16" spans="1:19" x14ac:dyDescent="0.25">
      <c r="F16" t="s">
        <v>47</v>
      </c>
    </row>
    <row r="17" spans="1:11" x14ac:dyDescent="0.25">
      <c r="F17" t="s">
        <v>48</v>
      </c>
    </row>
    <row r="18" spans="1:11" x14ac:dyDescent="0.25">
      <c r="F18" t="s">
        <v>49</v>
      </c>
    </row>
    <row r="19" spans="1:11" x14ac:dyDescent="0.25">
      <c r="F19" t="s">
        <v>50</v>
      </c>
    </row>
    <row r="20" spans="1:11" x14ac:dyDescent="0.25">
      <c r="F20" t="s">
        <v>51</v>
      </c>
    </row>
    <row r="21" spans="1:11" x14ac:dyDescent="0.25">
      <c r="F21" t="s">
        <v>52</v>
      </c>
    </row>
    <row r="22" spans="1:11" x14ac:dyDescent="0.25">
      <c r="F22" t="s">
        <v>53</v>
      </c>
    </row>
    <row r="23" spans="1:11" x14ac:dyDescent="0.25">
      <c r="F23" t="s">
        <v>54</v>
      </c>
    </row>
    <row r="24" spans="1:11" x14ac:dyDescent="0.25">
      <c r="F24" t="s">
        <v>55</v>
      </c>
    </row>
    <row r="25" spans="1:11" x14ac:dyDescent="0.25">
      <c r="F25" t="s">
        <v>56</v>
      </c>
    </row>
    <row r="26" spans="1:11" x14ac:dyDescent="0.25">
      <c r="F26" t="s">
        <v>57</v>
      </c>
    </row>
    <row r="27" spans="1:11" x14ac:dyDescent="0.25">
      <c r="F27" t="s">
        <v>58</v>
      </c>
    </row>
    <row r="28" spans="1:11" x14ac:dyDescent="0.25">
      <c r="B28" t="s">
        <v>59</v>
      </c>
      <c r="D28">
        <f>COUNTA(D2:D27)</f>
        <v>4</v>
      </c>
      <c r="E28">
        <f t="shared" ref="E28:G28" si="0">COUNTA(E2:E27)</f>
        <v>10</v>
      </c>
      <c r="F28">
        <f t="shared" si="0"/>
        <v>26</v>
      </c>
      <c r="G28">
        <f t="shared" si="0"/>
        <v>10</v>
      </c>
    </row>
    <row r="29" spans="1:11" x14ac:dyDescent="0.25">
      <c r="A29" t="s">
        <v>60</v>
      </c>
      <c r="B29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</row>
    <row r="30" spans="1:11" x14ac:dyDescent="0.25">
      <c r="D30" t="s">
        <v>61</v>
      </c>
      <c r="E30" t="s">
        <v>62</v>
      </c>
      <c r="F30" t="s">
        <v>63</v>
      </c>
    </row>
    <row r="31" spans="1:11" x14ac:dyDescent="0.25">
      <c r="D31" t="s">
        <v>64</v>
      </c>
      <c r="E31" t="s">
        <v>65</v>
      </c>
      <c r="F31" t="s">
        <v>66</v>
      </c>
      <c r="K31" s="1"/>
    </row>
    <row r="32" spans="1:11" x14ac:dyDescent="0.25">
      <c r="D32" t="s">
        <v>67</v>
      </c>
      <c r="E32" t="s">
        <v>68</v>
      </c>
      <c r="F32" t="s">
        <v>69</v>
      </c>
      <c r="K32" s="1"/>
    </row>
    <row r="33" spans="4:11" x14ac:dyDescent="0.25">
      <c r="D33" t="s">
        <v>70</v>
      </c>
      <c r="E33" t="s">
        <v>71</v>
      </c>
      <c r="F33" t="s">
        <v>72</v>
      </c>
      <c r="K33" s="1"/>
    </row>
    <row r="34" spans="4:11" x14ac:dyDescent="0.25">
      <c r="D34" t="s">
        <v>73</v>
      </c>
      <c r="E34" t="s">
        <v>74</v>
      </c>
      <c r="F34" t="s">
        <v>75</v>
      </c>
      <c r="K34" s="1"/>
    </row>
    <row r="35" spans="4:11" x14ac:dyDescent="0.25">
      <c r="D35" t="s">
        <v>76</v>
      </c>
      <c r="E35" t="s">
        <v>77</v>
      </c>
      <c r="F35" t="s">
        <v>78</v>
      </c>
      <c r="K35" s="1"/>
    </row>
    <row r="36" spans="4:11" x14ac:dyDescent="0.25">
      <c r="D36" t="s">
        <v>79</v>
      </c>
      <c r="E36" t="s">
        <v>80</v>
      </c>
      <c r="F36" t="s">
        <v>81</v>
      </c>
      <c r="K36" s="1"/>
    </row>
    <row r="37" spans="4:11" x14ac:dyDescent="0.25">
      <c r="D37" t="s">
        <v>82</v>
      </c>
      <c r="E37" t="s">
        <v>83</v>
      </c>
      <c r="F37" t="s">
        <v>84</v>
      </c>
      <c r="K37" s="1"/>
    </row>
    <row r="38" spans="4:11" x14ac:dyDescent="0.25">
      <c r="D38" t="s">
        <v>85</v>
      </c>
      <c r="E38" t="s">
        <v>86</v>
      </c>
      <c r="F38" t="s">
        <v>43</v>
      </c>
    </row>
    <row r="39" spans="4:11" x14ac:dyDescent="0.25">
      <c r="D39" t="s">
        <v>87</v>
      </c>
      <c r="E39" t="s">
        <v>88</v>
      </c>
      <c r="F39" t="s">
        <v>89</v>
      </c>
    </row>
    <row r="40" spans="4:11" x14ac:dyDescent="0.25">
      <c r="D40" t="s">
        <v>90</v>
      </c>
      <c r="E40" t="s">
        <v>91</v>
      </c>
      <c r="F40" t="s">
        <v>92</v>
      </c>
    </row>
    <row r="41" spans="4:11" x14ac:dyDescent="0.25">
      <c r="D41" t="s">
        <v>93</v>
      </c>
      <c r="E41" t="s">
        <v>94</v>
      </c>
      <c r="F41" t="s">
        <v>95</v>
      </c>
    </row>
    <row r="42" spans="4:11" x14ac:dyDescent="0.25">
      <c r="E42" t="s">
        <v>96</v>
      </c>
      <c r="F42" t="s">
        <v>97</v>
      </c>
    </row>
    <row r="43" spans="4:11" x14ac:dyDescent="0.25">
      <c r="E43" t="s">
        <v>98</v>
      </c>
      <c r="F43" t="s">
        <v>99</v>
      </c>
    </row>
    <row r="44" spans="4:11" x14ac:dyDescent="0.25">
      <c r="E44" t="s">
        <v>100</v>
      </c>
      <c r="F44" t="s">
        <v>101</v>
      </c>
    </row>
    <row r="45" spans="4:11" x14ac:dyDescent="0.25">
      <c r="E45" t="s">
        <v>77</v>
      </c>
      <c r="F45" t="s">
        <v>102</v>
      </c>
    </row>
    <row r="46" spans="4:11" x14ac:dyDescent="0.25">
      <c r="E46" t="s">
        <v>103</v>
      </c>
      <c r="F46" t="s">
        <v>104</v>
      </c>
    </row>
    <row r="47" spans="4:11" x14ac:dyDescent="0.25">
      <c r="E47" t="s">
        <v>105</v>
      </c>
      <c r="F47" t="s">
        <v>106</v>
      </c>
    </row>
    <row r="48" spans="4:11" x14ac:dyDescent="0.25">
      <c r="E48" t="s">
        <v>107</v>
      </c>
      <c r="F48" t="s">
        <v>108</v>
      </c>
    </row>
    <row r="49" spans="1:9" x14ac:dyDescent="0.25">
      <c r="E49" t="s">
        <v>109</v>
      </c>
      <c r="F49" t="s">
        <v>110</v>
      </c>
    </row>
    <row r="50" spans="1:9" x14ac:dyDescent="0.25">
      <c r="E50" t="s">
        <v>111</v>
      </c>
      <c r="F50" t="s">
        <v>112</v>
      </c>
    </row>
    <row r="51" spans="1:9" x14ac:dyDescent="0.25">
      <c r="E51" t="s">
        <v>113</v>
      </c>
      <c r="F51" t="s">
        <v>114</v>
      </c>
    </row>
    <row r="52" spans="1:9" x14ac:dyDescent="0.25">
      <c r="E52" t="s">
        <v>115</v>
      </c>
      <c r="F52" t="s">
        <v>116</v>
      </c>
    </row>
    <row r="53" spans="1:9" x14ac:dyDescent="0.25">
      <c r="E53" t="s">
        <v>117</v>
      </c>
      <c r="F53" t="s">
        <v>118</v>
      </c>
    </row>
    <row r="54" spans="1:9" x14ac:dyDescent="0.25">
      <c r="E54" t="s">
        <v>119</v>
      </c>
      <c r="F54" t="s">
        <v>120</v>
      </c>
    </row>
    <row r="55" spans="1:9" x14ac:dyDescent="0.25">
      <c r="E55" t="s">
        <v>121</v>
      </c>
    </row>
    <row r="56" spans="1:9" x14ac:dyDescent="0.25">
      <c r="E56" t="s">
        <v>122</v>
      </c>
    </row>
    <row r="57" spans="1:9" x14ac:dyDescent="0.25">
      <c r="E57" t="s">
        <v>123</v>
      </c>
    </row>
    <row r="58" spans="1:9" x14ac:dyDescent="0.25">
      <c r="E58" t="s">
        <v>124</v>
      </c>
    </row>
    <row r="59" spans="1:9" x14ac:dyDescent="0.25">
      <c r="E59" t="s">
        <v>119</v>
      </c>
    </row>
    <row r="60" spans="1:9" x14ac:dyDescent="0.25">
      <c r="B60" t="s">
        <v>59</v>
      </c>
      <c r="D60">
        <f>COUNTA(D30:D59)</f>
        <v>12</v>
      </c>
      <c r="E60">
        <f ca="1">COUNTA(E30:E63)</f>
        <v>30</v>
      </c>
      <c r="F60">
        <f>COUNTA(F30:F59)</f>
        <v>25</v>
      </c>
    </row>
    <row r="61" spans="1:9" x14ac:dyDescent="0.25">
      <c r="A61" t="s">
        <v>125</v>
      </c>
      <c r="B61" t="s">
        <v>1</v>
      </c>
      <c r="C61" s="1" t="s">
        <v>2</v>
      </c>
      <c r="D61" s="1" t="s">
        <v>3</v>
      </c>
      <c r="E61" s="1" t="s">
        <v>4</v>
      </c>
      <c r="F61" s="1" t="s">
        <v>5</v>
      </c>
      <c r="G61" s="1" t="s">
        <v>6</v>
      </c>
      <c r="H61" s="1" t="s">
        <v>7</v>
      </c>
      <c r="I61" s="1" t="s">
        <v>8</v>
      </c>
    </row>
    <row r="62" spans="1:9" x14ac:dyDescent="0.25">
      <c r="D62" t="s">
        <v>126</v>
      </c>
      <c r="E62" t="s">
        <v>127</v>
      </c>
      <c r="F62" t="s">
        <v>128</v>
      </c>
      <c r="G62" t="s">
        <v>129</v>
      </c>
    </row>
    <row r="63" spans="1:9" x14ac:dyDescent="0.25">
      <c r="D63" t="s">
        <v>130</v>
      </c>
      <c r="E63" t="s">
        <v>131</v>
      </c>
      <c r="F63" t="s">
        <v>132</v>
      </c>
      <c r="G63" t="s">
        <v>133</v>
      </c>
    </row>
    <row r="64" spans="1:9" x14ac:dyDescent="0.25">
      <c r="D64" t="s">
        <v>134</v>
      </c>
      <c r="E64" t="s">
        <v>135</v>
      </c>
      <c r="F64" t="s">
        <v>66</v>
      </c>
      <c r="G64" t="s">
        <v>136</v>
      </c>
    </row>
    <row r="65" spans="4:7" x14ac:dyDescent="0.25">
      <c r="D65" t="s">
        <v>137</v>
      </c>
      <c r="E65" t="s">
        <v>138</v>
      </c>
      <c r="F65" t="s">
        <v>97</v>
      </c>
      <c r="G65" t="s">
        <v>139</v>
      </c>
    </row>
    <row r="66" spans="4:7" x14ac:dyDescent="0.25">
      <c r="D66" t="s">
        <v>140</v>
      </c>
      <c r="E66" t="s">
        <v>141</v>
      </c>
      <c r="F66" t="s">
        <v>142</v>
      </c>
      <c r="G66" t="s">
        <v>143</v>
      </c>
    </row>
    <row r="67" spans="4:7" x14ac:dyDescent="0.25">
      <c r="D67" t="s">
        <v>144</v>
      </c>
      <c r="E67" t="s">
        <v>145</v>
      </c>
      <c r="F67" t="s">
        <v>146</v>
      </c>
      <c r="G67" t="s">
        <v>147</v>
      </c>
    </row>
    <row r="68" spans="4:7" x14ac:dyDescent="0.25">
      <c r="D68" t="s">
        <v>148</v>
      </c>
      <c r="E68" t="s">
        <v>149</v>
      </c>
      <c r="G68" t="s">
        <v>150</v>
      </c>
    </row>
    <row r="69" spans="4:7" x14ac:dyDescent="0.25">
      <c r="E69" t="s">
        <v>151</v>
      </c>
      <c r="G69" t="s">
        <v>152</v>
      </c>
    </row>
    <row r="70" spans="4:7" x14ac:dyDescent="0.25">
      <c r="E70" t="s">
        <v>153</v>
      </c>
      <c r="G70" t="s">
        <v>154</v>
      </c>
    </row>
    <row r="71" spans="4:7" x14ac:dyDescent="0.25">
      <c r="E71" t="s">
        <v>155</v>
      </c>
      <c r="G71" t="s">
        <v>156</v>
      </c>
    </row>
    <row r="72" spans="4:7" x14ac:dyDescent="0.25">
      <c r="E72" t="s">
        <v>157</v>
      </c>
      <c r="G72" t="s">
        <v>158</v>
      </c>
    </row>
    <row r="73" spans="4:7" x14ac:dyDescent="0.25">
      <c r="E73" t="s">
        <v>159</v>
      </c>
      <c r="G73" t="s">
        <v>160</v>
      </c>
    </row>
    <row r="74" spans="4:7" x14ac:dyDescent="0.25">
      <c r="E74" t="s">
        <v>161</v>
      </c>
      <c r="G74" t="s">
        <v>162</v>
      </c>
    </row>
    <row r="75" spans="4:7" x14ac:dyDescent="0.25">
      <c r="E75" t="s">
        <v>163</v>
      </c>
      <c r="G75" t="s">
        <v>164</v>
      </c>
    </row>
    <row r="76" spans="4:7" x14ac:dyDescent="0.25">
      <c r="E76" t="s">
        <v>165</v>
      </c>
    </row>
    <row r="77" spans="4:7" x14ac:dyDescent="0.25">
      <c r="E77" t="s">
        <v>166</v>
      </c>
    </row>
    <row r="78" spans="4:7" x14ac:dyDescent="0.25">
      <c r="E78" t="s">
        <v>167</v>
      </c>
    </row>
    <row r="79" spans="4:7" x14ac:dyDescent="0.25">
      <c r="E79" t="s">
        <v>168</v>
      </c>
    </row>
    <row r="80" spans="4:7" x14ac:dyDescent="0.25">
      <c r="E80" t="s">
        <v>169</v>
      </c>
    </row>
    <row r="81" spans="1:9" x14ac:dyDescent="0.25">
      <c r="E81" t="s">
        <v>170</v>
      </c>
    </row>
    <row r="82" spans="1:9" x14ac:dyDescent="0.25">
      <c r="E82" t="s">
        <v>171</v>
      </c>
    </row>
    <row r="83" spans="1:9" x14ac:dyDescent="0.25">
      <c r="E83" t="s">
        <v>172</v>
      </c>
    </row>
    <row r="84" spans="1:9" x14ac:dyDescent="0.25">
      <c r="E84" t="s">
        <v>173</v>
      </c>
    </row>
    <row r="85" spans="1:9" x14ac:dyDescent="0.25">
      <c r="B85" t="s">
        <v>59</v>
      </c>
      <c r="D85">
        <f>COUNTA(D62:D84)</f>
        <v>7</v>
      </c>
      <c r="E85">
        <f t="shared" ref="E85:G85" si="1">COUNTA(E62:E84)</f>
        <v>23</v>
      </c>
      <c r="F85">
        <f t="shared" si="1"/>
        <v>6</v>
      </c>
      <c r="G85">
        <f t="shared" si="1"/>
        <v>14</v>
      </c>
    </row>
    <row r="86" spans="1:9" x14ac:dyDescent="0.25">
      <c r="A86" t="s">
        <v>174</v>
      </c>
      <c r="B86" t="s">
        <v>1</v>
      </c>
      <c r="C86" s="1" t="s">
        <v>2</v>
      </c>
      <c r="D86" s="1" t="s">
        <v>3</v>
      </c>
      <c r="E86" s="1" t="s">
        <v>4</v>
      </c>
      <c r="F86" s="1" t="s">
        <v>5</v>
      </c>
      <c r="G86" s="1" t="s">
        <v>6</v>
      </c>
      <c r="H86" s="1" t="s">
        <v>7</v>
      </c>
      <c r="I86" s="1" t="s">
        <v>8</v>
      </c>
    </row>
    <row r="87" spans="1:9" x14ac:dyDescent="0.25">
      <c r="D87" t="s">
        <v>175</v>
      </c>
      <c r="E87" t="s">
        <v>176</v>
      </c>
      <c r="F87" t="s">
        <v>177</v>
      </c>
      <c r="G87" t="s">
        <v>178</v>
      </c>
      <c r="H87" t="s">
        <v>179</v>
      </c>
    </row>
    <row r="88" spans="1:9" x14ac:dyDescent="0.25">
      <c r="D88" t="s">
        <v>180</v>
      </c>
      <c r="E88" t="s">
        <v>181</v>
      </c>
      <c r="F88" t="s">
        <v>182</v>
      </c>
      <c r="G88" t="s">
        <v>183</v>
      </c>
      <c r="H88" t="s">
        <v>184</v>
      </c>
    </row>
    <row r="89" spans="1:9" x14ac:dyDescent="0.25">
      <c r="D89" t="s">
        <v>185</v>
      </c>
      <c r="E89" t="s">
        <v>186</v>
      </c>
      <c r="F89" t="s">
        <v>187</v>
      </c>
      <c r="G89" t="s">
        <v>188</v>
      </c>
      <c r="H89" t="s">
        <v>189</v>
      </c>
    </row>
    <row r="90" spans="1:9" x14ac:dyDescent="0.25">
      <c r="D90" t="s">
        <v>190</v>
      </c>
      <c r="E90" t="s">
        <v>191</v>
      </c>
      <c r="F90" t="s">
        <v>192</v>
      </c>
      <c r="G90" t="s">
        <v>193</v>
      </c>
      <c r="H90" t="s">
        <v>194</v>
      </c>
    </row>
    <row r="91" spans="1:9" x14ac:dyDescent="0.25">
      <c r="D91" t="s">
        <v>195</v>
      </c>
      <c r="E91" t="s">
        <v>196</v>
      </c>
      <c r="F91" t="s">
        <v>197</v>
      </c>
      <c r="G91" t="s">
        <v>198</v>
      </c>
      <c r="H91" t="s">
        <v>199</v>
      </c>
    </row>
    <row r="92" spans="1:9" x14ac:dyDescent="0.25">
      <c r="D92" t="s">
        <v>200</v>
      </c>
      <c r="E92" t="s">
        <v>71</v>
      </c>
      <c r="F92" t="s">
        <v>201</v>
      </c>
      <c r="G92" t="s">
        <v>202</v>
      </c>
      <c r="H92" t="s">
        <v>203</v>
      </c>
    </row>
    <row r="93" spans="1:9" x14ac:dyDescent="0.25">
      <c r="D93" t="s">
        <v>204</v>
      </c>
      <c r="E93" t="s">
        <v>205</v>
      </c>
      <c r="F93" t="s">
        <v>206</v>
      </c>
      <c r="G93" t="s">
        <v>207</v>
      </c>
      <c r="H93" t="s">
        <v>208</v>
      </c>
    </row>
    <row r="94" spans="1:9" x14ac:dyDescent="0.25">
      <c r="D94" t="s">
        <v>209</v>
      </c>
      <c r="E94" t="s">
        <v>210</v>
      </c>
      <c r="F94" t="s">
        <v>211</v>
      </c>
      <c r="G94" t="s">
        <v>212</v>
      </c>
      <c r="H94" t="s">
        <v>213</v>
      </c>
    </row>
    <row r="95" spans="1:9" x14ac:dyDescent="0.25">
      <c r="D95" t="s">
        <v>214</v>
      </c>
      <c r="E95" t="s">
        <v>215</v>
      </c>
      <c r="F95" t="s">
        <v>216</v>
      </c>
      <c r="G95" t="s">
        <v>217</v>
      </c>
      <c r="H95" t="s">
        <v>218</v>
      </c>
    </row>
    <row r="96" spans="1:9" x14ac:dyDescent="0.25">
      <c r="D96" t="s">
        <v>219</v>
      </c>
      <c r="E96" t="s">
        <v>220</v>
      </c>
      <c r="F96" t="s">
        <v>66</v>
      </c>
      <c r="G96" t="s">
        <v>221</v>
      </c>
      <c r="H96" t="s">
        <v>222</v>
      </c>
    </row>
    <row r="97" spans="4:8" x14ac:dyDescent="0.25">
      <c r="D97" t="s">
        <v>223</v>
      </c>
      <c r="E97" t="s">
        <v>224</v>
      </c>
      <c r="F97" t="s">
        <v>225</v>
      </c>
      <c r="G97" t="s">
        <v>226</v>
      </c>
      <c r="H97" t="s">
        <v>227</v>
      </c>
    </row>
    <row r="98" spans="4:8" x14ac:dyDescent="0.25">
      <c r="D98" t="s">
        <v>228</v>
      </c>
      <c r="E98" t="s">
        <v>229</v>
      </c>
      <c r="F98" t="s">
        <v>230</v>
      </c>
      <c r="G98" t="s">
        <v>231</v>
      </c>
      <c r="H98" t="s">
        <v>232</v>
      </c>
    </row>
    <row r="99" spans="4:8" x14ac:dyDescent="0.25">
      <c r="D99" t="s">
        <v>233</v>
      </c>
      <c r="E99" t="s">
        <v>234</v>
      </c>
      <c r="F99" t="s">
        <v>235</v>
      </c>
      <c r="G99" t="s">
        <v>236</v>
      </c>
      <c r="H99" t="s">
        <v>237</v>
      </c>
    </row>
    <row r="100" spans="4:8" x14ac:dyDescent="0.25">
      <c r="D100" t="s">
        <v>64</v>
      </c>
      <c r="E100" t="s">
        <v>238</v>
      </c>
      <c r="F100" t="s">
        <v>239</v>
      </c>
      <c r="G100" t="s">
        <v>240</v>
      </c>
    </row>
    <row r="101" spans="4:8" x14ac:dyDescent="0.25">
      <c r="E101" t="s">
        <v>215</v>
      </c>
      <c r="F101" t="s">
        <v>241</v>
      </c>
      <c r="G101" t="s">
        <v>242</v>
      </c>
    </row>
    <row r="102" spans="4:8" x14ac:dyDescent="0.25">
      <c r="E102" t="s">
        <v>243</v>
      </c>
      <c r="F102" t="s">
        <v>244</v>
      </c>
    </row>
    <row r="103" spans="4:8" x14ac:dyDescent="0.25">
      <c r="E103" t="s">
        <v>245</v>
      </c>
      <c r="F103" t="s">
        <v>246</v>
      </c>
    </row>
    <row r="104" spans="4:8" x14ac:dyDescent="0.25">
      <c r="E104" t="s">
        <v>247</v>
      </c>
      <c r="F104" t="s">
        <v>177</v>
      </c>
    </row>
    <row r="105" spans="4:8" x14ac:dyDescent="0.25">
      <c r="E105" t="s">
        <v>248</v>
      </c>
      <c r="F105" t="s">
        <v>249</v>
      </c>
    </row>
    <row r="106" spans="4:8" x14ac:dyDescent="0.25">
      <c r="E106" t="s">
        <v>250</v>
      </c>
      <c r="F106" t="s">
        <v>251</v>
      </c>
    </row>
    <row r="107" spans="4:8" x14ac:dyDescent="0.25">
      <c r="E107" t="s">
        <v>172</v>
      </c>
      <c r="F107" t="s">
        <v>252</v>
      </c>
    </row>
    <row r="108" spans="4:8" x14ac:dyDescent="0.25">
      <c r="E108" t="s">
        <v>253</v>
      </c>
      <c r="F108" t="s">
        <v>254</v>
      </c>
    </row>
    <row r="109" spans="4:8" x14ac:dyDescent="0.25">
      <c r="E109" t="s">
        <v>255</v>
      </c>
      <c r="F109" t="s">
        <v>256</v>
      </c>
    </row>
    <row r="110" spans="4:8" x14ac:dyDescent="0.25">
      <c r="F110" t="s">
        <v>257</v>
      </c>
    </row>
    <row r="111" spans="4:8" x14ac:dyDescent="0.25">
      <c r="F111" t="s">
        <v>177</v>
      </c>
    </row>
    <row r="112" spans="4:8" x14ac:dyDescent="0.25">
      <c r="F112" t="s">
        <v>258</v>
      </c>
    </row>
    <row r="113" spans="1:11" x14ac:dyDescent="0.25">
      <c r="F113" t="s">
        <v>259</v>
      </c>
    </row>
    <row r="114" spans="1:11" x14ac:dyDescent="0.25">
      <c r="F114" t="s">
        <v>128</v>
      </c>
    </row>
    <row r="115" spans="1:11" x14ac:dyDescent="0.25">
      <c r="F115" t="s">
        <v>260</v>
      </c>
    </row>
    <row r="116" spans="1:11" x14ac:dyDescent="0.25">
      <c r="F116" t="s">
        <v>261</v>
      </c>
    </row>
    <row r="117" spans="1:11" x14ac:dyDescent="0.25">
      <c r="F117" t="s">
        <v>262</v>
      </c>
    </row>
    <row r="118" spans="1:11" x14ac:dyDescent="0.25">
      <c r="F118" t="s">
        <v>263</v>
      </c>
    </row>
    <row r="119" spans="1:11" x14ac:dyDescent="0.25">
      <c r="B119" t="s">
        <v>59</v>
      </c>
      <c r="D119">
        <f t="shared" ref="D119:E119" si="2">COUNTA(D87:D118)</f>
        <v>14</v>
      </c>
      <c r="E119">
        <f t="shared" si="2"/>
        <v>23</v>
      </c>
      <c r="F119">
        <f>COUNTA(F87:F118)</f>
        <v>32</v>
      </c>
      <c r="G119">
        <f t="shared" ref="G119:H119" si="3">COUNTA(G87:G118)</f>
        <v>15</v>
      </c>
      <c r="H119">
        <f t="shared" si="3"/>
        <v>13</v>
      </c>
    </row>
    <row r="120" spans="1:11" x14ac:dyDescent="0.25">
      <c r="A120" t="s">
        <v>264</v>
      </c>
      <c r="B120" t="s">
        <v>1</v>
      </c>
      <c r="C120" s="1" t="s">
        <v>2</v>
      </c>
      <c r="D120" s="1" t="s">
        <v>3</v>
      </c>
      <c r="E120" s="1" t="s">
        <v>4</v>
      </c>
      <c r="F120" s="1" t="s">
        <v>5</v>
      </c>
      <c r="G120" s="1" t="s">
        <v>6</v>
      </c>
      <c r="H120" s="1" t="s">
        <v>7</v>
      </c>
      <c r="I120" s="1" t="s">
        <v>8</v>
      </c>
    </row>
    <row r="121" spans="1:11" x14ac:dyDescent="0.25">
      <c r="D121" t="s">
        <v>265</v>
      </c>
      <c r="E121" t="s">
        <v>266</v>
      </c>
      <c r="F121" t="s">
        <v>267</v>
      </c>
    </row>
    <row r="122" spans="1:11" x14ac:dyDescent="0.25">
      <c r="D122" t="s">
        <v>268</v>
      </c>
      <c r="E122" t="s">
        <v>269</v>
      </c>
      <c r="F122" t="s">
        <v>35</v>
      </c>
      <c r="K122" s="1"/>
    </row>
    <row r="123" spans="1:11" x14ac:dyDescent="0.25">
      <c r="D123" t="s">
        <v>270</v>
      </c>
      <c r="E123" t="s">
        <v>271</v>
      </c>
      <c r="F123" t="s">
        <v>272</v>
      </c>
      <c r="K123" s="1"/>
    </row>
    <row r="124" spans="1:11" x14ac:dyDescent="0.25">
      <c r="D124" t="s">
        <v>273</v>
      </c>
      <c r="E124" t="s">
        <v>274</v>
      </c>
      <c r="F124" t="s">
        <v>275</v>
      </c>
      <c r="K124" s="1"/>
    </row>
    <row r="125" spans="1:11" x14ac:dyDescent="0.25">
      <c r="D125" t="s">
        <v>276</v>
      </c>
      <c r="E125" t="s">
        <v>277</v>
      </c>
      <c r="F125" t="s">
        <v>278</v>
      </c>
      <c r="K125" s="1"/>
    </row>
    <row r="126" spans="1:11" x14ac:dyDescent="0.25">
      <c r="D126" t="s">
        <v>279</v>
      </c>
      <c r="E126" t="s">
        <v>80</v>
      </c>
      <c r="F126" t="s">
        <v>280</v>
      </c>
      <c r="K126" s="1"/>
    </row>
    <row r="127" spans="1:11" x14ac:dyDescent="0.25">
      <c r="D127" t="s">
        <v>281</v>
      </c>
      <c r="E127" t="s">
        <v>282</v>
      </c>
      <c r="F127" t="s">
        <v>283</v>
      </c>
      <c r="K127" s="1"/>
    </row>
    <row r="128" spans="1:11" x14ac:dyDescent="0.25">
      <c r="D128" t="s">
        <v>284</v>
      </c>
      <c r="E128" t="s">
        <v>285</v>
      </c>
      <c r="F128" t="s">
        <v>286</v>
      </c>
      <c r="K128" s="1"/>
    </row>
    <row r="129" spans="2:6" x14ac:dyDescent="0.25">
      <c r="D129" t="s">
        <v>287</v>
      </c>
      <c r="E129" t="s">
        <v>288</v>
      </c>
    </row>
    <row r="130" spans="2:6" x14ac:dyDescent="0.25">
      <c r="D130" t="s">
        <v>289</v>
      </c>
    </row>
    <row r="131" spans="2:6" x14ac:dyDescent="0.25">
      <c r="D131" t="s">
        <v>290</v>
      </c>
    </row>
    <row r="132" spans="2:6" x14ac:dyDescent="0.25">
      <c r="D132" t="s">
        <v>291</v>
      </c>
    </row>
    <row r="133" spans="2:6" x14ac:dyDescent="0.25">
      <c r="D133" t="s">
        <v>292</v>
      </c>
    </row>
    <row r="134" spans="2:6" x14ac:dyDescent="0.25">
      <c r="D134" t="s">
        <v>293</v>
      </c>
    </row>
    <row r="135" spans="2:6" x14ac:dyDescent="0.25">
      <c r="D135" t="s">
        <v>219</v>
      </c>
    </row>
    <row r="136" spans="2:6" x14ac:dyDescent="0.25">
      <c r="D136" t="s">
        <v>294</v>
      </c>
    </row>
    <row r="137" spans="2:6" x14ac:dyDescent="0.25">
      <c r="D137" t="s">
        <v>295</v>
      </c>
    </row>
    <row r="138" spans="2:6" x14ac:dyDescent="0.25">
      <c r="D138" t="s">
        <v>296</v>
      </c>
    </row>
    <row r="139" spans="2:6" x14ac:dyDescent="0.25">
      <c r="D139" t="s">
        <v>297</v>
      </c>
    </row>
    <row r="140" spans="2:6" x14ac:dyDescent="0.25">
      <c r="D140" t="s">
        <v>298</v>
      </c>
    </row>
    <row r="141" spans="2:6" x14ac:dyDescent="0.25">
      <c r="D141" t="s">
        <v>200</v>
      </c>
    </row>
    <row r="142" spans="2:6" x14ac:dyDescent="0.25">
      <c r="D142" t="s">
        <v>299</v>
      </c>
    </row>
    <row r="143" spans="2:6" x14ac:dyDescent="0.25">
      <c r="D143" t="s">
        <v>300</v>
      </c>
    </row>
    <row r="144" spans="2:6" x14ac:dyDescent="0.25">
      <c r="B144" t="s">
        <v>59</v>
      </c>
      <c r="D144">
        <f>COUNTA(D121:D143)</f>
        <v>23</v>
      </c>
      <c r="E144">
        <f t="shared" ref="E144:F144" si="4">COUNTA(E121:E143)</f>
        <v>9</v>
      </c>
      <c r="F144">
        <f t="shared" si="4"/>
        <v>8</v>
      </c>
    </row>
    <row r="145" spans="1:9" x14ac:dyDescent="0.25">
      <c r="A145" t="s">
        <v>60</v>
      </c>
      <c r="B145" t="s">
        <v>1</v>
      </c>
      <c r="C145" s="1" t="s">
        <v>2</v>
      </c>
      <c r="D145" s="1" t="s">
        <v>3</v>
      </c>
      <c r="E145" s="1" t="s">
        <v>4</v>
      </c>
      <c r="F145" s="1" t="s">
        <v>5</v>
      </c>
      <c r="G145" s="1" t="s">
        <v>6</v>
      </c>
      <c r="H145" s="1" t="s">
        <v>7</v>
      </c>
      <c r="I145" s="1" t="s">
        <v>8</v>
      </c>
    </row>
    <row r="146" spans="1:9" x14ac:dyDescent="0.25">
      <c r="D146" t="s">
        <v>301</v>
      </c>
      <c r="E146" t="s">
        <v>248</v>
      </c>
      <c r="F146" t="s">
        <v>49</v>
      </c>
    </row>
    <row r="147" spans="1:9" x14ac:dyDescent="0.25">
      <c r="D147" t="s">
        <v>302</v>
      </c>
      <c r="E147" t="s">
        <v>303</v>
      </c>
      <c r="F147" t="s">
        <v>304</v>
      </c>
    </row>
    <row r="148" spans="1:9" x14ac:dyDescent="0.25">
      <c r="D148" t="s">
        <v>305</v>
      </c>
      <c r="E148" t="s">
        <v>306</v>
      </c>
      <c r="F148" t="s">
        <v>307</v>
      </c>
    </row>
    <row r="149" spans="1:9" x14ac:dyDescent="0.25">
      <c r="D149" t="s">
        <v>308</v>
      </c>
      <c r="E149" t="s">
        <v>309</v>
      </c>
      <c r="F149" t="s">
        <v>310</v>
      </c>
    </row>
    <row r="150" spans="1:9" x14ac:dyDescent="0.25">
      <c r="D150" t="s">
        <v>73</v>
      </c>
      <c r="E150" t="s">
        <v>311</v>
      </c>
      <c r="F150" t="s">
        <v>312</v>
      </c>
    </row>
    <row r="151" spans="1:9" x14ac:dyDescent="0.25">
      <c r="D151" t="s">
        <v>293</v>
      </c>
      <c r="E151" t="s">
        <v>313</v>
      </c>
      <c r="F151" t="s">
        <v>314</v>
      </c>
    </row>
    <row r="152" spans="1:9" x14ac:dyDescent="0.25">
      <c r="D152" t="s">
        <v>315</v>
      </c>
      <c r="E152" t="s">
        <v>238</v>
      </c>
      <c r="F152" t="s">
        <v>316</v>
      </c>
    </row>
    <row r="153" spans="1:9" x14ac:dyDescent="0.25">
      <c r="D153" t="s">
        <v>317</v>
      </c>
      <c r="E153" t="s">
        <v>318</v>
      </c>
      <c r="F153" t="s">
        <v>319</v>
      </c>
    </row>
    <row r="154" spans="1:9" x14ac:dyDescent="0.25">
      <c r="E154" t="s">
        <v>320</v>
      </c>
      <c r="F154" t="s">
        <v>321</v>
      </c>
    </row>
    <row r="155" spans="1:9" x14ac:dyDescent="0.25">
      <c r="E155" t="s">
        <v>322</v>
      </c>
      <c r="F155" t="s">
        <v>323</v>
      </c>
    </row>
    <row r="156" spans="1:9" x14ac:dyDescent="0.25">
      <c r="E156" t="s">
        <v>324</v>
      </c>
      <c r="F156" t="s">
        <v>325</v>
      </c>
    </row>
    <row r="157" spans="1:9" x14ac:dyDescent="0.25">
      <c r="E157" t="s">
        <v>172</v>
      </c>
      <c r="F157" t="s">
        <v>326</v>
      </c>
    </row>
    <row r="158" spans="1:9" x14ac:dyDescent="0.25">
      <c r="E158" t="s">
        <v>327</v>
      </c>
      <c r="F158" t="s">
        <v>201</v>
      </c>
    </row>
    <row r="159" spans="1:9" x14ac:dyDescent="0.25">
      <c r="E159" t="s">
        <v>328</v>
      </c>
      <c r="F159" t="s">
        <v>329</v>
      </c>
    </row>
    <row r="160" spans="1:9" x14ac:dyDescent="0.25">
      <c r="E160" t="s">
        <v>330</v>
      </c>
      <c r="F160" t="s">
        <v>331</v>
      </c>
    </row>
    <row r="161" spans="5:6" x14ac:dyDescent="0.25">
      <c r="E161" t="s">
        <v>332</v>
      </c>
      <c r="F161" t="s">
        <v>333</v>
      </c>
    </row>
    <row r="162" spans="5:6" x14ac:dyDescent="0.25">
      <c r="E162" t="s">
        <v>334</v>
      </c>
    </row>
    <row r="163" spans="5:6" x14ac:dyDescent="0.25">
      <c r="E163" t="s">
        <v>335</v>
      </c>
    </row>
    <row r="164" spans="5:6" x14ac:dyDescent="0.25">
      <c r="E164" t="s">
        <v>336</v>
      </c>
    </row>
    <row r="165" spans="5:6" x14ac:dyDescent="0.25">
      <c r="E165" t="s">
        <v>337</v>
      </c>
    </row>
    <row r="166" spans="5:6" x14ac:dyDescent="0.25">
      <c r="E166" t="s">
        <v>338</v>
      </c>
    </row>
    <row r="167" spans="5:6" x14ac:dyDescent="0.25">
      <c r="E167" t="s">
        <v>339</v>
      </c>
    </row>
    <row r="168" spans="5:6" x14ac:dyDescent="0.25">
      <c r="E168" t="s">
        <v>138</v>
      </c>
    </row>
    <row r="169" spans="5:6" x14ac:dyDescent="0.25">
      <c r="E169" t="s">
        <v>340</v>
      </c>
    </row>
    <row r="170" spans="5:6" x14ac:dyDescent="0.25">
      <c r="E170" t="s">
        <v>341</v>
      </c>
    </row>
    <row r="171" spans="5:6" x14ac:dyDescent="0.25">
      <c r="E171" t="s">
        <v>337</v>
      </c>
    </row>
    <row r="172" spans="5:6" x14ac:dyDescent="0.25">
      <c r="E172" t="s">
        <v>342</v>
      </c>
    </row>
    <row r="173" spans="5:6" x14ac:dyDescent="0.25">
      <c r="E173" t="s">
        <v>343</v>
      </c>
    </row>
    <row r="174" spans="5:6" x14ac:dyDescent="0.25">
      <c r="E174" t="s">
        <v>344</v>
      </c>
    </row>
    <row r="175" spans="5:6" x14ac:dyDescent="0.25">
      <c r="E175" t="s">
        <v>345</v>
      </c>
    </row>
    <row r="176" spans="5:6" x14ac:dyDescent="0.25">
      <c r="E176" t="s">
        <v>346</v>
      </c>
    </row>
    <row r="177" spans="1:9" x14ac:dyDescent="0.25">
      <c r="E177" t="s">
        <v>328</v>
      </c>
    </row>
    <row r="178" spans="1:9" x14ac:dyDescent="0.25">
      <c r="E178" t="s">
        <v>347</v>
      </c>
    </row>
    <row r="179" spans="1:9" x14ac:dyDescent="0.25">
      <c r="E179" t="s">
        <v>348</v>
      </c>
    </row>
    <row r="180" spans="1:9" x14ac:dyDescent="0.25">
      <c r="E180" t="s">
        <v>349</v>
      </c>
    </row>
    <row r="181" spans="1:9" x14ac:dyDescent="0.25">
      <c r="E181" t="s">
        <v>350</v>
      </c>
    </row>
    <row r="182" spans="1:9" x14ac:dyDescent="0.25">
      <c r="E182" t="s">
        <v>351</v>
      </c>
    </row>
    <row r="183" spans="1:9" x14ac:dyDescent="0.25">
      <c r="E183" t="s">
        <v>352</v>
      </c>
    </row>
    <row r="184" spans="1:9" x14ac:dyDescent="0.25">
      <c r="B184" t="s">
        <v>59</v>
      </c>
      <c r="D184">
        <f>COUNTA(D146:D183)</f>
        <v>8</v>
      </c>
      <c r="E184">
        <f>COUNTA(E146:E183)</f>
        <v>38</v>
      </c>
      <c r="F184">
        <f t="shared" ref="F184:G184" si="5">COUNTA(F146:F183)</f>
        <v>16</v>
      </c>
      <c r="G184">
        <f t="shared" si="5"/>
        <v>0</v>
      </c>
    </row>
    <row r="185" spans="1:9" x14ac:dyDescent="0.25">
      <c r="A185" t="s">
        <v>353</v>
      </c>
      <c r="B185" t="s">
        <v>1</v>
      </c>
      <c r="C185" s="1" t="s">
        <v>2</v>
      </c>
      <c r="D185" s="1" t="s">
        <v>3</v>
      </c>
      <c r="E185" s="1" t="s">
        <v>4</v>
      </c>
      <c r="F185" s="1" t="s">
        <v>5</v>
      </c>
      <c r="G185" s="1" t="s">
        <v>6</v>
      </c>
      <c r="H185" s="1" t="s">
        <v>7</v>
      </c>
      <c r="I185" s="1" t="s">
        <v>8</v>
      </c>
    </row>
    <row r="186" spans="1:9" x14ac:dyDescent="0.25">
      <c r="D186" t="s">
        <v>67</v>
      </c>
      <c r="E186" t="s">
        <v>354</v>
      </c>
      <c r="F186" t="s">
        <v>106</v>
      </c>
      <c r="G186" t="s">
        <v>355</v>
      </c>
    </row>
    <row r="187" spans="1:9" x14ac:dyDescent="0.25">
      <c r="D187" t="s">
        <v>356</v>
      </c>
      <c r="E187" t="s">
        <v>357</v>
      </c>
      <c r="F187" t="s">
        <v>92</v>
      </c>
      <c r="G187" t="s">
        <v>129</v>
      </c>
    </row>
    <row r="188" spans="1:9" x14ac:dyDescent="0.25">
      <c r="D188" t="s">
        <v>79</v>
      </c>
      <c r="E188" t="s">
        <v>358</v>
      </c>
      <c r="F188" t="s">
        <v>359</v>
      </c>
      <c r="G188" t="s">
        <v>360</v>
      </c>
    </row>
    <row r="189" spans="1:9" x14ac:dyDescent="0.25">
      <c r="D189" t="s">
        <v>361</v>
      </c>
      <c r="E189" t="s">
        <v>362</v>
      </c>
      <c r="F189" t="s">
        <v>363</v>
      </c>
      <c r="G189" t="s">
        <v>364</v>
      </c>
    </row>
    <row r="190" spans="1:9" x14ac:dyDescent="0.25">
      <c r="D190" t="s">
        <v>365</v>
      </c>
      <c r="E190" t="s">
        <v>117</v>
      </c>
      <c r="F190" t="s">
        <v>366</v>
      </c>
      <c r="G190" t="s">
        <v>367</v>
      </c>
    </row>
    <row r="191" spans="1:9" x14ac:dyDescent="0.25">
      <c r="D191" t="s">
        <v>368</v>
      </c>
      <c r="E191" t="s">
        <v>369</v>
      </c>
      <c r="F191" t="s">
        <v>370</v>
      </c>
      <c r="G191" t="s">
        <v>371</v>
      </c>
    </row>
    <row r="192" spans="1:9" x14ac:dyDescent="0.25">
      <c r="E192" t="s">
        <v>224</v>
      </c>
      <c r="F192" t="s">
        <v>372</v>
      </c>
      <c r="G192" t="s">
        <v>373</v>
      </c>
    </row>
    <row r="193" spans="1:10" x14ac:dyDescent="0.25">
      <c r="E193" t="s">
        <v>374</v>
      </c>
      <c r="F193" t="s">
        <v>375</v>
      </c>
      <c r="G193" t="s">
        <v>376</v>
      </c>
    </row>
    <row r="194" spans="1:10" x14ac:dyDescent="0.25">
      <c r="E194" t="s">
        <v>377</v>
      </c>
      <c r="F194" t="s">
        <v>378</v>
      </c>
      <c r="G194" t="s">
        <v>379</v>
      </c>
    </row>
    <row r="195" spans="1:10" x14ac:dyDescent="0.25">
      <c r="E195" t="s">
        <v>380</v>
      </c>
      <c r="G195" t="s">
        <v>381</v>
      </c>
    </row>
    <row r="196" spans="1:10" x14ac:dyDescent="0.25">
      <c r="E196" t="s">
        <v>382</v>
      </c>
      <c r="G196" t="s">
        <v>383</v>
      </c>
    </row>
    <row r="197" spans="1:10" x14ac:dyDescent="0.25">
      <c r="E197" t="s">
        <v>324</v>
      </c>
      <c r="G197" t="s">
        <v>384</v>
      </c>
    </row>
    <row r="198" spans="1:10" x14ac:dyDescent="0.25">
      <c r="E198" t="s">
        <v>385</v>
      </c>
      <c r="G198" t="s">
        <v>386</v>
      </c>
    </row>
    <row r="199" spans="1:10" x14ac:dyDescent="0.25">
      <c r="E199" t="s">
        <v>387</v>
      </c>
    </row>
    <row r="200" spans="1:10" x14ac:dyDescent="0.25">
      <c r="E200" t="s">
        <v>388</v>
      </c>
    </row>
    <row r="201" spans="1:10" x14ac:dyDescent="0.25">
      <c r="E201" t="s">
        <v>389</v>
      </c>
    </row>
    <row r="202" spans="1:10" x14ac:dyDescent="0.25">
      <c r="B202" t="s">
        <v>59</v>
      </c>
      <c r="D202">
        <f>COUNTA(D186:D201)</f>
        <v>6</v>
      </c>
      <c r="E202">
        <f t="shared" ref="E202:G202" si="6">COUNTA(E186:E201)</f>
        <v>16</v>
      </c>
      <c r="F202">
        <f t="shared" si="6"/>
        <v>9</v>
      </c>
      <c r="G202">
        <f t="shared" si="6"/>
        <v>13</v>
      </c>
    </row>
    <row r="203" spans="1:10" x14ac:dyDescent="0.25">
      <c r="A203" t="s">
        <v>390</v>
      </c>
      <c r="B203" t="s">
        <v>1</v>
      </c>
      <c r="C203" s="1" t="s">
        <v>2</v>
      </c>
      <c r="D203" s="1" t="s">
        <v>3</v>
      </c>
      <c r="E203" s="1" t="s">
        <v>4</v>
      </c>
      <c r="F203" s="1" t="s">
        <v>5</v>
      </c>
      <c r="G203" s="1" t="s">
        <v>6</v>
      </c>
      <c r="H203" s="1" t="s">
        <v>7</v>
      </c>
      <c r="I203" s="1" t="s">
        <v>8</v>
      </c>
    </row>
    <row r="204" spans="1:10" x14ac:dyDescent="0.25">
      <c r="D204" t="s">
        <v>391</v>
      </c>
      <c r="E204" t="s">
        <v>385</v>
      </c>
      <c r="F204" t="s">
        <v>392</v>
      </c>
      <c r="G204" t="s">
        <v>393</v>
      </c>
      <c r="H204" t="s">
        <v>394</v>
      </c>
      <c r="I204" t="s">
        <v>395</v>
      </c>
    </row>
    <row r="205" spans="1:10" x14ac:dyDescent="0.25">
      <c r="D205" t="s">
        <v>228</v>
      </c>
      <c r="E205" t="s">
        <v>396</v>
      </c>
      <c r="F205" t="s">
        <v>252</v>
      </c>
      <c r="G205" t="s">
        <v>397</v>
      </c>
      <c r="H205" t="s">
        <v>398</v>
      </c>
      <c r="I205" t="s">
        <v>399</v>
      </c>
    </row>
    <row r="206" spans="1:10" x14ac:dyDescent="0.25">
      <c r="D206" t="s">
        <v>400</v>
      </c>
      <c r="E206" t="s">
        <v>389</v>
      </c>
      <c r="F206" t="s">
        <v>323</v>
      </c>
      <c r="G206" t="s">
        <v>401</v>
      </c>
      <c r="H206" t="s">
        <v>402</v>
      </c>
      <c r="I206" t="s">
        <v>403</v>
      </c>
    </row>
    <row r="207" spans="1:10" x14ac:dyDescent="0.25">
      <c r="D207" t="s">
        <v>404</v>
      </c>
      <c r="E207" t="s">
        <v>405</v>
      </c>
      <c r="F207" t="s">
        <v>310</v>
      </c>
      <c r="G207" t="s">
        <v>406</v>
      </c>
      <c r="H207" t="s">
        <v>407</v>
      </c>
      <c r="I207" t="s">
        <v>408</v>
      </c>
      <c r="J207" s="2"/>
    </row>
    <row r="208" spans="1:10" x14ac:dyDescent="0.25">
      <c r="D208" t="s">
        <v>409</v>
      </c>
      <c r="E208" t="s">
        <v>410</v>
      </c>
      <c r="F208" t="s">
        <v>262</v>
      </c>
      <c r="G208" t="s">
        <v>411</v>
      </c>
      <c r="H208" t="s">
        <v>412</v>
      </c>
      <c r="I208" t="s">
        <v>413</v>
      </c>
      <c r="J208" s="2"/>
    </row>
    <row r="209" spans="4:9" x14ac:dyDescent="0.25">
      <c r="D209" t="s">
        <v>414</v>
      </c>
      <c r="E209" t="s">
        <v>311</v>
      </c>
      <c r="F209" t="s">
        <v>241</v>
      </c>
      <c r="G209" t="s">
        <v>415</v>
      </c>
      <c r="H209" t="s">
        <v>416</v>
      </c>
      <c r="I209" t="s">
        <v>417</v>
      </c>
    </row>
    <row r="210" spans="4:9" x14ac:dyDescent="0.25">
      <c r="E210" t="s">
        <v>418</v>
      </c>
      <c r="F210" t="s">
        <v>419</v>
      </c>
      <c r="G210" t="s">
        <v>420</v>
      </c>
      <c r="H210" t="s">
        <v>421</v>
      </c>
      <c r="I210" t="s">
        <v>422</v>
      </c>
    </row>
    <row r="211" spans="4:9" x14ac:dyDescent="0.25">
      <c r="F211" t="s">
        <v>423</v>
      </c>
      <c r="G211" t="s">
        <v>424</v>
      </c>
      <c r="H211" t="s">
        <v>425</v>
      </c>
      <c r="I211" t="s">
        <v>426</v>
      </c>
    </row>
    <row r="212" spans="4:9" x14ac:dyDescent="0.25">
      <c r="F212" t="s">
        <v>392</v>
      </c>
      <c r="G212" t="s">
        <v>427</v>
      </c>
      <c r="H212" t="s">
        <v>428</v>
      </c>
      <c r="I212" t="s">
        <v>429</v>
      </c>
    </row>
    <row r="213" spans="4:9" x14ac:dyDescent="0.25">
      <c r="F213" t="s">
        <v>182</v>
      </c>
      <c r="G213" t="s">
        <v>430</v>
      </c>
      <c r="H213" t="s">
        <v>431</v>
      </c>
      <c r="I213" t="s">
        <v>432</v>
      </c>
    </row>
    <row r="214" spans="4:9" x14ac:dyDescent="0.25">
      <c r="F214" t="s">
        <v>433</v>
      </c>
      <c r="G214" t="s">
        <v>434</v>
      </c>
      <c r="H214" t="s">
        <v>435</v>
      </c>
    </row>
    <row r="215" spans="4:9" x14ac:dyDescent="0.25">
      <c r="F215" t="s">
        <v>436</v>
      </c>
      <c r="G215" t="s">
        <v>437</v>
      </c>
      <c r="H215" t="s">
        <v>438</v>
      </c>
    </row>
    <row r="216" spans="4:9" x14ac:dyDescent="0.25">
      <c r="F216" t="s">
        <v>92</v>
      </c>
      <c r="G216" t="s">
        <v>439</v>
      </c>
    </row>
    <row r="217" spans="4:9" x14ac:dyDescent="0.25">
      <c r="F217" t="s">
        <v>440</v>
      </c>
      <c r="G217" t="s">
        <v>441</v>
      </c>
    </row>
    <row r="218" spans="4:9" x14ac:dyDescent="0.25">
      <c r="F218" t="s">
        <v>442</v>
      </c>
      <c r="G218" t="s">
        <v>443</v>
      </c>
    </row>
    <row r="219" spans="4:9" x14ac:dyDescent="0.25">
      <c r="F219" t="s">
        <v>444</v>
      </c>
      <c r="G219" t="s">
        <v>445</v>
      </c>
    </row>
    <row r="220" spans="4:9" x14ac:dyDescent="0.25">
      <c r="F220" t="s">
        <v>446</v>
      </c>
      <c r="G220" t="s">
        <v>447</v>
      </c>
    </row>
    <row r="221" spans="4:9" x14ac:dyDescent="0.25">
      <c r="F221" t="s">
        <v>249</v>
      </c>
    </row>
    <row r="222" spans="4:9" x14ac:dyDescent="0.25">
      <c r="F222" t="s">
        <v>448</v>
      </c>
    </row>
    <row r="223" spans="4:9" x14ac:dyDescent="0.25">
      <c r="F223" t="s">
        <v>35</v>
      </c>
    </row>
    <row r="224" spans="4:9" x14ac:dyDescent="0.25">
      <c r="F224" t="s">
        <v>449</v>
      </c>
    </row>
    <row r="225" spans="2:9" x14ac:dyDescent="0.25">
      <c r="F225" t="s">
        <v>450</v>
      </c>
    </row>
    <row r="226" spans="2:9" x14ac:dyDescent="0.25">
      <c r="F226" t="s">
        <v>451</v>
      </c>
    </row>
    <row r="227" spans="2:9" x14ac:dyDescent="0.25">
      <c r="B227" t="s">
        <v>59</v>
      </c>
      <c r="D227">
        <f>COUNTA(D204:D226)</f>
        <v>6</v>
      </c>
      <c r="E227">
        <f t="shared" ref="E227:I227" si="7">COUNTA(E204:E226)</f>
        <v>7</v>
      </c>
      <c r="F227">
        <f t="shared" si="7"/>
        <v>23</v>
      </c>
      <c r="G227">
        <f t="shared" si="7"/>
        <v>17</v>
      </c>
      <c r="H227">
        <f t="shared" si="7"/>
        <v>12</v>
      </c>
      <c r="I227">
        <f t="shared" si="7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NSI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Díaz</dc:creator>
  <cp:lastModifiedBy>Ana Carolina Díaz</cp:lastModifiedBy>
  <dcterms:created xsi:type="dcterms:W3CDTF">2023-01-05T19:05:17Z</dcterms:created>
  <dcterms:modified xsi:type="dcterms:W3CDTF">2023-01-05T19:06:25Z</dcterms:modified>
</cp:coreProperties>
</file>