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My Drive\AP NMN\Influenza covid\PeerJ\"/>
    </mc:Choice>
  </mc:AlternateContent>
  <xr:revisionPtr revIDLastSave="0" documentId="8_{0834ACC3-62F9-4A8C-91E0-2F29C420A362}" xr6:coauthVersionLast="47" xr6:coauthVersionMax="47" xr10:uidLastSave="{00000000-0000-0000-0000-000000000000}"/>
  <bookViews>
    <workbookView xWindow="-120" yWindow="-120" windowWidth="20730" windowHeight="11160" xr2:uid="{D1CF36E8-EE54-4633-98AB-5629AB5A5F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50" i="1" l="1"/>
  <c r="AX50" i="1" s="1"/>
  <c r="AN50" i="1"/>
  <c r="AO50" i="1" s="1"/>
  <c r="AH50" i="1"/>
  <c r="AI50" i="1" s="1"/>
  <c r="AE50" i="1"/>
  <c r="AF50" i="1" s="1"/>
  <c r="AB50" i="1"/>
  <c r="AC50" i="1" s="1"/>
  <c r="Y50" i="1"/>
  <c r="Z50" i="1" s="1"/>
  <c r="V50" i="1"/>
  <c r="W50" i="1" s="1"/>
  <c r="S50" i="1"/>
  <c r="T50" i="1" s="1"/>
  <c r="O50" i="1"/>
  <c r="P50" i="1" s="1"/>
  <c r="AK49" i="1"/>
  <c r="AL49" i="1" s="1"/>
  <c r="AH49" i="1"/>
  <c r="AI49" i="1" s="1"/>
  <c r="AE49" i="1"/>
  <c r="AF49" i="1" s="1"/>
  <c r="AB49" i="1"/>
  <c r="AC49" i="1" s="1"/>
  <c r="Y49" i="1"/>
  <c r="Z49" i="1" s="1"/>
  <c r="V49" i="1"/>
  <c r="W49" i="1" s="1"/>
  <c r="S49" i="1"/>
  <c r="T49" i="1" s="1"/>
  <c r="O49" i="1"/>
  <c r="P49" i="1" s="1"/>
  <c r="AT48" i="1"/>
  <c r="AU48" i="1" s="1"/>
  <c r="AQ48" i="1"/>
  <c r="AR48" i="1" s="1"/>
  <c r="AK48" i="1"/>
  <c r="AL48" i="1" s="1"/>
  <c r="AH48" i="1"/>
  <c r="AI48" i="1" s="1"/>
  <c r="AE48" i="1"/>
  <c r="AF48" i="1" s="1"/>
  <c r="AB48" i="1"/>
  <c r="AC48" i="1" s="1"/>
  <c r="Y48" i="1"/>
  <c r="Z48" i="1" s="1"/>
  <c r="V48" i="1"/>
  <c r="W48" i="1" s="1"/>
  <c r="S48" i="1"/>
  <c r="T48" i="1" s="1"/>
  <c r="O48" i="1"/>
  <c r="P48" i="1" s="1"/>
  <c r="AN47" i="1"/>
  <c r="AO47" i="1" s="1"/>
  <c r="AK47" i="1"/>
  <c r="AL47" i="1" s="1"/>
  <c r="AH47" i="1"/>
  <c r="AI47" i="1" s="1"/>
  <c r="AE47" i="1"/>
  <c r="AF47" i="1" s="1"/>
  <c r="AB47" i="1"/>
  <c r="AC47" i="1" s="1"/>
  <c r="Y47" i="1"/>
  <c r="Z47" i="1" s="1"/>
  <c r="O47" i="1"/>
  <c r="P47" i="1" s="1"/>
  <c r="AW46" i="1"/>
  <c r="AX46" i="1" s="1"/>
  <c r="AT46" i="1"/>
  <c r="AU46" i="1" s="1"/>
  <c r="AQ46" i="1"/>
  <c r="AR46" i="1" s="1"/>
  <c r="AN46" i="1"/>
  <c r="AO46" i="1" s="1"/>
  <c r="AK46" i="1"/>
  <c r="AL46" i="1" s="1"/>
  <c r="AH46" i="1"/>
  <c r="AI46" i="1" s="1"/>
  <c r="AE46" i="1"/>
  <c r="AF46" i="1" s="1"/>
  <c r="AB46" i="1"/>
  <c r="AC46" i="1" s="1"/>
  <c r="Y46" i="1"/>
  <c r="Z46" i="1" s="1"/>
  <c r="V46" i="1"/>
  <c r="W46" i="1" s="1"/>
  <c r="S46" i="1"/>
  <c r="T46" i="1" s="1"/>
  <c r="O46" i="1"/>
  <c r="P46" i="1" s="1"/>
  <c r="AQ45" i="1"/>
  <c r="AR45" i="1" s="1"/>
  <c r="AN45" i="1"/>
  <c r="AO45" i="1" s="1"/>
  <c r="AE45" i="1"/>
  <c r="AF45" i="1" s="1"/>
  <c r="AB45" i="1"/>
  <c r="AC45" i="1" s="1"/>
  <c r="Y45" i="1"/>
  <c r="Z45" i="1" s="1"/>
  <c r="V45" i="1"/>
  <c r="W45" i="1" s="1"/>
  <c r="O45" i="1"/>
  <c r="P45" i="1" s="1"/>
  <c r="AW44" i="1"/>
  <c r="AX44" i="1" s="1"/>
  <c r="AQ44" i="1"/>
  <c r="AR44" i="1" s="1"/>
  <c r="AN44" i="1"/>
  <c r="AO44" i="1" s="1"/>
  <c r="AH44" i="1"/>
  <c r="AI44" i="1" s="1"/>
  <c r="AE44" i="1"/>
  <c r="AF44" i="1" s="1"/>
  <c r="AB44" i="1"/>
  <c r="AC44" i="1" s="1"/>
  <c r="Y44" i="1"/>
  <c r="Z44" i="1" s="1"/>
  <c r="V44" i="1"/>
  <c r="W44" i="1" s="1"/>
  <c r="S44" i="1"/>
  <c r="T44" i="1" s="1"/>
  <c r="O44" i="1"/>
  <c r="P44" i="1" s="1"/>
  <c r="AH43" i="1"/>
  <c r="AI43" i="1" s="1"/>
  <c r="AB43" i="1"/>
  <c r="AC43" i="1" s="1"/>
  <c r="S43" i="1"/>
  <c r="T43" i="1" s="1"/>
  <c r="O43" i="1"/>
  <c r="P43" i="1" s="1"/>
  <c r="AE42" i="1"/>
  <c r="AF42" i="1" s="1"/>
  <c r="AB42" i="1"/>
  <c r="AC42" i="1" s="1"/>
  <c r="O42" i="1"/>
  <c r="P42" i="1" s="1"/>
  <c r="AE41" i="1"/>
  <c r="AF41" i="1" s="1"/>
  <c r="Y41" i="1"/>
  <c r="Z41" i="1" s="1"/>
  <c r="V41" i="1"/>
  <c r="W41" i="1" s="1"/>
  <c r="S41" i="1"/>
  <c r="T41" i="1" s="1"/>
  <c r="O41" i="1"/>
  <c r="P41" i="1" s="1"/>
  <c r="AE40" i="1"/>
  <c r="AF40" i="1" s="1"/>
  <c r="AB40" i="1"/>
  <c r="AC40" i="1" s="1"/>
  <c r="Y40" i="1"/>
  <c r="Z40" i="1" s="1"/>
  <c r="V40" i="1"/>
  <c r="W40" i="1" s="1"/>
  <c r="S40" i="1"/>
  <c r="T40" i="1" s="1"/>
  <c r="O40" i="1"/>
  <c r="P40" i="1" s="1"/>
  <c r="AE39" i="1"/>
  <c r="AF39" i="1" s="1"/>
  <c r="AB39" i="1"/>
  <c r="AC39" i="1" s="1"/>
  <c r="Y39" i="1"/>
  <c r="Z39" i="1" s="1"/>
  <c r="V39" i="1"/>
  <c r="W39" i="1" s="1"/>
  <c r="S39" i="1"/>
  <c r="T39" i="1" s="1"/>
  <c r="O39" i="1"/>
  <c r="P39" i="1" s="1"/>
  <c r="AE38" i="1"/>
  <c r="AF38" i="1" s="1"/>
  <c r="AB38" i="1"/>
  <c r="AC38" i="1" s="1"/>
  <c r="Y38" i="1"/>
  <c r="Z38" i="1" s="1"/>
  <c r="V38" i="1"/>
  <c r="W38" i="1" s="1"/>
  <c r="S38" i="1"/>
  <c r="T38" i="1" s="1"/>
  <c r="O38" i="1"/>
  <c r="P38" i="1" s="1"/>
  <c r="AW37" i="1"/>
  <c r="AX37" i="1" s="1"/>
  <c r="AQ37" i="1"/>
  <c r="AR37" i="1" s="1"/>
  <c r="AH37" i="1"/>
  <c r="AI37" i="1" s="1"/>
  <c r="AB37" i="1"/>
  <c r="AC37" i="1" s="1"/>
  <c r="Y37" i="1"/>
  <c r="Z37" i="1" s="1"/>
  <c r="V37" i="1"/>
  <c r="W37" i="1" s="1"/>
  <c r="S37" i="1"/>
  <c r="T37" i="1" s="1"/>
  <c r="O37" i="1"/>
  <c r="P37" i="1" s="1"/>
  <c r="Y36" i="1"/>
  <c r="Z36" i="1" s="1"/>
  <c r="V36" i="1"/>
  <c r="W36" i="1" s="1"/>
  <c r="S36" i="1"/>
  <c r="T36" i="1" s="1"/>
  <c r="O36" i="1"/>
  <c r="P36" i="1" s="1"/>
  <c r="AQ35" i="1"/>
  <c r="AR35" i="1" s="1"/>
  <c r="AH35" i="1"/>
  <c r="AI35" i="1" s="1"/>
  <c r="AE35" i="1"/>
  <c r="AF35" i="1" s="1"/>
  <c r="AB35" i="1"/>
  <c r="AC35" i="1" s="1"/>
  <c r="Y35" i="1"/>
  <c r="Z35" i="1" s="1"/>
  <c r="V35" i="1"/>
  <c r="W35" i="1" s="1"/>
  <c r="S35" i="1"/>
  <c r="T35" i="1" s="1"/>
  <c r="O35" i="1"/>
  <c r="P35" i="1" s="1"/>
  <c r="AE34" i="1"/>
  <c r="AF34" i="1" s="1"/>
  <c r="Y34" i="1"/>
  <c r="Z34" i="1" s="1"/>
  <c r="V34" i="1"/>
  <c r="W34" i="1" s="1"/>
  <c r="S34" i="1"/>
  <c r="T34" i="1" s="1"/>
  <c r="O34" i="1"/>
  <c r="P34" i="1" s="1"/>
  <c r="AN33" i="1"/>
  <c r="AO33" i="1" s="1"/>
  <c r="AH33" i="1"/>
  <c r="AI33" i="1" s="1"/>
  <c r="AE33" i="1"/>
  <c r="AF33" i="1" s="1"/>
  <c r="AB33" i="1"/>
  <c r="AC33" i="1" s="1"/>
  <c r="Y33" i="1"/>
  <c r="Z33" i="1" s="1"/>
  <c r="V33" i="1"/>
  <c r="W33" i="1" s="1"/>
  <c r="O33" i="1"/>
  <c r="P33" i="1" s="1"/>
  <c r="AE32" i="1"/>
  <c r="AF32" i="1" s="1"/>
  <c r="AB32" i="1"/>
  <c r="AC32" i="1" s="1"/>
  <c r="Y32" i="1"/>
  <c r="Z32" i="1" s="1"/>
  <c r="V32" i="1"/>
  <c r="W32" i="1" s="1"/>
  <c r="S32" i="1"/>
  <c r="T32" i="1" s="1"/>
  <c r="O32" i="1"/>
  <c r="P32" i="1" s="1"/>
  <c r="AT31" i="1"/>
  <c r="AU31" i="1" s="1"/>
  <c r="AN31" i="1"/>
  <c r="AO31" i="1" s="1"/>
  <c r="AK31" i="1"/>
  <c r="AL31" i="1" s="1"/>
  <c r="AE31" i="1"/>
  <c r="AF31" i="1" s="1"/>
  <c r="Y31" i="1"/>
  <c r="Z31" i="1" s="1"/>
  <c r="V31" i="1"/>
  <c r="W31" i="1" s="1"/>
  <c r="O31" i="1"/>
  <c r="P31" i="1" s="1"/>
  <c r="AH30" i="1"/>
  <c r="AI30" i="1" s="1"/>
  <c r="AE30" i="1"/>
  <c r="AF30" i="1" s="1"/>
  <c r="AB30" i="1"/>
  <c r="AC30" i="1" s="1"/>
  <c r="Y30" i="1"/>
  <c r="Z30" i="1" s="1"/>
  <c r="O30" i="1"/>
  <c r="P30" i="1" s="1"/>
  <c r="AW29" i="1"/>
  <c r="AX29" i="1" s="1"/>
  <c r="AQ29" i="1"/>
  <c r="AR29" i="1" s="1"/>
  <c r="AE29" i="1"/>
  <c r="AF29" i="1" s="1"/>
  <c r="AB29" i="1"/>
  <c r="AC29" i="1" s="1"/>
  <c r="Y29" i="1"/>
  <c r="Z29" i="1" s="1"/>
  <c r="V29" i="1"/>
  <c r="W29" i="1" s="1"/>
  <c r="S29" i="1"/>
  <c r="T29" i="1" s="1"/>
  <c r="O29" i="1"/>
  <c r="P29" i="1" s="1"/>
  <c r="AQ28" i="1"/>
  <c r="AR28" i="1" s="1"/>
  <c r="AN28" i="1"/>
  <c r="AO28" i="1" s="1"/>
  <c r="AK28" i="1"/>
  <c r="AL28" i="1" s="1"/>
  <c r="AE28" i="1"/>
  <c r="AF28" i="1" s="1"/>
  <c r="AB28" i="1"/>
  <c r="AC28" i="1" s="1"/>
  <c r="Y28" i="1"/>
  <c r="Z28" i="1" s="1"/>
  <c r="V28" i="1"/>
  <c r="W28" i="1" s="1"/>
  <c r="S28" i="1"/>
  <c r="T28" i="1" s="1"/>
  <c r="O28" i="1"/>
  <c r="P28" i="1" s="1"/>
  <c r="AW27" i="1"/>
  <c r="AX27" i="1" s="1"/>
  <c r="AN27" i="1"/>
  <c r="AO27" i="1" s="1"/>
  <c r="AH27" i="1"/>
  <c r="AI27" i="1" s="1"/>
  <c r="AB27" i="1"/>
  <c r="AC27" i="1" s="1"/>
  <c r="O27" i="1"/>
  <c r="P27" i="1" s="1"/>
  <c r="AE26" i="1"/>
  <c r="AF26" i="1" s="1"/>
  <c r="Y26" i="1"/>
  <c r="Z26" i="1" s="1"/>
  <c r="V26" i="1"/>
  <c r="W26" i="1" s="1"/>
  <c r="S26" i="1"/>
  <c r="T26" i="1" s="1"/>
  <c r="O26" i="1"/>
  <c r="P26" i="1" s="1"/>
  <c r="AT25" i="1"/>
  <c r="AU25" i="1" s="1"/>
  <c r="AR25" i="1"/>
  <c r="AQ25" i="1"/>
  <c r="AN25" i="1"/>
  <c r="AO25" i="1" s="1"/>
  <c r="AL25" i="1"/>
  <c r="AK25" i="1"/>
  <c r="AH25" i="1"/>
  <c r="AI25" i="1" s="1"/>
  <c r="AC25" i="1"/>
  <c r="AB25" i="1"/>
  <c r="Y25" i="1"/>
  <c r="Z25" i="1" s="1"/>
  <c r="W25" i="1"/>
  <c r="V25" i="1"/>
  <c r="S25" i="1"/>
  <c r="T25" i="1" s="1"/>
  <c r="P25" i="1"/>
  <c r="O25" i="1"/>
  <c r="AW24" i="1"/>
  <c r="AX24" i="1" s="1"/>
  <c r="AO24" i="1"/>
  <c r="AN24" i="1"/>
  <c r="AK24" i="1"/>
  <c r="AL24" i="1" s="1"/>
  <c r="AI24" i="1"/>
  <c r="AH24" i="1"/>
  <c r="AE24" i="1"/>
  <c r="AF24" i="1" s="1"/>
  <c r="AC24" i="1"/>
  <c r="AB24" i="1"/>
  <c r="Y24" i="1"/>
  <c r="Z24" i="1" s="1"/>
  <c r="W24" i="1"/>
  <c r="V24" i="1"/>
  <c r="S24" i="1"/>
  <c r="T24" i="1" s="1"/>
  <c r="P24" i="1"/>
  <c r="O24" i="1"/>
  <c r="AE23" i="1"/>
  <c r="AF23" i="1" s="1"/>
  <c r="AC23" i="1"/>
  <c r="AB23" i="1"/>
  <c r="Y23" i="1"/>
  <c r="Z23" i="1" s="1"/>
  <c r="W23" i="1"/>
  <c r="V23" i="1"/>
  <c r="S23" i="1"/>
  <c r="T23" i="1" s="1"/>
  <c r="P23" i="1"/>
  <c r="O23" i="1"/>
  <c r="AB22" i="1"/>
  <c r="AC22" i="1" s="1"/>
  <c r="Z22" i="1"/>
  <c r="Y22" i="1"/>
  <c r="S22" i="1"/>
  <c r="T22" i="1" s="1"/>
  <c r="P22" i="1"/>
  <c r="O22" i="1"/>
  <c r="AE21" i="1"/>
  <c r="AF21" i="1" s="1"/>
  <c r="Z21" i="1"/>
  <c r="Y21" i="1"/>
  <c r="V21" i="1"/>
  <c r="W21" i="1" s="1"/>
  <c r="P21" i="1"/>
  <c r="O21" i="1"/>
  <c r="AK20" i="1"/>
  <c r="AL20" i="1" s="1"/>
  <c r="AI20" i="1"/>
  <c r="AH20" i="1"/>
  <c r="AE20" i="1"/>
  <c r="AF20" i="1" s="1"/>
  <c r="AC20" i="1"/>
  <c r="AB20" i="1"/>
  <c r="Y20" i="1"/>
  <c r="Z20" i="1" s="1"/>
  <c r="W20" i="1"/>
  <c r="V20" i="1"/>
  <c r="S20" i="1"/>
  <c r="T20" i="1" s="1"/>
  <c r="P20" i="1"/>
  <c r="O20" i="1"/>
  <c r="AE19" i="1"/>
  <c r="AF19" i="1" s="1"/>
  <c r="AC19" i="1"/>
  <c r="AB19" i="1"/>
  <c r="Y19" i="1"/>
  <c r="Z19" i="1" s="1"/>
  <c r="W19" i="1"/>
  <c r="V19" i="1"/>
  <c r="S19" i="1"/>
  <c r="T19" i="1" s="1"/>
  <c r="P19" i="1"/>
  <c r="O19" i="1"/>
  <c r="AE18" i="1"/>
  <c r="AF18" i="1" s="1"/>
  <c r="AC18" i="1"/>
  <c r="AB18" i="1"/>
  <c r="Y18" i="1"/>
  <c r="Z18" i="1" s="1"/>
  <c r="W18" i="1"/>
  <c r="V18" i="1"/>
  <c r="S18" i="1"/>
  <c r="T18" i="1" s="1"/>
  <c r="P18" i="1"/>
  <c r="O18" i="1"/>
  <c r="AE17" i="1"/>
  <c r="AF17" i="1" s="1"/>
  <c r="AC17" i="1"/>
  <c r="AB17" i="1"/>
  <c r="Y17" i="1"/>
  <c r="Z17" i="1" s="1"/>
  <c r="W17" i="1"/>
  <c r="V17" i="1"/>
  <c r="S17" i="1"/>
  <c r="T17" i="1" s="1"/>
  <c r="P17" i="1"/>
  <c r="O17" i="1"/>
  <c r="AT16" i="1"/>
  <c r="AU16" i="1" s="1"/>
  <c r="AO16" i="1"/>
  <c r="AN16" i="1"/>
  <c r="AK16" i="1"/>
  <c r="AL16" i="1" s="1"/>
  <c r="AI16" i="1"/>
  <c r="AH16" i="1"/>
  <c r="AE16" i="1"/>
  <c r="AF16" i="1" s="1"/>
  <c r="AC16" i="1"/>
  <c r="AB16" i="1"/>
  <c r="Y16" i="1"/>
  <c r="Z16" i="1" s="1"/>
  <c r="W16" i="1"/>
  <c r="V16" i="1"/>
  <c r="S16" i="1"/>
  <c r="T16" i="1" s="1"/>
  <c r="P16" i="1"/>
  <c r="O16" i="1"/>
  <c r="AN15" i="1"/>
  <c r="AO15" i="1" s="1"/>
  <c r="AI15" i="1"/>
  <c r="AH15" i="1"/>
  <c r="AB15" i="1"/>
  <c r="AC15" i="1" s="1"/>
  <c r="Z15" i="1"/>
  <c r="Y15" i="1"/>
  <c r="S15" i="1"/>
  <c r="T15" i="1" s="1"/>
  <c r="P15" i="1"/>
  <c r="O15" i="1"/>
  <c r="Y14" i="1"/>
  <c r="Z14" i="1" s="1"/>
  <c r="W14" i="1"/>
  <c r="V14" i="1"/>
  <c r="S14" i="1"/>
  <c r="T14" i="1" s="1"/>
  <c r="P14" i="1"/>
  <c r="O14" i="1"/>
  <c r="AH13" i="1"/>
  <c r="AI13" i="1" s="1"/>
  <c r="AF13" i="1"/>
  <c r="AE13" i="1"/>
  <c r="AB13" i="1"/>
  <c r="AC13" i="1" s="1"/>
  <c r="Z13" i="1"/>
  <c r="Y13" i="1"/>
  <c r="V13" i="1"/>
  <c r="W13" i="1" s="1"/>
  <c r="T13" i="1"/>
  <c r="S13" i="1"/>
  <c r="O13" i="1"/>
  <c r="P13" i="1" s="1"/>
  <c r="AF12" i="1"/>
  <c r="AE12" i="1"/>
  <c r="AB12" i="1"/>
  <c r="AC12" i="1" s="1"/>
  <c r="Z12" i="1"/>
  <c r="Y12" i="1"/>
  <c r="V12" i="1"/>
  <c r="W12" i="1" s="1"/>
  <c r="P12" i="1"/>
  <c r="O12" i="1"/>
  <c r="AE11" i="1"/>
  <c r="AF11" i="1" s="1"/>
  <c r="AC11" i="1"/>
  <c r="AB11" i="1"/>
  <c r="Y11" i="1"/>
  <c r="Z11" i="1" s="1"/>
  <c r="W11" i="1"/>
  <c r="V11" i="1"/>
  <c r="S11" i="1"/>
  <c r="T11" i="1" s="1"/>
  <c r="P11" i="1"/>
  <c r="O11" i="1"/>
  <c r="AK10" i="1"/>
  <c r="AL10" i="1" s="1"/>
  <c r="AI10" i="1"/>
  <c r="AH10" i="1"/>
  <c r="AE10" i="1"/>
  <c r="AF10" i="1" s="1"/>
  <c r="AC10" i="1"/>
  <c r="AB10" i="1"/>
  <c r="V10" i="1"/>
  <c r="W10" i="1" s="1"/>
  <c r="T10" i="1"/>
  <c r="S10" i="1"/>
  <c r="O10" i="1"/>
  <c r="P10" i="1" s="1"/>
  <c r="AF9" i="1"/>
  <c r="AE9" i="1"/>
  <c r="AB9" i="1"/>
  <c r="AC9" i="1" s="1"/>
  <c r="Z9" i="1"/>
  <c r="Y9" i="1"/>
  <c r="V9" i="1"/>
  <c r="W9" i="1" s="1"/>
  <c r="T9" i="1"/>
  <c r="S9" i="1"/>
  <c r="O9" i="1"/>
  <c r="P9" i="1" s="1"/>
  <c r="AF8" i="1"/>
  <c r="AE8" i="1"/>
  <c r="Y8" i="1"/>
  <c r="Z8" i="1" s="1"/>
  <c r="W8" i="1"/>
  <c r="V8" i="1"/>
  <c r="S8" i="1"/>
  <c r="T8" i="1" s="1"/>
  <c r="P8" i="1"/>
  <c r="O8" i="1"/>
  <c r="AT7" i="1"/>
  <c r="AU7" i="1" s="1"/>
  <c r="AR7" i="1"/>
  <c r="AQ7" i="1"/>
  <c r="AN7" i="1"/>
  <c r="AO7" i="1" s="1"/>
  <c r="AI7" i="1"/>
  <c r="AH7" i="1"/>
  <c r="AE7" i="1"/>
  <c r="AF7" i="1" s="1"/>
  <c r="AC7" i="1"/>
  <c r="AB7" i="1"/>
  <c r="Y7" i="1"/>
  <c r="Z7" i="1" s="1"/>
  <c r="W7" i="1"/>
  <c r="V7" i="1"/>
  <c r="S7" i="1"/>
  <c r="T7" i="1" s="1"/>
  <c r="P7" i="1"/>
  <c r="O7" i="1"/>
  <c r="AN6" i="1"/>
  <c r="AO6" i="1" s="1"/>
  <c r="AF6" i="1"/>
  <c r="AE6" i="1"/>
  <c r="AB6" i="1"/>
  <c r="AC6" i="1" s="1"/>
  <c r="Z6" i="1"/>
  <c r="Y6" i="1"/>
  <c r="V6" i="1"/>
  <c r="W6" i="1" s="1"/>
  <c r="P6" i="1"/>
  <c r="O6" i="1"/>
  <c r="AE5" i="1"/>
  <c r="AF5" i="1" s="1"/>
  <c r="AC5" i="1"/>
  <c r="AB5" i="1"/>
  <c r="Y5" i="1"/>
  <c r="Z5" i="1" s="1"/>
  <c r="W5" i="1"/>
  <c r="V5" i="1"/>
  <c r="S5" i="1"/>
  <c r="T5" i="1" s="1"/>
  <c r="P5" i="1"/>
  <c r="O5" i="1"/>
  <c r="AW4" i="1"/>
  <c r="AX4" i="1" s="1"/>
  <c r="AU4" i="1"/>
  <c r="AT4" i="1"/>
  <c r="AQ4" i="1"/>
  <c r="AR4" i="1" s="1"/>
  <c r="AO4" i="1"/>
  <c r="AN4" i="1"/>
  <c r="AK4" i="1"/>
  <c r="AL4" i="1" s="1"/>
  <c r="AF4" i="1"/>
  <c r="AE4" i="1"/>
  <c r="AB4" i="1"/>
  <c r="AC4" i="1" s="1"/>
  <c r="Z4" i="1"/>
  <c r="Y4" i="1"/>
  <c r="V4" i="1"/>
  <c r="W4" i="1" s="1"/>
  <c r="P4" i="1"/>
  <c r="O4" i="1"/>
  <c r="AE3" i="1"/>
  <c r="AF3" i="1" s="1"/>
  <c r="AC3" i="1"/>
  <c r="AB3" i="1"/>
  <c r="V3" i="1"/>
  <c r="W3" i="1" s="1"/>
  <c r="T3" i="1"/>
  <c r="S3" i="1"/>
  <c r="O3" i="1"/>
  <c r="P3" i="1" s="1"/>
  <c r="AF2" i="1"/>
  <c r="AE2" i="1"/>
  <c r="AB2" i="1"/>
  <c r="AC2" i="1" s="1"/>
  <c r="Z2" i="1"/>
  <c r="Y2" i="1"/>
  <c r="V2" i="1"/>
  <c r="W2" i="1" s="1"/>
  <c r="T2" i="1"/>
  <c r="S2" i="1"/>
  <c r="O2" i="1"/>
  <c r="P2" i="1" s="1"/>
</calcChain>
</file>

<file path=xl/sharedStrings.xml><?xml version="1.0" encoding="utf-8"?>
<sst xmlns="http://schemas.openxmlformats.org/spreadsheetml/2006/main" count="579" uniqueCount="333">
  <si>
    <t>ID</t>
  </si>
  <si>
    <t>Author</t>
  </si>
  <si>
    <t>year</t>
  </si>
  <si>
    <t>country</t>
  </si>
  <si>
    <t>study objective</t>
  </si>
  <si>
    <t>participant</t>
  </si>
  <si>
    <t>duration study</t>
  </si>
  <si>
    <t>study design</t>
  </si>
  <si>
    <t>sampling</t>
  </si>
  <si>
    <t>sample size</t>
  </si>
  <si>
    <t>co-infection</t>
  </si>
  <si>
    <t>setting</t>
  </si>
  <si>
    <t>Age (mean/median)</t>
  </si>
  <si>
    <t>N_patient coinfection</t>
  </si>
  <si>
    <t>prevalence bacterial co-infection</t>
  </si>
  <si>
    <t>SE co-infection</t>
  </si>
  <si>
    <t>n_isolation</t>
  </si>
  <si>
    <t>A. baumannii</t>
  </si>
  <si>
    <t>prevalence AB</t>
  </si>
  <si>
    <t>SE AB</t>
  </si>
  <si>
    <t>K. pneumoniae</t>
  </si>
  <si>
    <t>prevalence KP</t>
  </si>
  <si>
    <t>SE KP</t>
  </si>
  <si>
    <t>P. aeruginosa</t>
  </si>
  <si>
    <t>prevalence PA</t>
  </si>
  <si>
    <t>SE PA</t>
  </si>
  <si>
    <t>S. aureus</t>
  </si>
  <si>
    <t>prevalence SA</t>
  </si>
  <si>
    <t>SE SA</t>
  </si>
  <si>
    <t>E. coli</t>
  </si>
  <si>
    <t>prevalence EC</t>
  </si>
  <si>
    <t>SE EC</t>
  </si>
  <si>
    <t>MRSA</t>
  </si>
  <si>
    <t>prevalence MRSA</t>
  </si>
  <si>
    <t>SE MRSA</t>
  </si>
  <si>
    <t>ESBL</t>
  </si>
  <si>
    <t>prevalence ESBL</t>
  </si>
  <si>
    <t>SE ESBL</t>
  </si>
  <si>
    <t>CRE/CRPK</t>
  </si>
  <si>
    <t>prevalence CRE</t>
  </si>
  <si>
    <t>SE CRE</t>
  </si>
  <si>
    <t>CRAB/spp</t>
  </si>
  <si>
    <t>prevalence CRAB</t>
  </si>
  <si>
    <t>SE CRAB</t>
  </si>
  <si>
    <t>CRPA</t>
  </si>
  <si>
    <t>prevalence CRPA</t>
  </si>
  <si>
    <t>SE CRPA</t>
  </si>
  <si>
    <t>VRE</t>
  </si>
  <si>
    <t>prevalence VRE</t>
  </si>
  <si>
    <t>SE VRE</t>
  </si>
  <si>
    <t>Ahmed</t>
  </si>
  <si>
    <t>Pakistan</t>
  </si>
  <si>
    <t>to see the prevalence of bacterial co-infections and the AMR rates among different isolated bacteria</t>
  </si>
  <si>
    <t>hospitalized COVID-19 patients</t>
  </si>
  <si>
    <t>16 October 2021 to 21 December 2021</t>
  </si>
  <si>
    <t>retrospective cohort study</t>
  </si>
  <si>
    <t xml:space="preserve">All COVID-19 patients </t>
  </si>
  <si>
    <t>various bacterial infections</t>
  </si>
  <si>
    <t>unspecific ward</t>
  </si>
  <si>
    <t>&lt;30, 30-50, &gt;50</t>
  </si>
  <si>
    <t>Alqahtani</t>
  </si>
  <si>
    <t>Saudi Arabia</t>
  </si>
  <si>
    <t>studied the effects of bacterial coinfections on intensive care unit (ICU)-admitted patients with COVID-19 in Asir province, Saudi Arabia</t>
  </si>
  <si>
    <t>(ICU)-admitted patients with COVID-19</t>
  </si>
  <si>
    <t>1 April 2020 and 1 June 2020</t>
  </si>
  <si>
    <t>retrospective study</t>
  </si>
  <si>
    <t>bacterial coinfection</t>
  </si>
  <si>
    <t>ICU</t>
  </si>
  <si>
    <t>average 64</t>
  </si>
  <si>
    <t>NA</t>
  </si>
  <si>
    <t>Baggs</t>
  </si>
  <si>
    <t>US</t>
  </si>
  <si>
    <t>described bacterial/fungal co-infections and antibiotic resistant infections among inpatients diagnosed with COVID-19 and compared findings with inpatients diagnosed with influenza-like-illness</t>
  </si>
  <si>
    <t>inpatients diagnosed with COVID-19</t>
  </si>
  <si>
    <t xml:space="preserve">February–April 2020 </t>
  </si>
  <si>
    <t>adult and pediatric</t>
  </si>
  <si>
    <t>Bahçe</t>
  </si>
  <si>
    <t>Turkey</t>
  </si>
  <si>
    <t>determined the bacterial agents isolated from endotracheal aspirate (ETA) cultures of Covid-19 general intensive care patients and evaluated the antibiotic resistance profiles of common bacterial agents compared to the pre-pandemic period</t>
  </si>
  <si>
    <t>Covid-19 general intensive care patients</t>
  </si>
  <si>
    <t>April 1, 2020–March 31, 2021</t>
  </si>
  <si>
    <t>endotracheal aspirate cultures</t>
  </si>
  <si>
    <t>mean 70.31</t>
  </si>
  <si>
    <t>Baiou</t>
  </si>
  <si>
    <t>Qatar</t>
  </si>
  <si>
    <t>investigated the clinical characteristics and risk factors for the isolation of multi-drug-resistant (MDR) Gram-negative bacteria (GNB) from critically ill COVID-19 patients</t>
  </si>
  <si>
    <t>critically ill COVID-19 patients</t>
  </si>
  <si>
    <t>1st March 2020 to 30th June 2020</t>
  </si>
  <si>
    <t>multi-drug-resistant (MDR) Gram-negative bacteria</t>
  </si>
  <si>
    <t>38-61</t>
  </si>
  <si>
    <t>Baskaran</t>
  </si>
  <si>
    <t>England</t>
  </si>
  <si>
    <t>To describe the incidence and nature of co- infection in critically ill adults with COVID-19 infection in England.</t>
  </si>
  <si>
    <t>critically ill adults with COVID-19</t>
  </si>
  <si>
    <t>up to 18 May 2020</t>
  </si>
  <si>
    <t>18-84</t>
  </si>
  <si>
    <t>Bazaid</t>
  </si>
  <si>
    <t>to investigate the prevalence of bacterial coinfections and associated antibiotic resistance profiles among hospitalised COVID-19 patients</t>
  </si>
  <si>
    <t>hospitalised COVID-19 patients</t>
  </si>
  <si>
    <t>aug 2020-april 2021</t>
  </si>
  <si>
    <t>25-65</t>
  </si>
  <si>
    <t>Bentivegna</t>
  </si>
  <si>
    <t>Italy</t>
  </si>
  <si>
    <t xml:space="preserve">to identify if the incidence of MDR bacterial infections while using pandemic related preventive measures </t>
  </si>
  <si>
    <t>COVID‑19 patients</t>
  </si>
  <si>
    <t>retrospective case-control study</t>
  </si>
  <si>
    <t>Bhaskaran</t>
  </si>
  <si>
    <t>India</t>
  </si>
  <si>
    <t>detecting and monitoring the resistance profile against antibiotics in patients positive for COVID-19</t>
  </si>
  <si>
    <t>patients positive for COVID-19</t>
  </si>
  <si>
    <t>March ,2021 to June ,2021</t>
  </si>
  <si>
    <t>30-69</t>
  </si>
  <si>
    <t>Boorgula</t>
  </si>
  <si>
    <t>to ascertain the prevalence of the bacterial and fungal coinfections in COVID-19 patients, and also to assess the AMR patterns in the obtained isolates</t>
  </si>
  <si>
    <t>COVID-19 positive patients</t>
  </si>
  <si>
    <t>April 1, 2021 till May 31, 2021</t>
  </si>
  <si>
    <t>mean 57.1</t>
  </si>
  <si>
    <t>Ceccarelli</t>
  </si>
  <si>
    <t>to estimate the incidence of superinfections in hospitalized subjects with COVID-19</t>
  </si>
  <si>
    <t xml:space="preserve">patients with acute respiratory failure from SARS-CoV-2 infection </t>
  </si>
  <si>
    <t>1 October 2020 - 28 February 2021</t>
  </si>
  <si>
    <t>43-73</t>
  </si>
  <si>
    <t>Contou</t>
  </si>
  <si>
    <t>France</t>
  </si>
  <si>
    <t>assess the rate of bacterial and viral co-infections, as well as to report the most common micro-organisms involved in patients admitted to the ICU for severe SARS-CoV-2 pneumonia.</t>
  </si>
  <si>
    <t xml:space="preserve"> ICU for severe SARS-CoV-2</t>
  </si>
  <si>
    <t>March 13th to April 16th 2020</t>
  </si>
  <si>
    <t>co-infected with a pathogenic bacterium</t>
  </si>
  <si>
    <t>55-70</t>
  </si>
  <si>
    <t>Copaja-Corzo</t>
  </si>
  <si>
    <t>Peru</t>
  </si>
  <si>
    <t>to evaluate the characteristics and impact of ICU-acquired infections in patients with COVID-19</t>
  </si>
  <si>
    <t>patients with COVID-19</t>
  </si>
  <si>
    <t>28 March 2020 to 1 March 2021</t>
  </si>
  <si>
    <t>healthcare-associated infection</t>
  </si>
  <si>
    <t>mean 54.47</t>
  </si>
  <si>
    <t>Cultrera</t>
  </si>
  <si>
    <t>examined microbial cultures performed in COVID-19-positive patients admitted to an ICU</t>
  </si>
  <si>
    <t>COVID-19-positive patients</t>
  </si>
  <si>
    <t>22 February to 30 April 2020</t>
  </si>
  <si>
    <t>da Costa</t>
  </si>
  <si>
    <t>Brazil</t>
  </si>
  <si>
    <t>to identify the frequency, types and etiology of bacterial infections in patients with COVID-19 admitted to an intensive care unit</t>
  </si>
  <si>
    <t>patients with COVID-19 admitted to an intensive care unit</t>
  </si>
  <si>
    <t>March - May 2020</t>
  </si>
  <si>
    <t>secondary infectious events</t>
  </si>
  <si>
    <t>median 70.5</t>
  </si>
  <si>
    <t>Doubravská</t>
  </si>
  <si>
    <t>Czech Republic</t>
  </si>
  <si>
    <t>to analyze whether/how the spectrum of bacterial pathogens and their resistance to antibiotics changed during the worst part of the COVID-19 pandemic</t>
  </si>
  <si>
    <t xml:space="preserve">SARS-CoV-2-positive patients </t>
  </si>
  <si>
    <t>1 November 2020 to 30 April 2021</t>
  </si>
  <si>
    <t>18-97</t>
  </si>
  <si>
    <t>Floridia</t>
  </si>
  <si>
    <t>to characterize the blood and lower respiratory tract infections in patients deceased with COVID-19 and the resistance profile of the microorganisms detected</t>
  </si>
  <si>
    <t>patients with PCR-confirmed SARS-CoV-2 infection deceased in hospital</t>
  </si>
  <si>
    <t>February 2020 to April 2021</t>
  </si>
  <si>
    <t>random sampling</t>
  </si>
  <si>
    <t>superinfections</t>
  </si>
  <si>
    <t>median 71</t>
  </si>
  <si>
    <t>Fontana</t>
  </si>
  <si>
    <t>to assess coinfection in COVID‑19 patients</t>
  </si>
  <si>
    <t>March 2020 and June 2020</t>
  </si>
  <si>
    <t>average 65</t>
  </si>
  <si>
    <t>Foschi</t>
  </si>
  <si>
    <t>assessed respiratory bacterial coinfections in lower respiratory tract samples taken from intensive care unit-hospitalized COVID-19 patients</t>
  </si>
  <si>
    <t>intensive care unit-hospitalized COVID-19 patients</t>
  </si>
  <si>
    <t>10 March through 30 December 2020</t>
  </si>
  <si>
    <t>&gt;18</t>
  </si>
  <si>
    <t>Gysin</t>
  </si>
  <si>
    <t>Switzerland</t>
  </si>
  <si>
    <t xml:space="preserve">the bacterial spectrum and the antimicrobial susceptibility patterns of respiratory GNB isolated from ventilated ICU patients </t>
  </si>
  <si>
    <t>March and May 2020</t>
  </si>
  <si>
    <t>prospective observational study</t>
  </si>
  <si>
    <t>gram negative</t>
  </si>
  <si>
    <t>Jabir</t>
  </si>
  <si>
    <t>Iraq</t>
  </si>
  <si>
    <t>to investigate secondary bacterial infections associated with the virus</t>
  </si>
  <si>
    <t>February 2021-March 2021</t>
  </si>
  <si>
    <t>30-70</t>
  </si>
  <si>
    <t>Jamnani</t>
  </si>
  <si>
    <t>Iran</t>
  </si>
  <si>
    <t xml:space="preserve">investigated the presence of bacteria in endotracheal aspirate samples in severe COVID-19 patients under mechanical ventilation </t>
  </si>
  <si>
    <t xml:space="preserve">severe COVID-19 patients under mechanical ventilation </t>
  </si>
  <si>
    <t xml:space="preserve">20 February 2020 and 21 September 2020 </t>
  </si>
  <si>
    <t>40-&gt;70</t>
  </si>
  <si>
    <t>Karataş</t>
  </si>
  <si>
    <t>to evaluate the epidemiology and antimicrobial resistance (AMR) patterns of bacterial pathogens in COVID‑19 patients</t>
  </si>
  <si>
    <t>March 15, 2020, and June 15, 2020</t>
  </si>
  <si>
    <t>median 55 (0-100)</t>
  </si>
  <si>
    <t>Karruli</t>
  </si>
  <si>
    <t>to assess the drivers of multidrug-resistant (MDR) bacterial infection development in coronavirus disease 2019</t>
  </si>
  <si>
    <t>March to May 2020</t>
  </si>
  <si>
    <t>multidrug-resistant (MDR) bacterial infection</t>
  </si>
  <si>
    <t>median 68 (55-75)</t>
  </si>
  <si>
    <t>Khurana</t>
  </si>
  <si>
    <t>ascertain the prevalence and profiles of co- &amp; secondary infections in patients at the COVID-19 facility in North India</t>
  </si>
  <si>
    <t>COVID-19 patients</t>
  </si>
  <si>
    <t>April 3 to July 11, 2020</t>
  </si>
  <si>
    <t>retrospective record review</t>
  </si>
  <si>
    <t xml:space="preserve">secondary infection pathogens </t>
  </si>
  <si>
    <t>mean 46.01</t>
  </si>
  <si>
    <t>Kubin</t>
  </si>
  <si>
    <t>to identify incidence, antimicrobial susceptibilities, and outcomes associated with bacterial/fungal secondary infections in a large cohort of patients with COVID-19</t>
  </si>
  <si>
    <t>2 March and 31 May 2020</t>
  </si>
  <si>
    <t>NS</t>
  </si>
  <si>
    <t>Li</t>
  </si>
  <si>
    <t>China</t>
  </si>
  <si>
    <t>to obtain the etiology and antimicrobial resistance of SBIs for more accurate antimicrobial use</t>
  </si>
  <si>
    <t>patients hospitalized with coronavirus disease 2019</t>
  </si>
  <si>
    <t>January 27 and March 17, 2020</t>
  </si>
  <si>
    <t>secondary bacterial infections</t>
  </si>
  <si>
    <t>mean 66.2 (30-93)</t>
  </si>
  <si>
    <t>Lingscheid</t>
  </si>
  <si>
    <t>Berlin</t>
  </si>
  <si>
    <t xml:space="preserve">To investigate antimicrobial use and primary and nosocomial infections in hospitalized COVID-19 patients </t>
  </si>
  <si>
    <t>March and November 2020</t>
  </si>
  <si>
    <t xml:space="preserve">Prospective observational cohort study </t>
  </si>
  <si>
    <t>primary and nosocomial infections</t>
  </si>
  <si>
    <t>adult</t>
  </si>
  <si>
    <t>Mahmoudi</t>
  </si>
  <si>
    <t xml:space="preserve">to determine the prevalence of bacterial infections and antibiotic resistance in patients with coronavirus disease </t>
  </si>
  <si>
    <t xml:space="preserve">patients with coronavirus disease </t>
  </si>
  <si>
    <t>February 17, 2020 to October 20, 2020</t>
  </si>
  <si>
    <t>cross-sectional study</t>
  </si>
  <si>
    <t>secondary bacterial infection</t>
  </si>
  <si>
    <t>Mazzariol</t>
  </si>
  <si>
    <t>To investigate the presence of bacteria and fungi in bronchial aspirate (BA) samples from 43 mechanically ventilated patients with severe COVID-19 disease</t>
  </si>
  <si>
    <t>patients with severe COVID-19 disease</t>
  </si>
  <si>
    <t>March and April 2020</t>
  </si>
  <si>
    <t>Bacterial superinfection</t>
  </si>
  <si>
    <t>average 61.4</t>
  </si>
  <si>
    <t>Moradi</t>
  </si>
  <si>
    <t>to evaluate co-infections in COVID-19 patients regarding drug resistance</t>
  </si>
  <si>
    <t>February 2019 to February 2020</t>
  </si>
  <si>
    <t>Bacterial co-infections</t>
  </si>
  <si>
    <t>Nori</t>
  </si>
  <si>
    <t>observed bacterial or fungal coinfections in COVID-19 patients</t>
  </si>
  <si>
    <t>March 1 and April 18, 2020</t>
  </si>
  <si>
    <t>retrospective observational study</t>
  </si>
  <si>
    <t>median 62 (52-72)</t>
  </si>
  <si>
    <t>Palanisamy</t>
  </si>
  <si>
    <t>to assess the prevalence, clinical profile and outcome of BSIs in critically ill COVID-19 patients</t>
  </si>
  <si>
    <t>July 2020 to December 2021</t>
  </si>
  <si>
    <t>Bloodstream infections</t>
  </si>
  <si>
    <t>median 62 (51-72)</t>
  </si>
  <si>
    <t>Posteraro</t>
  </si>
  <si>
    <t>assessed the agreement of FA-PP panel results with those of culture-based standard-of-care (SoC) methods and the impact of FA-PP panel results on antimicrobial therapy management in patients with bacterial pneumonia</t>
  </si>
  <si>
    <t>COVID-19 patients hospitalized in our ICU</t>
  </si>
  <si>
    <t>September 2020 to March 2021</t>
  </si>
  <si>
    <t>bacterial pneumonia</t>
  </si>
  <si>
    <t>Pourajam</t>
  </si>
  <si>
    <t>to determine the frequency of secondary bacterial infection, antibiotic use, and clinical characteristics in patients admitted to the ICU with severe SARS-CoV-2 pneumonia</t>
  </si>
  <si>
    <t>March 6 to September 7</t>
  </si>
  <si>
    <t>Secondary Bacterial Infection</t>
  </si>
  <si>
    <t>mean 69.4 (21-95)</t>
  </si>
  <si>
    <t>Protonotariou</t>
  </si>
  <si>
    <t>Greece</t>
  </si>
  <si>
    <t>microbiological characteristics of bacteremias in confirmed cases of hospitalized COVID-19 patients were determined</t>
  </si>
  <si>
    <t>September and December 2020</t>
  </si>
  <si>
    <t>bloodstream infection</t>
  </si>
  <si>
    <t>median 64</t>
  </si>
  <si>
    <t>Ramadan</t>
  </si>
  <si>
    <t>Egypt</t>
  </si>
  <si>
    <t>demonstrate, for the first time, the clinical, laboratory and radiological characteristics of coronavirus disease 2019 (COVID-19) patients, to identify the predictors of severity and to describe the antimicrobial resistance profile in patients from Upper Egypt</t>
  </si>
  <si>
    <t>3rd of May and the 30th of June</t>
  </si>
  <si>
    <t>prospective study</t>
  </si>
  <si>
    <t>&lt;1-&gt;71</t>
  </si>
  <si>
    <t>Rao</t>
  </si>
  <si>
    <t>to unravel the causative pathogens, their sensitivity/resistance patterns, and their impact on the outcome of long COVID presentations</t>
  </si>
  <si>
    <t>long COVID-19 patients</t>
  </si>
  <si>
    <t>April to October 2021</t>
  </si>
  <si>
    <t>Rizvi</t>
  </si>
  <si>
    <t>the prevalence of bacterial co-infections and their antibiotic susceptibility patterns</t>
  </si>
  <si>
    <t>24 July 2021 to 31 October 2021</t>
  </si>
  <si>
    <t>Prospective observational study</t>
  </si>
  <si>
    <t>&lt;30-&gt;50</t>
  </si>
  <si>
    <t>Said</t>
  </si>
  <si>
    <t>studied the types, frequency, antibiogram, case fatality rates (CFR), and clinical profiles of co-infecting-pathogens in 301 COVID-19 patients</t>
  </si>
  <si>
    <t>18 August 2020 and 22 October 2020</t>
  </si>
  <si>
    <t>retrospective cross-sectional study</t>
  </si>
  <si>
    <t>Sathyakamala</t>
  </si>
  <si>
    <t>to obtain the etiology and antimicrobial resistance profile of bacterial isolates causing secondary bacterial infections in COVID-19 patients admitted in the ICU</t>
  </si>
  <si>
    <t>COVID-19 patients admitted in the ICU</t>
  </si>
  <si>
    <t>May to October 2020</t>
  </si>
  <si>
    <t xml:space="preserve">secondary bacterial infections </t>
  </si>
  <si>
    <t>Sharifipour</t>
  </si>
  <si>
    <t xml:space="preserve">to evaluate secondary bacterial infections and their antibiotic resistance in COVID-19 positive patients admitted to ICUs </t>
  </si>
  <si>
    <t>COVID-19 patients admitted to ICUs</t>
  </si>
  <si>
    <t>mean 67.1 (38-92</t>
  </si>
  <si>
    <t>Sharma</t>
  </si>
  <si>
    <t>to highlight the overall burden of these infections in COVID-19 patients admitted to our tertiary care hospital, along with their antibiotic susceptibility patterns</t>
  </si>
  <si>
    <t>May 1, 2020 to October 31, 2020</t>
  </si>
  <si>
    <t>prospective, observational study</t>
  </si>
  <si>
    <t>secondary bacterial infections &amp; Bacterial co-infections</t>
  </si>
  <si>
    <t>mean 48</t>
  </si>
  <si>
    <t>Sinto</t>
  </si>
  <si>
    <t>Indonesia</t>
  </si>
  <si>
    <t>investigated epidemiology of AMR bloodstream infections (BSI) before and during the COVID-19 pandemic in the Indonesian national referral hospital</t>
  </si>
  <si>
    <t>1 January 2019 to 31 December 2020</t>
  </si>
  <si>
    <t>retrospective hospital-wide surveillance</t>
  </si>
  <si>
    <t>bloodstream infections</t>
  </si>
  <si>
    <t>Son</t>
  </si>
  <si>
    <t>Korea</t>
  </si>
  <si>
    <t>Risk factors for isolation of MDROs were then evaluated</t>
  </si>
  <si>
    <t>patients with confirmed COVID-19 pneumonia</t>
  </si>
  <si>
    <t xml:space="preserve">February 2020 and May 2020 </t>
  </si>
  <si>
    <t>Superimposed multi-drug resistant organisms (MDROs) co-infection</t>
  </si>
  <si>
    <t>mean 68 (62-77)</t>
  </si>
  <si>
    <t>Suarez-de-laRica</t>
  </si>
  <si>
    <t>Spain</t>
  </si>
  <si>
    <t>to investigate the rate of secondary infections, risk factors for secondary infections and risk factors for mortality in COVID-19 critically ill patients</t>
  </si>
  <si>
    <t xml:space="preserve"> COVID-19 critically ill patients</t>
  </si>
  <si>
    <t>16th of March 2020 and 17th of May 2020.</t>
  </si>
  <si>
    <t>secondary infections</t>
  </si>
  <si>
    <t>CCU</t>
  </si>
  <si>
    <t>mean 62.2</t>
  </si>
  <si>
    <t>Temperoni</t>
  </si>
  <si>
    <t>evaluated the prevalence of antibiotic resistance among opportunistic pathogens isolated from patients with COVID-19 under mechanical ventilation</t>
  </si>
  <si>
    <t>ICU COVID-19 patients</t>
  </si>
  <si>
    <t>1 February 2021 to 31 May 2021</t>
  </si>
  <si>
    <t>bacterial infection</t>
  </si>
  <si>
    <t>Vijay</t>
  </si>
  <si>
    <t>reports the prevalence and profiles of secondary infections (SIs) and clinical outcomes in hospitalized COVID-19 patients in India</t>
  </si>
  <si>
    <t>June and August 2020</t>
  </si>
  <si>
    <t xml:space="preserve">secondary infections </t>
  </si>
  <si>
    <t>mean 53.3</t>
  </si>
  <si>
    <t>Zeshan</t>
  </si>
  <si>
    <t>the prevalence of bacterial infections and AMR rates and other comorbidities with mortality rates in COVID-19 patients who were admitted to SICUs</t>
  </si>
  <si>
    <t>COVID-19 patients admitted in surgical intensive care units (SICUs)</t>
  </si>
  <si>
    <t>2 August 2021 to 31 October 2021</t>
  </si>
  <si>
    <t>bacterial infections</t>
  </si>
  <si>
    <t>1-&gt;80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</si>
</sst>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E598"/>
        <bgColor rgb="FFFFE598"/>
      </patternFill>
    </fill>
    <fill>
      <patternFill patternType="solid">
        <fgColor rgb="FFF7CAAC"/>
        <bgColor rgb="FFF7CAA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/>
    <xf numFmtId="164" fontId="2" fillId="0" borderId="0" xfId="0" applyNumberFormat="1" applyFont="1"/>
    <xf numFmtId="0" fontId="2" fillId="3" borderId="0" xfId="0" applyFont="1" applyFill="1"/>
    <xf numFmtId="164" fontId="2" fillId="3" borderId="0" xfId="0" applyNumberFormat="1" applyFont="1" applyFill="1"/>
    <xf numFmtId="3" fontId="2" fillId="0" borderId="0" xfId="0" applyNumberFormat="1" applyFont="1"/>
    <xf numFmtId="0" fontId="2" fillId="4" borderId="0" xfId="0" applyFont="1" applyFill="1"/>
    <xf numFmtId="164" fontId="2" fillId="4" borderId="0" xfId="0" applyNumberFormat="1" applyFont="1" applyFill="1"/>
    <xf numFmtId="1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D9344-AA6B-447B-9E57-63E877691DAC}">
  <dimension ref="A1:AX1001"/>
  <sheetViews>
    <sheetView tabSelected="1" topLeftCell="AB33" workbookViewId="0">
      <selection sqref="A1:XFD1048576"/>
    </sheetView>
  </sheetViews>
  <sheetFormatPr defaultColWidth="8.28515625" defaultRowHeight="15" x14ac:dyDescent="0.25"/>
  <sheetData>
    <row r="1" spans="1:5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1" t="s">
        <v>16</v>
      </c>
      <c r="R1" s="3" t="s">
        <v>17</v>
      </c>
      <c r="S1" s="4" t="s">
        <v>18</v>
      </c>
      <c r="T1" s="4" t="s">
        <v>19</v>
      </c>
      <c r="U1" s="3" t="s">
        <v>20</v>
      </c>
      <c r="V1" s="4" t="s">
        <v>21</v>
      </c>
      <c r="W1" s="4" t="s">
        <v>22</v>
      </c>
      <c r="X1" s="3" t="s">
        <v>23</v>
      </c>
      <c r="Y1" s="4" t="s">
        <v>24</v>
      </c>
      <c r="Z1" s="4" t="s">
        <v>25</v>
      </c>
      <c r="AA1" s="3" t="s">
        <v>26</v>
      </c>
      <c r="AB1" s="4" t="s">
        <v>27</v>
      </c>
      <c r="AC1" s="4" t="s">
        <v>28</v>
      </c>
      <c r="AD1" s="3" t="s">
        <v>29</v>
      </c>
      <c r="AE1" s="4" t="s">
        <v>30</v>
      </c>
      <c r="AF1" s="4" t="s">
        <v>31</v>
      </c>
      <c r="AG1" s="3" t="s">
        <v>32</v>
      </c>
      <c r="AH1" s="4" t="s">
        <v>33</v>
      </c>
      <c r="AI1" s="4" t="s">
        <v>34</v>
      </c>
      <c r="AJ1" s="3" t="s">
        <v>35</v>
      </c>
      <c r="AK1" s="4" t="s">
        <v>36</v>
      </c>
      <c r="AL1" s="4" t="s">
        <v>37</v>
      </c>
      <c r="AM1" s="3" t="s">
        <v>38</v>
      </c>
      <c r="AN1" s="4" t="s">
        <v>39</v>
      </c>
      <c r="AO1" s="4" t="s">
        <v>40</v>
      </c>
      <c r="AP1" s="3" t="s">
        <v>41</v>
      </c>
      <c r="AQ1" s="4" t="s">
        <v>42</v>
      </c>
      <c r="AR1" s="4" t="s">
        <v>43</v>
      </c>
      <c r="AS1" s="3" t="s">
        <v>44</v>
      </c>
      <c r="AT1" s="4" t="s">
        <v>45</v>
      </c>
      <c r="AU1" s="4" t="s">
        <v>46</v>
      </c>
      <c r="AV1" s="3" t="s">
        <v>47</v>
      </c>
      <c r="AW1" s="4" t="s">
        <v>48</v>
      </c>
      <c r="AX1" s="4" t="s">
        <v>49</v>
      </c>
    </row>
    <row r="2" spans="1:50" x14ac:dyDescent="0.25">
      <c r="A2" s="5">
        <v>1</v>
      </c>
      <c r="B2" s="5" t="s">
        <v>50</v>
      </c>
      <c r="C2" s="5">
        <v>2022</v>
      </c>
      <c r="D2" s="5" t="s">
        <v>51</v>
      </c>
      <c r="E2" s="5" t="s">
        <v>52</v>
      </c>
      <c r="F2" s="5" t="s">
        <v>53</v>
      </c>
      <c r="G2" s="5" t="s">
        <v>54</v>
      </c>
      <c r="H2" s="5" t="s">
        <v>55</v>
      </c>
      <c r="I2" s="5" t="s">
        <v>56</v>
      </c>
      <c r="J2" s="5">
        <v>1165</v>
      </c>
      <c r="K2" s="5" t="s">
        <v>57</v>
      </c>
      <c r="L2" s="5" t="s">
        <v>58</v>
      </c>
      <c r="M2" s="5" t="s">
        <v>59</v>
      </c>
      <c r="N2" s="5">
        <v>423</v>
      </c>
      <c r="O2" s="6">
        <f>N2/J2</f>
        <v>0.36309012875536478</v>
      </c>
      <c r="P2" s="6">
        <f>SQRT(O2*(1-O2)/J2)</f>
        <v>1.4089099891619484E-2</v>
      </c>
      <c r="Q2" s="5">
        <v>1165</v>
      </c>
      <c r="R2" s="5">
        <v>55</v>
      </c>
      <c r="S2" s="6">
        <f>R2/Q2</f>
        <v>4.7210300429184553E-2</v>
      </c>
      <c r="T2" s="6">
        <f>SQRT(S2*(1-S2)/Q2)</f>
        <v>6.2137524315969139E-3</v>
      </c>
      <c r="U2" s="5">
        <v>101</v>
      </c>
      <c r="V2" s="6">
        <f>U2/Q2</f>
        <v>8.6695278969957087E-2</v>
      </c>
      <c r="W2" s="6">
        <f>SQRT(V2*(1-V2)/Q2)</f>
        <v>8.2440878841930753E-3</v>
      </c>
      <c r="X2" s="5">
        <v>61</v>
      </c>
      <c r="Y2" s="6">
        <f>X2/Q2</f>
        <v>5.2360515021459227E-2</v>
      </c>
      <c r="Z2" s="6">
        <f>SQRT(Y2*(1-Y2)/Q2)</f>
        <v>6.5262028137188025E-3</v>
      </c>
      <c r="AA2" s="5">
        <v>34</v>
      </c>
      <c r="AB2" s="6">
        <f>AA2/Q2</f>
        <v>2.9184549356223177E-2</v>
      </c>
      <c r="AC2" s="6">
        <f>SQRT(AB2*(1-AB2)/Q2)</f>
        <v>4.9315321975562732E-3</v>
      </c>
      <c r="AD2" s="5">
        <v>133</v>
      </c>
      <c r="AE2" s="6">
        <f>AD2/Q2</f>
        <v>0.11416309012875536</v>
      </c>
      <c r="AF2" s="6">
        <f>SQRT(AE2*(1-AE2)/Q2)</f>
        <v>9.3170147082543304E-3</v>
      </c>
      <c r="AG2" s="7"/>
      <c r="AH2" s="8"/>
      <c r="AI2" s="8"/>
      <c r="AJ2" s="7"/>
      <c r="AK2" s="8"/>
      <c r="AL2" s="8"/>
      <c r="AM2" s="7"/>
      <c r="AN2" s="8"/>
      <c r="AO2" s="8"/>
      <c r="AP2" s="7"/>
      <c r="AQ2" s="8"/>
      <c r="AR2" s="8"/>
      <c r="AS2" s="7"/>
      <c r="AT2" s="8"/>
      <c r="AU2" s="8"/>
      <c r="AV2" s="7"/>
      <c r="AW2" s="8"/>
      <c r="AX2" s="8"/>
    </row>
    <row r="3" spans="1:50" x14ac:dyDescent="0.25">
      <c r="A3" s="5">
        <v>2</v>
      </c>
      <c r="B3" s="5" t="s">
        <v>60</v>
      </c>
      <c r="C3" s="5">
        <v>2022</v>
      </c>
      <c r="D3" s="5" t="s">
        <v>61</v>
      </c>
      <c r="E3" s="5" t="s">
        <v>62</v>
      </c>
      <c r="F3" s="5" t="s">
        <v>63</v>
      </c>
      <c r="G3" s="5" t="s">
        <v>64</v>
      </c>
      <c r="H3" s="5" t="s">
        <v>65</v>
      </c>
      <c r="I3" s="5" t="s">
        <v>56</v>
      </c>
      <c r="J3" s="5">
        <v>34</v>
      </c>
      <c r="K3" s="5" t="s">
        <v>66</v>
      </c>
      <c r="L3" s="5" t="s">
        <v>67</v>
      </c>
      <c r="M3" s="5" t="s">
        <v>68</v>
      </c>
      <c r="N3" s="5">
        <v>18</v>
      </c>
      <c r="O3" s="6">
        <f>N3/J3</f>
        <v>0.52941176470588236</v>
      </c>
      <c r="P3" s="6">
        <f>SQRT(O3*(1-O3)/J3)</f>
        <v>8.5600808836352807E-2</v>
      </c>
      <c r="Q3" s="5">
        <v>45</v>
      </c>
      <c r="R3" s="5">
        <v>3</v>
      </c>
      <c r="S3" s="6">
        <f>R3/Q3</f>
        <v>6.6666666666666666E-2</v>
      </c>
      <c r="T3" s="6">
        <f>SQRT(S3*(1-S3)/Q3)</f>
        <v>3.7184890068181133E-2</v>
      </c>
      <c r="U3" s="5">
        <v>12</v>
      </c>
      <c r="V3" s="6">
        <f>U3/Q3</f>
        <v>0.26666666666666666</v>
      </c>
      <c r="W3" s="6">
        <f>SQRT(V3*(1-V3)/Q3)</f>
        <v>6.592176432973923E-2</v>
      </c>
      <c r="X3" s="7" t="s">
        <v>69</v>
      </c>
      <c r="Y3" s="8"/>
      <c r="Z3" s="8"/>
      <c r="AA3" s="5">
        <v>1</v>
      </c>
      <c r="AB3" s="6">
        <f>AA3/Q3</f>
        <v>2.2222222222222223E-2</v>
      </c>
      <c r="AC3" s="6">
        <f>SQRT(AB3*(1-AB3)/Q3)</f>
        <v>2.1973921443246409E-2</v>
      </c>
      <c r="AD3" s="5">
        <v>1</v>
      </c>
      <c r="AE3" s="6">
        <f>AD3/Q3</f>
        <v>2.2222222222222223E-2</v>
      </c>
      <c r="AF3" s="6">
        <f>SQRT(AE3*(1-AE3)/Q3)</f>
        <v>2.1973921443246409E-2</v>
      </c>
      <c r="AG3" s="7"/>
      <c r="AH3" s="8"/>
      <c r="AI3" s="8"/>
      <c r="AJ3" s="7"/>
      <c r="AK3" s="8"/>
      <c r="AL3" s="8"/>
      <c r="AM3" s="7"/>
      <c r="AN3" s="8"/>
      <c r="AO3" s="8"/>
      <c r="AP3" s="7"/>
      <c r="AQ3" s="8"/>
      <c r="AR3" s="8"/>
      <c r="AS3" s="7"/>
      <c r="AT3" s="8"/>
      <c r="AU3" s="8"/>
      <c r="AV3" s="7"/>
      <c r="AW3" s="8"/>
      <c r="AX3" s="8"/>
    </row>
    <row r="4" spans="1:50" x14ac:dyDescent="0.25">
      <c r="A4" s="5">
        <v>3</v>
      </c>
      <c r="B4" s="5" t="s">
        <v>70</v>
      </c>
      <c r="C4" s="5">
        <v>2022</v>
      </c>
      <c r="D4" s="5" t="s">
        <v>71</v>
      </c>
      <c r="E4" s="5" t="s">
        <v>72</v>
      </c>
      <c r="F4" s="5" t="s">
        <v>73</v>
      </c>
      <c r="G4" s="5" t="s">
        <v>74</v>
      </c>
      <c r="H4" s="5" t="s">
        <v>65</v>
      </c>
      <c r="I4" s="5" t="s">
        <v>56</v>
      </c>
      <c r="J4" s="9">
        <v>206465</v>
      </c>
      <c r="K4" s="5" t="s">
        <v>66</v>
      </c>
      <c r="L4" s="5" t="s">
        <v>58</v>
      </c>
      <c r="M4" s="5" t="s">
        <v>75</v>
      </c>
      <c r="N4" s="9">
        <v>206465</v>
      </c>
      <c r="O4" s="6">
        <f>N4/J4</f>
        <v>1</v>
      </c>
      <c r="P4" s="6">
        <f>SQRT(O4*(1-O4)/J4)</f>
        <v>0</v>
      </c>
      <c r="Q4" s="9">
        <v>206465</v>
      </c>
      <c r="R4" s="7" t="s">
        <v>69</v>
      </c>
      <c r="S4" s="8"/>
      <c r="T4" s="8"/>
      <c r="U4" s="5">
        <v>2530</v>
      </c>
      <c r="V4" s="6">
        <f>U4/Q4</f>
        <v>1.2253892911631512E-2</v>
      </c>
      <c r="W4" s="6">
        <f>SQRT(V4*(1-V4)/Q4)</f>
        <v>2.4212324367050401E-4</v>
      </c>
      <c r="X4" s="5">
        <v>2674</v>
      </c>
      <c r="Y4" s="6">
        <f>X4/Q4</f>
        <v>1.2951347686048482E-2</v>
      </c>
      <c r="Z4" s="6">
        <f>SQRT(Y4*(1-Y4)/Q4)</f>
        <v>2.4883045911892871E-4</v>
      </c>
      <c r="AA4" s="5">
        <v>4548</v>
      </c>
      <c r="AB4" s="6">
        <f>AA4/Q4</f>
        <v>2.2027946625336012E-2</v>
      </c>
      <c r="AC4" s="6">
        <f>SQRT(AB4*(1-AB4)/Q4)</f>
        <v>3.2301821266359577E-4</v>
      </c>
      <c r="AD4" s="5">
        <v>6365</v>
      </c>
      <c r="AE4" s="6">
        <f>AD4/Q4</f>
        <v>3.0828469716416826E-2</v>
      </c>
      <c r="AF4" s="6">
        <f>SQRT(AE4*(1-AE4)/Q4)</f>
        <v>3.8041101838317556E-4</v>
      </c>
      <c r="AG4" s="7"/>
      <c r="AH4" s="8"/>
      <c r="AI4" s="8"/>
      <c r="AJ4" s="5">
        <v>1692</v>
      </c>
      <c r="AK4" s="6">
        <f>AJ4/Q4</f>
        <v>8.1950935993994143E-3</v>
      </c>
      <c r="AL4" s="6">
        <f>SQRT(AK4*(1-AK4)/Q4)</f>
        <v>1.9841151124744039E-4</v>
      </c>
      <c r="AM4" s="5">
        <v>119</v>
      </c>
      <c r="AN4" s="6">
        <f>AM4/Q4</f>
        <v>5.7636887608069167E-4</v>
      </c>
      <c r="AO4" s="6">
        <f>SQRT(AN4*(1-AN4)/Q4)</f>
        <v>5.2820419637463395E-5</v>
      </c>
      <c r="AP4" s="5">
        <v>68</v>
      </c>
      <c r="AQ4" s="6">
        <f>AP4/Q4</f>
        <v>3.2935364347468093E-4</v>
      </c>
      <c r="AR4" s="6">
        <f>SQRT(AQ4*(1-AQ4)/Q4)</f>
        <v>3.9933418155834739E-5</v>
      </c>
      <c r="AS4" s="5">
        <v>350</v>
      </c>
      <c r="AT4" s="6">
        <f>AS4/Q4</f>
        <v>1.6952025767079167E-3</v>
      </c>
      <c r="AU4" s="6">
        <f>SQRT(AT4*(1-AT4)/Q4)</f>
        <v>9.053555343414839E-5</v>
      </c>
      <c r="AV4" s="5">
        <v>469</v>
      </c>
      <c r="AW4" s="6">
        <f>AV4/Q4</f>
        <v>2.2715714527886083E-3</v>
      </c>
      <c r="AX4" s="6">
        <f>SQRT(AW4*(1-AW4)/Q4)</f>
        <v>1.0477222194774623E-4</v>
      </c>
    </row>
    <row r="5" spans="1:50" x14ac:dyDescent="0.25">
      <c r="A5" s="5">
        <v>4</v>
      </c>
      <c r="B5" s="5" t="s">
        <v>76</v>
      </c>
      <c r="C5" s="5">
        <v>2022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65</v>
      </c>
      <c r="I5" s="5" t="s">
        <v>56</v>
      </c>
      <c r="J5" s="5">
        <v>602</v>
      </c>
      <c r="K5" s="5" t="s">
        <v>81</v>
      </c>
      <c r="L5" s="5" t="s">
        <v>67</v>
      </c>
      <c r="M5" s="5" t="s">
        <v>82</v>
      </c>
      <c r="N5" s="5">
        <v>67</v>
      </c>
      <c r="O5" s="6">
        <f>N5/J5</f>
        <v>0.11129568106312292</v>
      </c>
      <c r="P5" s="6">
        <f>SQRT(O5*(1-O5)/J5)</f>
        <v>1.2817978992345226E-2</v>
      </c>
      <c r="Q5" s="5">
        <v>87</v>
      </c>
      <c r="R5" s="5">
        <v>47</v>
      </c>
      <c r="S5" s="6">
        <f>R5/Q5</f>
        <v>0.54022988505747127</v>
      </c>
      <c r="T5" s="6">
        <f>SQRT(S5*(1-S5)/Q5)</f>
        <v>5.34318296317478E-2</v>
      </c>
      <c r="U5" s="5">
        <v>9</v>
      </c>
      <c r="V5" s="6">
        <f>U5/Q5</f>
        <v>0.10344827586206896</v>
      </c>
      <c r="W5" s="6">
        <f>SQRT(V5*(1-V5)/Q5)</f>
        <v>3.2650488032689606E-2</v>
      </c>
      <c r="X5" s="5">
        <v>6</v>
      </c>
      <c r="Y5" s="6">
        <f>X5/Q5</f>
        <v>6.8965517241379309E-2</v>
      </c>
      <c r="Z5" s="6">
        <f>SQRT(Y5*(1-Y5)/Q5)</f>
        <v>2.7166848177873633E-2</v>
      </c>
      <c r="AA5" s="5">
        <v>2</v>
      </c>
      <c r="AB5" s="6">
        <f>AA5/Q5</f>
        <v>2.2988505747126436E-2</v>
      </c>
      <c r="AC5" s="6">
        <f>SQRT(AB5*(1-AB5)/Q5)</f>
        <v>1.6067399116695313E-2</v>
      </c>
      <c r="AD5" s="5">
        <v>1</v>
      </c>
      <c r="AE5" s="6">
        <f>AD5/Q5</f>
        <v>1.1494252873563218E-2</v>
      </c>
      <c r="AF5" s="6">
        <f>SQRT(AE5*(1-AE5)/Q5)</f>
        <v>1.142800302566041E-2</v>
      </c>
      <c r="AG5" s="7"/>
      <c r="AH5" s="8"/>
      <c r="AI5" s="8"/>
      <c r="AJ5" s="7"/>
      <c r="AK5" s="8"/>
      <c r="AL5" s="8"/>
      <c r="AM5" s="7"/>
      <c r="AN5" s="8"/>
      <c r="AO5" s="8"/>
      <c r="AP5" s="7"/>
      <c r="AQ5" s="8"/>
      <c r="AR5" s="8"/>
      <c r="AS5" s="7"/>
      <c r="AT5" s="8"/>
      <c r="AU5" s="8"/>
      <c r="AV5" s="7"/>
      <c r="AW5" s="8"/>
      <c r="AX5" s="8"/>
    </row>
    <row r="6" spans="1:50" x14ac:dyDescent="0.25">
      <c r="A6" s="5">
        <v>5</v>
      </c>
      <c r="B6" s="5" t="s">
        <v>83</v>
      </c>
      <c r="C6" s="5">
        <v>2021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65</v>
      </c>
      <c r="I6" s="5" t="s">
        <v>56</v>
      </c>
      <c r="J6" s="5">
        <v>1231</v>
      </c>
      <c r="K6" s="5" t="s">
        <v>88</v>
      </c>
      <c r="L6" s="5" t="s">
        <v>67</v>
      </c>
      <c r="M6" s="5" t="s">
        <v>89</v>
      </c>
      <c r="N6" s="5">
        <v>78</v>
      </c>
      <c r="O6" s="6">
        <f>N6/J6</f>
        <v>6.3363119415109664E-2</v>
      </c>
      <c r="P6" s="6">
        <f>SQRT(O6*(1-O6)/J6)</f>
        <v>6.9434430151201739E-3</v>
      </c>
      <c r="Q6" s="5">
        <v>98</v>
      </c>
      <c r="R6" s="7" t="s">
        <v>69</v>
      </c>
      <c r="S6" s="8"/>
      <c r="T6" s="8"/>
      <c r="U6" s="5">
        <v>23</v>
      </c>
      <c r="V6" s="6">
        <f>U6/Q6</f>
        <v>0.23469387755102042</v>
      </c>
      <c r="W6" s="6">
        <f>SQRT(V6*(1-V6)/Q6)</f>
        <v>4.2811006284514327E-2</v>
      </c>
      <c r="X6" s="5">
        <v>7</v>
      </c>
      <c r="Y6" s="6">
        <f>X6/Q6</f>
        <v>7.1428571428571425E-2</v>
      </c>
      <c r="Z6" s="6">
        <f>SQRT(Y6*(1-Y6)/Q6)</f>
        <v>2.6015405681595844E-2</v>
      </c>
      <c r="AA6" s="5">
        <v>53</v>
      </c>
      <c r="AB6" s="6">
        <f>AA6/Q6</f>
        <v>0.54081632653061229</v>
      </c>
      <c r="AC6" s="6">
        <f>SQRT(AB6*(1-AB6)/Q6)</f>
        <v>5.0339057288139963E-2</v>
      </c>
      <c r="AD6" s="5">
        <v>12</v>
      </c>
      <c r="AE6" s="6">
        <f>AD6/Q6</f>
        <v>0.12244897959183673</v>
      </c>
      <c r="AF6" s="6">
        <f>SQRT(AE6*(1-AE6)/Q6)</f>
        <v>3.3113168197086144E-2</v>
      </c>
      <c r="AG6" s="7"/>
      <c r="AH6" s="8"/>
      <c r="AI6" s="8"/>
      <c r="AJ6" s="7"/>
      <c r="AK6" s="8"/>
      <c r="AL6" s="8"/>
      <c r="AM6" s="5">
        <v>8</v>
      </c>
      <c r="AN6" s="6">
        <f>AM6/Q6</f>
        <v>8.1632653061224483E-2</v>
      </c>
      <c r="AO6" s="6">
        <f>SQRT(AN6*(1-AN6)/Q6)</f>
        <v>2.7658405190977078E-2</v>
      </c>
      <c r="AP6" s="7"/>
      <c r="AQ6" s="8"/>
      <c r="AR6" s="8"/>
      <c r="AS6" s="7"/>
      <c r="AT6" s="8"/>
      <c r="AU6" s="8"/>
      <c r="AV6" s="7"/>
      <c r="AW6" s="8"/>
      <c r="AX6" s="8"/>
    </row>
    <row r="7" spans="1:50" x14ac:dyDescent="0.25">
      <c r="A7" s="5">
        <v>6</v>
      </c>
      <c r="B7" s="5" t="s">
        <v>90</v>
      </c>
      <c r="C7" s="5">
        <v>2021</v>
      </c>
      <c r="D7" s="5" t="s">
        <v>91</v>
      </c>
      <c r="E7" s="5" t="s">
        <v>92</v>
      </c>
      <c r="F7" s="5" t="s">
        <v>93</v>
      </c>
      <c r="G7" s="5" t="s">
        <v>94</v>
      </c>
      <c r="H7" s="5" t="s">
        <v>65</v>
      </c>
      <c r="I7" s="5" t="s">
        <v>56</v>
      </c>
      <c r="J7" s="5">
        <v>254</v>
      </c>
      <c r="K7" s="5" t="s">
        <v>66</v>
      </c>
      <c r="L7" s="5" t="s">
        <v>67</v>
      </c>
      <c r="M7" s="5" t="s">
        <v>95</v>
      </c>
      <c r="N7" s="5">
        <v>83</v>
      </c>
      <c r="O7" s="6">
        <f>N7/J7</f>
        <v>0.32677165354330706</v>
      </c>
      <c r="P7" s="6">
        <f>SQRT(O7*(1-O7)/J7)</f>
        <v>2.9429746854781731E-2</v>
      </c>
      <c r="Q7" s="5">
        <v>124</v>
      </c>
      <c r="R7" s="5">
        <v>2</v>
      </c>
      <c r="S7" s="6">
        <f>R7/Q7</f>
        <v>1.6129032258064516E-2</v>
      </c>
      <c r="T7" s="6">
        <f>SQRT(S7*(1-S7)/Q7)</f>
        <v>1.1312598806013995E-2</v>
      </c>
      <c r="U7" s="5">
        <v>2</v>
      </c>
      <c r="V7" s="6">
        <f>U7/Q7</f>
        <v>1.6129032258064516E-2</v>
      </c>
      <c r="W7" s="6">
        <f>SQRT(V7*(1-V7)/Q7)</f>
        <v>1.1312598806013995E-2</v>
      </c>
      <c r="X7" s="5">
        <v>6</v>
      </c>
      <c r="Y7" s="6">
        <f>X7/Q7</f>
        <v>4.8387096774193547E-2</v>
      </c>
      <c r="Z7" s="6">
        <f>SQRT(Y7*(1-Y7)/Q7)</f>
        <v>1.927010588884779E-2</v>
      </c>
      <c r="AA7" s="5">
        <v>6</v>
      </c>
      <c r="AB7" s="6">
        <f>AA7/Q7</f>
        <v>4.8387096774193547E-2</v>
      </c>
      <c r="AC7" s="6">
        <f>SQRT(AB7*(1-AB7)/Q7)</f>
        <v>1.927010588884779E-2</v>
      </c>
      <c r="AD7" s="5">
        <v>20</v>
      </c>
      <c r="AE7" s="6">
        <f>AD7/Q7</f>
        <v>0.16129032258064516</v>
      </c>
      <c r="AF7" s="6">
        <f>SQRT(AE7*(1-AE7)/Q7)</f>
        <v>3.3029282514264055E-2</v>
      </c>
      <c r="AG7" s="5">
        <v>4</v>
      </c>
      <c r="AH7" s="6">
        <f>AG7/Q7</f>
        <v>3.2258064516129031E-2</v>
      </c>
      <c r="AI7" s="6">
        <f>SQRT(AH7*(1-AH7)/Q7)</f>
        <v>1.5866754091547249E-2</v>
      </c>
      <c r="AJ7" s="7"/>
      <c r="AK7" s="8"/>
      <c r="AL7" s="8"/>
      <c r="AM7" s="5">
        <v>2</v>
      </c>
      <c r="AN7" s="6">
        <f>AM7/Q7</f>
        <v>1.6129032258064516E-2</v>
      </c>
      <c r="AO7" s="6">
        <f>SQRT(AN7*(1-AN7)/Q7)</f>
        <v>1.1312598806013995E-2</v>
      </c>
      <c r="AP7" s="5">
        <v>1</v>
      </c>
      <c r="AQ7" s="6">
        <f>AP7/Q7</f>
        <v>8.0645161290322578E-3</v>
      </c>
      <c r="AR7" s="6">
        <f>SQRT(AQ7*(1-AQ7)/Q7)</f>
        <v>8.0319320922283728E-3</v>
      </c>
      <c r="AS7" s="5">
        <v>6</v>
      </c>
      <c r="AT7" s="6">
        <f>AS7/Q7</f>
        <v>4.8387096774193547E-2</v>
      </c>
      <c r="AU7" s="6">
        <f>SQRT(AT7*(1-AT7)/Q7)</f>
        <v>1.927010588884779E-2</v>
      </c>
      <c r="AV7" s="7"/>
      <c r="AW7" s="8"/>
      <c r="AX7" s="8"/>
    </row>
    <row r="8" spans="1:50" x14ac:dyDescent="0.25">
      <c r="A8" s="5">
        <v>7</v>
      </c>
      <c r="B8" s="5" t="s">
        <v>96</v>
      </c>
      <c r="C8" s="5">
        <v>2022</v>
      </c>
      <c r="D8" s="5" t="s">
        <v>61</v>
      </c>
      <c r="E8" s="5" t="s">
        <v>97</v>
      </c>
      <c r="F8" s="5" t="s">
        <v>98</v>
      </c>
      <c r="G8" s="5" t="s">
        <v>99</v>
      </c>
      <c r="H8" s="5" t="s">
        <v>55</v>
      </c>
      <c r="I8" s="5" t="s">
        <v>56</v>
      </c>
      <c r="J8" s="5">
        <v>108</v>
      </c>
      <c r="K8" s="5" t="s">
        <v>66</v>
      </c>
      <c r="L8" s="5" t="s">
        <v>58</v>
      </c>
      <c r="M8" s="5" t="s">
        <v>100</v>
      </c>
      <c r="N8" s="5">
        <v>73</v>
      </c>
      <c r="O8" s="6">
        <f>N8/J8</f>
        <v>0.67592592592592593</v>
      </c>
      <c r="P8" s="6">
        <f>SQRT(O8*(1-O8)/J8)</f>
        <v>4.5036000886030429E-2</v>
      </c>
      <c r="Q8" s="5">
        <v>129</v>
      </c>
      <c r="R8" s="5">
        <v>42</v>
      </c>
      <c r="S8" s="6">
        <f>R8/Q8</f>
        <v>0.32558139534883723</v>
      </c>
      <c r="T8" s="6">
        <f>SQRT(S8*(1-S8)/Q8)</f>
        <v>4.1257195787832143E-2</v>
      </c>
      <c r="U8" s="5">
        <v>57</v>
      </c>
      <c r="V8" s="6">
        <f>U8/Q8</f>
        <v>0.44186046511627908</v>
      </c>
      <c r="W8" s="6">
        <f>SQRT(V8*(1-V8)/Q8)</f>
        <v>4.3723921971677099E-2</v>
      </c>
      <c r="X8" s="5">
        <v>10</v>
      </c>
      <c r="Y8" s="6">
        <f>X8/Q8</f>
        <v>7.7519379844961239E-2</v>
      </c>
      <c r="Z8" s="6">
        <f>SQRT(Y8*(1-Y8)/Q8)</f>
        <v>2.3544469814877404E-2</v>
      </c>
      <c r="AA8" s="7" t="s">
        <v>69</v>
      </c>
      <c r="AB8" s="8"/>
      <c r="AC8" s="8"/>
      <c r="AD8" s="5">
        <v>16</v>
      </c>
      <c r="AE8" s="6">
        <f>AD8/Q8</f>
        <v>0.12403100775193798</v>
      </c>
      <c r="AF8" s="6">
        <f>SQRT(AE8*(1-AE8)/Q8)</f>
        <v>2.9021151985103123E-2</v>
      </c>
      <c r="AG8" s="7"/>
      <c r="AH8" s="8"/>
      <c r="AI8" s="8"/>
      <c r="AJ8" s="7"/>
      <c r="AK8" s="8"/>
      <c r="AL8" s="8"/>
      <c r="AM8" s="7"/>
      <c r="AN8" s="8"/>
      <c r="AO8" s="8"/>
      <c r="AP8" s="7"/>
      <c r="AQ8" s="8"/>
      <c r="AR8" s="8"/>
      <c r="AS8" s="7"/>
      <c r="AT8" s="8"/>
      <c r="AU8" s="8"/>
      <c r="AV8" s="7"/>
      <c r="AW8" s="8"/>
      <c r="AX8" s="8"/>
    </row>
    <row r="9" spans="1:50" x14ac:dyDescent="0.25">
      <c r="A9" s="5">
        <v>8</v>
      </c>
      <c r="B9" s="5" t="s">
        <v>101</v>
      </c>
      <c r="C9" s="5">
        <v>2021</v>
      </c>
      <c r="D9" s="5" t="s">
        <v>102</v>
      </c>
      <c r="E9" s="5" t="s">
        <v>103</v>
      </c>
      <c r="F9" s="5" t="s">
        <v>104</v>
      </c>
      <c r="G9" s="5">
        <v>2020</v>
      </c>
      <c r="H9" s="5" t="s">
        <v>105</v>
      </c>
      <c r="I9" s="5" t="s">
        <v>56</v>
      </c>
      <c r="J9" s="5">
        <v>150</v>
      </c>
      <c r="K9" s="5" t="s">
        <v>66</v>
      </c>
      <c r="L9" s="5" t="s">
        <v>58</v>
      </c>
      <c r="M9" s="7" t="s">
        <v>69</v>
      </c>
      <c r="N9" s="5">
        <v>44</v>
      </c>
      <c r="O9" s="6">
        <f>N9/J9</f>
        <v>0.29333333333333333</v>
      </c>
      <c r="P9" s="6">
        <f>SQRT(O9*(1-O9)/J9)</f>
        <v>3.7174264295691525E-2</v>
      </c>
      <c r="Q9" s="5">
        <v>44</v>
      </c>
      <c r="R9" s="5">
        <v>8</v>
      </c>
      <c r="S9" s="6">
        <f>R9/Q9</f>
        <v>0.18181818181818182</v>
      </c>
      <c r="T9" s="6">
        <f>SQRT(S9*(1-S9)/Q9)</f>
        <v>5.8145649915166485E-2</v>
      </c>
      <c r="U9" s="5">
        <v>16</v>
      </c>
      <c r="V9" s="6">
        <f>U9/Q9</f>
        <v>0.36363636363636365</v>
      </c>
      <c r="W9" s="6">
        <f>SQRT(V9*(1-V9)/Q9)</f>
        <v>7.2520366837951419E-2</v>
      </c>
      <c r="X9" s="5">
        <v>2</v>
      </c>
      <c r="Y9" s="6">
        <f>X9/Q9</f>
        <v>4.5454545454545456E-2</v>
      </c>
      <c r="Z9" s="6">
        <f>SQRT(Y9*(1-Y9)/Q9)</f>
        <v>3.1402239986716249E-2</v>
      </c>
      <c r="AA9" s="5">
        <v>8</v>
      </c>
      <c r="AB9" s="6">
        <f>AA9/Q9</f>
        <v>0.18181818181818182</v>
      </c>
      <c r="AC9" s="6">
        <f>SQRT(AB9*(1-AB9)/Q9)</f>
        <v>5.8145649915166485E-2</v>
      </c>
      <c r="AD9" s="5">
        <v>0</v>
      </c>
      <c r="AE9" s="6">
        <f>AD9/Q9</f>
        <v>0</v>
      </c>
      <c r="AF9" s="6">
        <f>SQRT(AE9*(1-AE9)/Q9)</f>
        <v>0</v>
      </c>
      <c r="AG9" s="7"/>
      <c r="AH9" s="8"/>
      <c r="AI9" s="8"/>
      <c r="AJ9" s="7"/>
      <c r="AK9" s="8"/>
      <c r="AL9" s="8"/>
      <c r="AM9" s="7"/>
      <c r="AN9" s="8"/>
      <c r="AO9" s="8"/>
      <c r="AP9" s="7"/>
      <c r="AQ9" s="8"/>
      <c r="AR9" s="8"/>
      <c r="AS9" s="7"/>
      <c r="AT9" s="8"/>
      <c r="AU9" s="8"/>
      <c r="AV9" s="7"/>
      <c r="AW9" s="8"/>
      <c r="AX9" s="8"/>
    </row>
    <row r="10" spans="1:50" x14ac:dyDescent="0.25">
      <c r="A10" s="5">
        <v>9</v>
      </c>
      <c r="B10" s="5" t="s">
        <v>106</v>
      </c>
      <c r="C10" s="5">
        <v>2022</v>
      </c>
      <c r="D10" s="5" t="s">
        <v>107</v>
      </c>
      <c r="E10" s="5" t="s">
        <v>108</v>
      </c>
      <c r="F10" s="5" t="s">
        <v>109</v>
      </c>
      <c r="G10" s="5" t="s">
        <v>110</v>
      </c>
      <c r="H10" s="5" t="s">
        <v>55</v>
      </c>
      <c r="I10" s="5" t="s">
        <v>56</v>
      </c>
      <c r="J10" s="5">
        <v>56</v>
      </c>
      <c r="K10" s="5" t="s">
        <v>66</v>
      </c>
      <c r="L10" s="5" t="s">
        <v>58</v>
      </c>
      <c r="M10" s="5" t="s">
        <v>111</v>
      </c>
      <c r="N10" s="5">
        <v>11</v>
      </c>
      <c r="O10" s="6">
        <f>N10/J10</f>
        <v>0.19642857142857142</v>
      </c>
      <c r="P10" s="6">
        <f>SQRT(O10*(1-O10)/J10)</f>
        <v>5.3090957623131152E-2</v>
      </c>
      <c r="Q10" s="5">
        <v>40</v>
      </c>
      <c r="R10" s="5">
        <v>1</v>
      </c>
      <c r="S10" s="6">
        <f>R10/Q10</f>
        <v>2.5000000000000001E-2</v>
      </c>
      <c r="T10" s="6">
        <f>SQRT(S10*(1-S10)/Q10)</f>
        <v>2.4685522072664372E-2</v>
      </c>
      <c r="U10" s="5">
        <v>3</v>
      </c>
      <c r="V10" s="6">
        <f>U10/Q10</f>
        <v>7.4999999999999997E-2</v>
      </c>
      <c r="W10" s="6">
        <f>SQRT(V10*(1-V10)/Q10)</f>
        <v>4.1645828122394209E-2</v>
      </c>
      <c r="X10" s="7" t="s">
        <v>69</v>
      </c>
      <c r="Y10" s="8"/>
      <c r="Z10" s="8"/>
      <c r="AA10" s="5">
        <v>2</v>
      </c>
      <c r="AB10" s="6">
        <f>AA10/Q10</f>
        <v>0.05</v>
      </c>
      <c r="AC10" s="6">
        <f>SQRT(AB10*(1-AB10)/Q10)</f>
        <v>3.4460121880225555E-2</v>
      </c>
      <c r="AD10" s="5">
        <v>5</v>
      </c>
      <c r="AE10" s="6">
        <f>AD10/Q10</f>
        <v>0.125</v>
      </c>
      <c r="AF10" s="6">
        <f>SQRT(AE10*(1-AE10)/Q10)</f>
        <v>5.2291251658379723E-2</v>
      </c>
      <c r="AG10" s="5">
        <v>2</v>
      </c>
      <c r="AH10" s="6">
        <f>AG10/Q10</f>
        <v>0.05</v>
      </c>
      <c r="AI10" s="6">
        <f>SQRT(AH10*(1-AH10)/Q10)</f>
        <v>3.4460121880225555E-2</v>
      </c>
      <c r="AJ10" s="5">
        <v>5</v>
      </c>
      <c r="AK10" s="6">
        <f>AJ10/Q10</f>
        <v>0.125</v>
      </c>
      <c r="AL10" s="6">
        <f>SQRT(AK10*(1-AK10)/Q10)</f>
        <v>5.2291251658379723E-2</v>
      </c>
      <c r="AM10" s="7"/>
      <c r="AN10" s="8"/>
      <c r="AO10" s="8"/>
      <c r="AP10" s="7"/>
      <c r="AQ10" s="8"/>
      <c r="AR10" s="8"/>
      <c r="AS10" s="7"/>
      <c r="AT10" s="8"/>
      <c r="AU10" s="8"/>
      <c r="AV10" s="7"/>
      <c r="AW10" s="8"/>
      <c r="AX10" s="8"/>
    </row>
    <row r="11" spans="1:50" x14ac:dyDescent="0.25">
      <c r="A11" s="5">
        <v>11</v>
      </c>
      <c r="B11" s="5" t="s">
        <v>112</v>
      </c>
      <c r="C11" s="5">
        <v>2022</v>
      </c>
      <c r="D11" s="5" t="s">
        <v>107</v>
      </c>
      <c r="E11" s="5" t="s">
        <v>113</v>
      </c>
      <c r="F11" s="5" t="s">
        <v>114</v>
      </c>
      <c r="G11" s="5" t="s">
        <v>115</v>
      </c>
      <c r="H11" s="5" t="s">
        <v>55</v>
      </c>
      <c r="I11" s="5" t="s">
        <v>56</v>
      </c>
      <c r="J11" s="9">
        <v>2259</v>
      </c>
      <c r="K11" s="5" t="s">
        <v>66</v>
      </c>
      <c r="L11" s="5" t="s">
        <v>58</v>
      </c>
      <c r="M11" s="5" t="s">
        <v>116</v>
      </c>
      <c r="N11" s="5">
        <v>122</v>
      </c>
      <c r="O11" s="6">
        <f>N11/J11</f>
        <v>5.4006197432492256E-2</v>
      </c>
      <c r="P11" s="6">
        <f>SQRT(O11*(1-O11)/J11)</f>
        <v>4.7556275031604206E-3</v>
      </c>
      <c r="Q11" s="5">
        <v>200</v>
      </c>
      <c r="R11" s="5">
        <v>54</v>
      </c>
      <c r="S11" s="6">
        <f>R11/Q11</f>
        <v>0.27</v>
      </c>
      <c r="T11" s="6">
        <f>SQRT(S11*(1-S11)/Q11)</f>
        <v>3.1392674304684523E-2</v>
      </c>
      <c r="U11" s="5">
        <v>68</v>
      </c>
      <c r="V11" s="6">
        <f>U11/Q11</f>
        <v>0.34</v>
      </c>
      <c r="W11" s="6">
        <f>SQRT(V11*(1-V11)/Q11)</f>
        <v>3.349626844888845E-2</v>
      </c>
      <c r="X11" s="5">
        <v>8</v>
      </c>
      <c r="Y11" s="6">
        <f>X11/Q11</f>
        <v>0.04</v>
      </c>
      <c r="Z11" s="6">
        <f>SQRT(Y11*(1-Y11)/Q11)</f>
        <v>1.3856406460551017E-2</v>
      </c>
      <c r="AA11" s="5">
        <v>2</v>
      </c>
      <c r="AB11" s="6">
        <f>AA11/Q11</f>
        <v>0.01</v>
      </c>
      <c r="AC11" s="6">
        <f>SQRT(AB11*(1-AB11)/Q11)</f>
        <v>7.0356236397351446E-3</v>
      </c>
      <c r="AD11" s="5">
        <v>13</v>
      </c>
      <c r="AE11" s="6">
        <f>AD11/Q11</f>
        <v>6.5000000000000002E-2</v>
      </c>
      <c r="AF11" s="6">
        <f>SQRT(AE11*(1-AE11)/Q11)</f>
        <v>1.7432010784760317E-2</v>
      </c>
      <c r="AG11" s="7"/>
      <c r="AH11" s="8"/>
      <c r="AI11" s="8"/>
      <c r="AJ11" s="7"/>
      <c r="AK11" s="8"/>
      <c r="AL11" s="8"/>
      <c r="AM11" s="7"/>
      <c r="AN11" s="8"/>
      <c r="AO11" s="8"/>
      <c r="AP11" s="7"/>
      <c r="AQ11" s="8"/>
      <c r="AR11" s="8"/>
      <c r="AS11" s="7"/>
      <c r="AT11" s="8"/>
      <c r="AU11" s="8"/>
      <c r="AV11" s="7"/>
      <c r="AW11" s="8"/>
      <c r="AX11" s="8"/>
    </row>
    <row r="12" spans="1:50" x14ac:dyDescent="0.25">
      <c r="A12" s="5">
        <v>13</v>
      </c>
      <c r="B12" s="5" t="s">
        <v>117</v>
      </c>
      <c r="C12" s="5">
        <v>2022</v>
      </c>
      <c r="D12" s="5" t="s">
        <v>102</v>
      </c>
      <c r="E12" s="5" t="s">
        <v>118</v>
      </c>
      <c r="F12" s="5" t="s">
        <v>119</v>
      </c>
      <c r="G12" s="5" t="s">
        <v>120</v>
      </c>
      <c r="H12" s="5" t="s">
        <v>65</v>
      </c>
      <c r="I12" s="5" t="s">
        <v>56</v>
      </c>
      <c r="J12" s="5">
        <v>589</v>
      </c>
      <c r="K12" s="5" t="s">
        <v>66</v>
      </c>
      <c r="L12" s="5" t="s">
        <v>58</v>
      </c>
      <c r="M12" s="5" t="s">
        <v>121</v>
      </c>
      <c r="N12" s="5">
        <v>74</v>
      </c>
      <c r="O12" s="6">
        <f>N12/J12</f>
        <v>0.12563667232597622</v>
      </c>
      <c r="P12" s="6">
        <f>SQRT(O12*(1-O12)/J12)</f>
        <v>1.3656723991301377E-2</v>
      </c>
      <c r="Q12" s="5">
        <v>84</v>
      </c>
      <c r="R12" s="7" t="s">
        <v>69</v>
      </c>
      <c r="S12" s="8"/>
      <c r="T12" s="8"/>
      <c r="U12" s="5">
        <v>8</v>
      </c>
      <c r="V12" s="6">
        <f>U12/Q12</f>
        <v>9.5238095238095233E-2</v>
      </c>
      <c r="W12" s="6">
        <f>SQRT(V12*(1-V12)/Q12)</f>
        <v>3.2028224244502343E-2</v>
      </c>
      <c r="X12" s="5">
        <v>19</v>
      </c>
      <c r="Y12" s="6">
        <f>X12/Q12</f>
        <v>0.22619047619047619</v>
      </c>
      <c r="Z12" s="6">
        <f>SQRT(Y12*(1-Y12)/Q12)</f>
        <v>4.5647242741432476E-2</v>
      </c>
      <c r="AA12" s="5">
        <v>5</v>
      </c>
      <c r="AB12" s="6">
        <f>AA12/Q12</f>
        <v>5.9523809523809521E-2</v>
      </c>
      <c r="AC12" s="6">
        <f>SQRT(AB12*(1-AB12)/Q12)</f>
        <v>2.5815445179282824E-2</v>
      </c>
      <c r="AD12" s="5">
        <v>20</v>
      </c>
      <c r="AE12" s="6">
        <f>AD12/Q12</f>
        <v>0.23809523809523808</v>
      </c>
      <c r="AF12" s="6">
        <f>SQRT(AE12*(1-AE12)/Q12)</f>
        <v>4.6471432045168244E-2</v>
      </c>
      <c r="AG12" s="7"/>
      <c r="AH12" s="8"/>
      <c r="AI12" s="8"/>
      <c r="AJ12" s="7"/>
      <c r="AK12" s="8"/>
      <c r="AL12" s="8"/>
      <c r="AM12" s="7"/>
      <c r="AN12" s="8"/>
      <c r="AO12" s="8"/>
      <c r="AP12" s="7"/>
      <c r="AQ12" s="8"/>
      <c r="AR12" s="8"/>
      <c r="AS12" s="7"/>
      <c r="AT12" s="8"/>
      <c r="AU12" s="8"/>
      <c r="AV12" s="7"/>
      <c r="AW12" s="8"/>
      <c r="AX12" s="8"/>
    </row>
    <row r="13" spans="1:50" x14ac:dyDescent="0.25">
      <c r="A13" s="5">
        <v>14</v>
      </c>
      <c r="B13" s="5" t="s">
        <v>122</v>
      </c>
      <c r="C13" s="5">
        <v>2020</v>
      </c>
      <c r="D13" s="5" t="s">
        <v>123</v>
      </c>
      <c r="E13" s="5" t="s">
        <v>124</v>
      </c>
      <c r="F13" s="5" t="s">
        <v>125</v>
      </c>
      <c r="G13" s="5" t="s">
        <v>126</v>
      </c>
      <c r="H13" s="5" t="s">
        <v>65</v>
      </c>
      <c r="I13" s="5" t="s">
        <v>56</v>
      </c>
      <c r="J13" s="5">
        <v>92</v>
      </c>
      <c r="K13" s="5" t="s">
        <v>127</v>
      </c>
      <c r="L13" s="5" t="s">
        <v>67</v>
      </c>
      <c r="M13" s="5" t="s">
        <v>128</v>
      </c>
      <c r="N13" s="5">
        <v>26</v>
      </c>
      <c r="O13" s="6">
        <f>N13/J13</f>
        <v>0.28260869565217389</v>
      </c>
      <c r="P13" s="6">
        <f>SQRT(O13*(1-O13)/J13)</f>
        <v>4.6943655031967152E-2</v>
      </c>
      <c r="Q13" s="5">
        <v>32</v>
      </c>
      <c r="R13" s="5">
        <v>2</v>
      </c>
      <c r="S13" s="6">
        <f>R13/Q13</f>
        <v>6.25E-2</v>
      </c>
      <c r="T13" s="6">
        <f>SQRT(S13*(1-S13)/Q13)</f>
        <v>4.2790824805091103E-2</v>
      </c>
      <c r="U13" s="5">
        <v>2</v>
      </c>
      <c r="V13" s="6">
        <f>U13/Q13</f>
        <v>6.25E-2</v>
      </c>
      <c r="W13" s="6">
        <f>SQRT(V13*(1-V13)/Q13)</f>
        <v>4.2790824805091103E-2</v>
      </c>
      <c r="X13" s="5">
        <v>3</v>
      </c>
      <c r="Y13" s="6">
        <f>X13/Q13</f>
        <v>9.375E-2</v>
      </c>
      <c r="Z13" s="6">
        <f>SQRT(Y13*(1-Y13)/Q13)</f>
        <v>5.1526976399503592E-2</v>
      </c>
      <c r="AA13" s="5">
        <v>11</v>
      </c>
      <c r="AB13" s="6">
        <f>AA13/Q13</f>
        <v>0.34375</v>
      </c>
      <c r="AC13" s="6">
        <f>SQRT(AB13*(1-AB13)/Q13)</f>
        <v>8.396166117267452E-2</v>
      </c>
      <c r="AD13" s="5">
        <v>2</v>
      </c>
      <c r="AE13" s="6">
        <f>AD13/Q13</f>
        <v>6.25E-2</v>
      </c>
      <c r="AF13" s="6">
        <f>SQRT(AE13*(1-AE13)/Q13)</f>
        <v>4.2790824805091103E-2</v>
      </c>
      <c r="AG13" s="5">
        <v>10</v>
      </c>
      <c r="AH13" s="6">
        <f>AG13/Q13</f>
        <v>0.3125</v>
      </c>
      <c r="AI13" s="6">
        <f>SQRT(AH13*(1-AH13)/Q13)</f>
        <v>8.1938191263293089E-2</v>
      </c>
      <c r="AJ13" s="7"/>
      <c r="AK13" s="8"/>
      <c r="AL13" s="8"/>
      <c r="AM13" s="7"/>
      <c r="AN13" s="8"/>
      <c r="AO13" s="8"/>
      <c r="AP13" s="7"/>
      <c r="AQ13" s="8"/>
      <c r="AR13" s="8"/>
      <c r="AS13" s="7"/>
      <c r="AT13" s="8"/>
      <c r="AU13" s="8"/>
      <c r="AV13" s="7"/>
      <c r="AW13" s="8"/>
      <c r="AX13" s="8"/>
    </row>
    <row r="14" spans="1:50" x14ac:dyDescent="0.25">
      <c r="A14" s="5">
        <v>15</v>
      </c>
      <c r="B14" s="5" t="s">
        <v>129</v>
      </c>
      <c r="C14" s="5">
        <v>2021</v>
      </c>
      <c r="D14" s="5" t="s">
        <v>130</v>
      </c>
      <c r="E14" s="5" t="s">
        <v>131</v>
      </c>
      <c r="F14" s="5" t="s">
        <v>132</v>
      </c>
      <c r="G14" s="5" t="s">
        <v>133</v>
      </c>
      <c r="H14" s="5" t="s">
        <v>55</v>
      </c>
      <c r="I14" s="5" t="s">
        <v>56</v>
      </c>
      <c r="J14" s="5">
        <v>124</v>
      </c>
      <c r="K14" s="5" t="s">
        <v>134</v>
      </c>
      <c r="L14" s="5" t="s">
        <v>67</v>
      </c>
      <c r="M14" s="5" t="s">
        <v>135</v>
      </c>
      <c r="N14" s="5">
        <v>50</v>
      </c>
      <c r="O14" s="6">
        <f>N14/J14</f>
        <v>0.40322580645161288</v>
      </c>
      <c r="P14" s="6">
        <f>SQRT(O14*(1-O14)/J14)</f>
        <v>4.4052274250458115E-2</v>
      </c>
      <c r="Q14" s="5">
        <v>50</v>
      </c>
      <c r="R14" s="5">
        <v>27</v>
      </c>
      <c r="S14" s="6">
        <f>R14/Q14</f>
        <v>0.54</v>
      </c>
      <c r="T14" s="6">
        <f>SQRT(S14*(1-S14)/Q14)</f>
        <v>7.0484040746824392E-2</v>
      </c>
      <c r="U14" s="5">
        <v>4</v>
      </c>
      <c r="V14" s="6">
        <f>U14/Q14</f>
        <v>0.08</v>
      </c>
      <c r="W14" s="6">
        <f>SQRT(V14*(1-V14)/Q14)</f>
        <v>3.836665218650176E-2</v>
      </c>
      <c r="X14" s="5">
        <v>11</v>
      </c>
      <c r="Y14" s="6">
        <f>X14/Q14</f>
        <v>0.22</v>
      </c>
      <c r="Z14" s="6">
        <f>SQRT(Y14*(1-Y14)/Q14)</f>
        <v>5.8583274063507239E-2</v>
      </c>
      <c r="AA14" s="7" t="s">
        <v>69</v>
      </c>
      <c r="AB14" s="8"/>
      <c r="AC14" s="8"/>
      <c r="AD14" s="7" t="s">
        <v>69</v>
      </c>
      <c r="AE14" s="8"/>
      <c r="AF14" s="8"/>
      <c r="AG14" s="7"/>
      <c r="AH14" s="8"/>
      <c r="AI14" s="8"/>
      <c r="AJ14" s="7"/>
      <c r="AK14" s="8"/>
      <c r="AL14" s="8"/>
      <c r="AM14" s="7"/>
      <c r="AN14" s="8"/>
      <c r="AO14" s="8"/>
      <c r="AP14" s="7"/>
      <c r="AQ14" s="8"/>
      <c r="AR14" s="8"/>
      <c r="AS14" s="7"/>
      <c r="AT14" s="8"/>
      <c r="AU14" s="8"/>
      <c r="AV14" s="7"/>
      <c r="AW14" s="8"/>
      <c r="AX14" s="8"/>
    </row>
    <row r="15" spans="1:50" x14ac:dyDescent="0.25">
      <c r="A15" s="5">
        <v>16</v>
      </c>
      <c r="B15" s="5" t="s">
        <v>136</v>
      </c>
      <c r="C15" s="5">
        <v>2021</v>
      </c>
      <c r="D15" s="5" t="s">
        <v>102</v>
      </c>
      <c r="E15" s="5" t="s">
        <v>137</v>
      </c>
      <c r="F15" s="5" t="s">
        <v>138</v>
      </c>
      <c r="G15" s="5" t="s">
        <v>139</v>
      </c>
      <c r="H15" s="5" t="s">
        <v>55</v>
      </c>
      <c r="I15" s="5" t="s">
        <v>56</v>
      </c>
      <c r="J15" s="5">
        <v>28</v>
      </c>
      <c r="K15" s="5" t="s">
        <v>66</v>
      </c>
      <c r="L15" s="5" t="s">
        <v>67</v>
      </c>
      <c r="M15" s="7" t="s">
        <v>69</v>
      </c>
      <c r="N15" s="5">
        <v>28</v>
      </c>
      <c r="O15" s="6">
        <f>N15/J15</f>
        <v>1</v>
      </c>
      <c r="P15" s="6">
        <f>SQRT(O15*(1-O15)/J15)</f>
        <v>0</v>
      </c>
      <c r="Q15" s="5">
        <v>120</v>
      </c>
      <c r="R15" s="5">
        <v>17</v>
      </c>
      <c r="S15" s="6">
        <f>R15/Q15</f>
        <v>0.14166666666666666</v>
      </c>
      <c r="T15" s="6">
        <f>SQRT(S15*(1-S15)/Q15)</f>
        <v>3.1832533439630363E-2</v>
      </c>
      <c r="U15" s="7" t="s">
        <v>69</v>
      </c>
      <c r="V15" s="8"/>
      <c r="W15" s="8"/>
      <c r="X15" s="5">
        <v>3</v>
      </c>
      <c r="Y15" s="6">
        <f>X15/Q15</f>
        <v>2.5000000000000001E-2</v>
      </c>
      <c r="Z15" s="6">
        <f>SQRT(Y15*(1-Y15)/Q15)</f>
        <v>1.4252192813739226E-2</v>
      </c>
      <c r="AA15" s="5">
        <v>5</v>
      </c>
      <c r="AB15" s="6">
        <f>AA15/Q15</f>
        <v>4.1666666666666664E-2</v>
      </c>
      <c r="AC15" s="6">
        <f>SQRT(AB15*(1-AB15)/Q15)</f>
        <v>1.8241563245227358E-2</v>
      </c>
      <c r="AD15" s="7" t="s">
        <v>69</v>
      </c>
      <c r="AE15" s="8"/>
      <c r="AF15" s="8"/>
      <c r="AG15" s="5">
        <v>5</v>
      </c>
      <c r="AH15" s="6">
        <f>AG15/Q15</f>
        <v>4.1666666666666664E-2</v>
      </c>
      <c r="AI15" s="6">
        <f>SQRT(AH15*(1-AH15)/Q15)</f>
        <v>1.8241563245227358E-2</v>
      </c>
      <c r="AJ15" s="7"/>
      <c r="AK15" s="8"/>
      <c r="AL15" s="8"/>
      <c r="AM15" s="5">
        <v>4</v>
      </c>
      <c r="AN15" s="6">
        <f>AM15/Q15</f>
        <v>3.3333333333333333E-2</v>
      </c>
      <c r="AO15" s="6">
        <f>SQRT(AN15*(1-AN15)/Q15)</f>
        <v>1.6386534670836252E-2</v>
      </c>
      <c r="AP15" s="7"/>
      <c r="AQ15" s="8"/>
      <c r="AR15" s="8"/>
      <c r="AS15" s="7"/>
      <c r="AT15" s="8"/>
      <c r="AU15" s="8"/>
      <c r="AV15" s="7"/>
      <c r="AW15" s="8"/>
      <c r="AX15" s="8"/>
    </row>
    <row r="16" spans="1:50" x14ac:dyDescent="0.25">
      <c r="A16" s="5">
        <v>17</v>
      </c>
      <c r="B16" s="5" t="s">
        <v>140</v>
      </c>
      <c r="C16" s="5">
        <v>2022</v>
      </c>
      <c r="D16" s="5" t="s">
        <v>141</v>
      </c>
      <c r="E16" s="5" t="s">
        <v>142</v>
      </c>
      <c r="F16" s="5" t="s">
        <v>143</v>
      </c>
      <c r="G16" s="5" t="s">
        <v>144</v>
      </c>
      <c r="H16" s="5" t="s">
        <v>55</v>
      </c>
      <c r="I16" s="5" t="s">
        <v>56</v>
      </c>
      <c r="J16" s="5">
        <v>191</v>
      </c>
      <c r="K16" s="5" t="s">
        <v>145</v>
      </c>
      <c r="L16" s="5" t="s">
        <v>67</v>
      </c>
      <c r="M16" s="5" t="s">
        <v>146</v>
      </c>
      <c r="N16" s="5">
        <v>57</v>
      </c>
      <c r="O16" s="6">
        <f>N16/J16</f>
        <v>0.29842931937172773</v>
      </c>
      <c r="P16" s="6">
        <f>SQRT(O16*(1-O16)/J16)</f>
        <v>3.3108520653276789E-2</v>
      </c>
      <c r="Q16" s="5">
        <v>97</v>
      </c>
      <c r="R16" s="5">
        <v>28</v>
      </c>
      <c r="S16" s="6">
        <f>R16/Q16</f>
        <v>0.28865979381443296</v>
      </c>
      <c r="T16" s="6">
        <f>SQRT(S16*(1-S16)/Q16)</f>
        <v>4.6009335364857178E-2</v>
      </c>
      <c r="U16" s="5">
        <v>14</v>
      </c>
      <c r="V16" s="6">
        <f>U16/Q16</f>
        <v>0.14432989690721648</v>
      </c>
      <c r="W16" s="6">
        <f>SQRT(V16*(1-V16)/Q16)</f>
        <v>3.568169384905686E-2</v>
      </c>
      <c r="X16" s="5">
        <v>22</v>
      </c>
      <c r="Y16" s="6">
        <f>X16/Q16</f>
        <v>0.22680412371134021</v>
      </c>
      <c r="Z16" s="6">
        <f>SQRT(Y16*(1-Y16)/Q16)</f>
        <v>4.2519130100749314E-2</v>
      </c>
      <c r="AA16" s="5">
        <v>8</v>
      </c>
      <c r="AB16" s="6">
        <f>AA16/Q16</f>
        <v>8.247422680412371E-2</v>
      </c>
      <c r="AC16" s="6">
        <f>SQRT(AB16*(1-AB16)/Q16)</f>
        <v>2.7930736997962242E-2</v>
      </c>
      <c r="AD16" s="5">
        <v>4</v>
      </c>
      <c r="AE16" s="6">
        <f>AD16/Q16</f>
        <v>4.1237113402061855E-2</v>
      </c>
      <c r="AF16" s="6">
        <f>SQRT(AE16*(1-AE16)/Q16)</f>
        <v>2.0188956325901244E-2</v>
      </c>
      <c r="AG16" s="5">
        <v>4</v>
      </c>
      <c r="AH16" s="6">
        <f>AG16/Q16</f>
        <v>4.1237113402061855E-2</v>
      </c>
      <c r="AI16" s="6">
        <f>SQRT(AH16*(1-AH16)/Q16)</f>
        <v>2.0188956325901244E-2</v>
      </c>
      <c r="AJ16" s="5">
        <v>3</v>
      </c>
      <c r="AK16" s="6">
        <f>AJ16/Q16</f>
        <v>3.0927835051546393E-2</v>
      </c>
      <c r="AL16" s="6">
        <f>SQRT(AK16*(1-AK16)/Q16)</f>
        <v>1.7577898514653304E-2</v>
      </c>
      <c r="AM16" s="5">
        <v>1</v>
      </c>
      <c r="AN16" s="6">
        <f>AM16/Q16</f>
        <v>1.0309278350515464E-2</v>
      </c>
      <c r="AO16" s="6">
        <f>SQRT(AN16*(1-AN16)/Q16)</f>
        <v>1.025600006956303E-2</v>
      </c>
      <c r="AP16" s="7" t="s">
        <v>69</v>
      </c>
      <c r="AQ16" s="8"/>
      <c r="AR16" s="8"/>
      <c r="AS16" s="5">
        <v>4</v>
      </c>
      <c r="AT16" s="6">
        <f>AS16/Q16</f>
        <v>4.1237113402061855E-2</v>
      </c>
      <c r="AU16" s="6">
        <f>SQRT(AT16*(1-AT16)/Q16)</f>
        <v>2.0188956325901244E-2</v>
      </c>
      <c r="AV16" s="7"/>
      <c r="AW16" s="8"/>
      <c r="AX16" s="8"/>
    </row>
    <row r="17" spans="1:50" x14ac:dyDescent="0.25">
      <c r="A17" s="5">
        <v>18</v>
      </c>
      <c r="B17" s="5" t="s">
        <v>147</v>
      </c>
      <c r="C17" s="5">
        <v>2022</v>
      </c>
      <c r="D17" s="5" t="s">
        <v>148</v>
      </c>
      <c r="E17" s="5" t="s">
        <v>149</v>
      </c>
      <c r="F17" s="5" t="s">
        <v>150</v>
      </c>
      <c r="G17" s="5" t="s">
        <v>151</v>
      </c>
      <c r="H17" s="5" t="s">
        <v>55</v>
      </c>
      <c r="I17" s="5" t="s">
        <v>56</v>
      </c>
      <c r="J17" s="5">
        <v>372</v>
      </c>
      <c r="K17" s="5" t="s">
        <v>66</v>
      </c>
      <c r="L17" s="5" t="s">
        <v>67</v>
      </c>
      <c r="M17" s="5" t="s">
        <v>152</v>
      </c>
      <c r="N17" s="5">
        <v>372</v>
      </c>
      <c r="O17" s="6">
        <f>N17/J17</f>
        <v>1</v>
      </c>
      <c r="P17" s="6">
        <f>SQRT(O17*(1-O17)/J17)</f>
        <v>0</v>
      </c>
      <c r="Q17" s="5">
        <v>1500</v>
      </c>
      <c r="R17" s="5">
        <v>40</v>
      </c>
      <c r="S17" s="6">
        <f>R17/Q17</f>
        <v>2.6666666666666668E-2</v>
      </c>
      <c r="T17" s="6">
        <f>SQRT(S17*(1-S17)/Q17)</f>
        <v>4.1597720735280326E-3</v>
      </c>
      <c r="U17" s="5">
        <v>316</v>
      </c>
      <c r="V17" s="6">
        <f>U17/Q17</f>
        <v>0.21066666666666667</v>
      </c>
      <c r="W17" s="6">
        <f>SQRT(V17*(1-V17)/Q17)</f>
        <v>1.0528887950846541E-2</v>
      </c>
      <c r="X17" s="5">
        <v>115</v>
      </c>
      <c r="Y17" s="6">
        <f>X17/Q17</f>
        <v>7.6666666666666661E-2</v>
      </c>
      <c r="Z17" s="6">
        <f>SQRT(Y17*(1-Y17)/Q17)</f>
        <v>6.8696864988580511E-3</v>
      </c>
      <c r="AA17" s="5">
        <v>45</v>
      </c>
      <c r="AB17" s="6">
        <f>AA17/Q17</f>
        <v>0.03</v>
      </c>
      <c r="AC17" s="6">
        <f>SQRT(AB17*(1-AB17)/Q17)</f>
        <v>4.4045431091090477E-3</v>
      </c>
      <c r="AD17" s="5">
        <v>38</v>
      </c>
      <c r="AE17" s="6">
        <f>AD17/Q17</f>
        <v>2.5333333333333333E-2</v>
      </c>
      <c r="AF17" s="6">
        <f>SQRT(AE17*(1-AE17)/Q17)</f>
        <v>4.0572203584519585E-3</v>
      </c>
      <c r="AG17" s="7"/>
      <c r="AH17" s="8"/>
      <c r="AI17" s="8"/>
      <c r="AJ17" s="7"/>
      <c r="AK17" s="8"/>
      <c r="AL17" s="8"/>
      <c r="AM17" s="7"/>
      <c r="AN17" s="8"/>
      <c r="AO17" s="8"/>
      <c r="AP17" s="7"/>
      <c r="AQ17" s="8"/>
      <c r="AR17" s="8"/>
      <c r="AS17" s="7"/>
      <c r="AT17" s="8"/>
      <c r="AU17" s="8"/>
      <c r="AV17" s="7"/>
      <c r="AW17" s="8"/>
      <c r="AX17" s="8"/>
    </row>
    <row r="18" spans="1:50" x14ac:dyDescent="0.25">
      <c r="A18" s="5">
        <v>19</v>
      </c>
      <c r="B18" s="5" t="s">
        <v>153</v>
      </c>
      <c r="C18" s="5">
        <v>2022</v>
      </c>
      <c r="D18" s="5" t="s">
        <v>102</v>
      </c>
      <c r="E18" s="5" t="s">
        <v>154</v>
      </c>
      <c r="F18" s="5" t="s">
        <v>155</v>
      </c>
      <c r="G18" s="5" t="s">
        <v>156</v>
      </c>
      <c r="H18" s="5" t="s">
        <v>55</v>
      </c>
      <c r="I18" s="5" t="s">
        <v>157</v>
      </c>
      <c r="J18" s="5">
        <v>157</v>
      </c>
      <c r="K18" s="5" t="s">
        <v>158</v>
      </c>
      <c r="L18" s="5" t="s">
        <v>58</v>
      </c>
      <c r="M18" s="5" t="s">
        <v>159</v>
      </c>
      <c r="N18" s="5">
        <v>121</v>
      </c>
      <c r="O18" s="6">
        <f>N18/J18</f>
        <v>0.77070063694267521</v>
      </c>
      <c r="P18" s="6">
        <f>SQRT(O18*(1-O18)/J18)</f>
        <v>3.3550149283352267E-2</v>
      </c>
      <c r="Q18" s="5">
        <v>230</v>
      </c>
      <c r="R18" s="5">
        <v>88</v>
      </c>
      <c r="S18" s="6">
        <f>R18/Q18</f>
        <v>0.38260869565217392</v>
      </c>
      <c r="T18" s="6">
        <f>SQRT(S18*(1-S18)/Q18)</f>
        <v>3.2047470337902888E-2</v>
      </c>
      <c r="U18" s="5">
        <v>64</v>
      </c>
      <c r="V18" s="6">
        <f>U18/Q18</f>
        <v>0.27826086956521739</v>
      </c>
      <c r="W18" s="6">
        <f>SQRT(V18*(1-V18)/Q18)</f>
        <v>2.9549645626803723E-2</v>
      </c>
      <c r="X18" s="5">
        <v>18</v>
      </c>
      <c r="Y18" s="6">
        <f>X18/Q18</f>
        <v>7.8260869565217397E-2</v>
      </c>
      <c r="Z18" s="6">
        <f>SQRT(Y18*(1-Y18)/Q18)</f>
        <v>1.7709749938100719E-2</v>
      </c>
      <c r="AA18" s="5">
        <v>34</v>
      </c>
      <c r="AB18" s="6">
        <f>AA18/Q18</f>
        <v>0.14782608695652175</v>
      </c>
      <c r="AC18" s="6">
        <f>SQRT(AB18*(1-AB18)/Q18)</f>
        <v>2.3403226735128773E-2</v>
      </c>
      <c r="AD18" s="5">
        <v>14</v>
      </c>
      <c r="AE18" s="6">
        <f>AD18/Q18</f>
        <v>6.0869565217391307E-2</v>
      </c>
      <c r="AF18" s="6">
        <f>SQRT(AE18*(1-AE18)/Q18)</f>
        <v>1.5765187466671354E-2</v>
      </c>
      <c r="AG18" s="7"/>
      <c r="AH18" s="8"/>
      <c r="AI18" s="8"/>
      <c r="AJ18" s="7"/>
      <c r="AK18" s="8"/>
      <c r="AL18" s="8"/>
      <c r="AM18" s="7"/>
      <c r="AN18" s="8"/>
      <c r="AO18" s="8"/>
      <c r="AP18" s="7"/>
      <c r="AQ18" s="8"/>
      <c r="AR18" s="8"/>
      <c r="AS18" s="7"/>
      <c r="AT18" s="8"/>
      <c r="AU18" s="8"/>
      <c r="AV18" s="7"/>
      <c r="AW18" s="8"/>
      <c r="AX18" s="8"/>
    </row>
    <row r="19" spans="1:50" ht="15.75" customHeight="1" x14ac:dyDescent="0.25">
      <c r="A19" s="5">
        <v>20</v>
      </c>
      <c r="B19" s="5" t="s">
        <v>160</v>
      </c>
      <c r="C19" s="5">
        <v>2021</v>
      </c>
      <c r="D19" s="5" t="s">
        <v>102</v>
      </c>
      <c r="E19" s="5" t="s">
        <v>161</v>
      </c>
      <c r="F19" s="5" t="s">
        <v>104</v>
      </c>
      <c r="G19" s="5" t="s">
        <v>162</v>
      </c>
      <c r="H19" s="5" t="s">
        <v>65</v>
      </c>
      <c r="I19" s="5" t="s">
        <v>56</v>
      </c>
      <c r="J19" s="5">
        <v>152</v>
      </c>
      <c r="K19" s="5" t="s">
        <v>66</v>
      </c>
      <c r="L19" s="5" t="s">
        <v>67</v>
      </c>
      <c r="M19" s="5" t="s">
        <v>163</v>
      </c>
      <c r="N19" s="5">
        <v>93</v>
      </c>
      <c r="O19" s="6">
        <f>N19/J19</f>
        <v>0.61184210526315785</v>
      </c>
      <c r="P19" s="6">
        <f>SQRT(O19*(1-O19)/J19)</f>
        <v>3.9527750369560882E-2</v>
      </c>
      <c r="Q19" s="5">
        <v>93</v>
      </c>
      <c r="R19" s="5">
        <v>8</v>
      </c>
      <c r="S19" s="6">
        <f>R19/Q19</f>
        <v>8.6021505376344093E-2</v>
      </c>
      <c r="T19" s="6">
        <f>SQRT(S19*(1-S19)/Q19)</f>
        <v>2.9075690246733555E-2</v>
      </c>
      <c r="U19" s="5">
        <v>13</v>
      </c>
      <c r="V19" s="6">
        <f>U19/Q19</f>
        <v>0.13978494623655913</v>
      </c>
      <c r="W19" s="6">
        <f>SQRT(V19*(1-V19)/Q19)</f>
        <v>3.5957728324523368E-2</v>
      </c>
      <c r="X19" s="5">
        <v>21</v>
      </c>
      <c r="Y19" s="6">
        <f>X19/Q19</f>
        <v>0.22580645161290322</v>
      </c>
      <c r="Z19" s="6">
        <f>SQRT(Y19*(1-Y19)/Q19)</f>
        <v>4.3356226131112709E-2</v>
      </c>
      <c r="AA19" s="5">
        <v>47</v>
      </c>
      <c r="AB19" s="6">
        <f>AA19/Q19</f>
        <v>0.5053763440860215</v>
      </c>
      <c r="AC19" s="6">
        <f>SQRT(AB19*(1-AB19)/Q19)</f>
        <v>5.1844587333152004E-2</v>
      </c>
      <c r="AD19" s="5">
        <v>11</v>
      </c>
      <c r="AE19" s="6">
        <f>AD19/Q19</f>
        <v>0.11827956989247312</v>
      </c>
      <c r="AF19" s="6">
        <f>SQRT(AE19*(1-AE19)/Q19)</f>
        <v>3.3487200770861807E-2</v>
      </c>
      <c r="AG19" s="7"/>
      <c r="AH19" s="8"/>
      <c r="AI19" s="8"/>
      <c r="AJ19" s="7"/>
      <c r="AK19" s="8"/>
      <c r="AL19" s="8"/>
      <c r="AM19" s="7"/>
      <c r="AN19" s="8"/>
      <c r="AO19" s="8"/>
      <c r="AP19" s="7"/>
      <c r="AQ19" s="8"/>
      <c r="AR19" s="8"/>
      <c r="AS19" s="7"/>
      <c r="AT19" s="8"/>
      <c r="AU19" s="8"/>
      <c r="AV19" s="7"/>
      <c r="AW19" s="8"/>
      <c r="AX19" s="8"/>
    </row>
    <row r="20" spans="1:50" ht="15.75" customHeight="1" x14ac:dyDescent="0.25">
      <c r="A20" s="5">
        <v>21</v>
      </c>
      <c r="B20" s="5" t="s">
        <v>164</v>
      </c>
      <c r="C20" s="5">
        <v>2021</v>
      </c>
      <c r="D20" s="5" t="s">
        <v>102</v>
      </c>
      <c r="E20" s="5" t="s">
        <v>165</v>
      </c>
      <c r="F20" s="5" t="s">
        <v>166</v>
      </c>
      <c r="G20" s="5" t="s">
        <v>167</v>
      </c>
      <c r="H20" s="5" t="s">
        <v>65</v>
      </c>
      <c r="I20" s="5" t="s">
        <v>56</v>
      </c>
      <c r="J20" s="5">
        <v>178</v>
      </c>
      <c r="K20" s="5" t="s">
        <v>66</v>
      </c>
      <c r="L20" s="5" t="s">
        <v>67</v>
      </c>
      <c r="M20" s="5" t="s">
        <v>168</v>
      </c>
      <c r="N20" s="5">
        <v>178</v>
      </c>
      <c r="O20" s="6">
        <f>N20/J20</f>
        <v>1</v>
      </c>
      <c r="P20" s="6">
        <f>SQRT(O20*(1-O20)/J20)</f>
        <v>0</v>
      </c>
      <c r="Q20" s="5">
        <v>110</v>
      </c>
      <c r="R20" s="5">
        <v>8</v>
      </c>
      <c r="S20" s="6">
        <f>R20/Q20</f>
        <v>7.2727272727272724E-2</v>
      </c>
      <c r="T20" s="6">
        <f>SQRT(S20*(1-S20)/Q20)</f>
        <v>2.476030851051108E-2</v>
      </c>
      <c r="U20" s="5">
        <v>16</v>
      </c>
      <c r="V20" s="6">
        <f>U20/Q20</f>
        <v>0.14545454545454545</v>
      </c>
      <c r="W20" s="6">
        <f>SQRT(V20*(1-V20)/Q20)</f>
        <v>3.361513737226092E-2</v>
      </c>
      <c r="X20" s="5">
        <v>34</v>
      </c>
      <c r="Y20" s="6">
        <f>X20/Q20</f>
        <v>0.30909090909090908</v>
      </c>
      <c r="Z20" s="6">
        <f>SQRT(Y20*(1-Y20)/Q20)</f>
        <v>4.4061291918527271E-2</v>
      </c>
      <c r="AA20" s="5">
        <v>15</v>
      </c>
      <c r="AB20" s="6">
        <f>AA20/Q20</f>
        <v>0.13636363636363635</v>
      </c>
      <c r="AC20" s="6">
        <f>SQRT(AB20*(1-AB20)/Q20)</f>
        <v>3.2720384950130833E-2</v>
      </c>
      <c r="AD20" s="5">
        <v>5</v>
      </c>
      <c r="AE20" s="6">
        <f>AD20/Q20</f>
        <v>4.5454545454545456E-2</v>
      </c>
      <c r="AF20" s="6">
        <f>SQRT(AE20*(1-AE20)/Q20)</f>
        <v>1.9860520397847796E-2</v>
      </c>
      <c r="AG20" s="5">
        <v>6</v>
      </c>
      <c r="AH20" s="6">
        <f>AG20/Q20</f>
        <v>5.4545454545454543E-2</v>
      </c>
      <c r="AI20" s="6">
        <f>SQRT(AH20*(1-AH20)/Q20)</f>
        <v>2.165226167776901E-2</v>
      </c>
      <c r="AJ20" s="5">
        <v>3</v>
      </c>
      <c r="AK20" s="6">
        <f>AJ20/Q20</f>
        <v>2.7272727272727271E-2</v>
      </c>
      <c r="AL20" s="6">
        <f>SQRT(AK20*(1-AK20)/Q20)</f>
        <v>1.552971510007207E-2</v>
      </c>
      <c r="AM20" s="7"/>
      <c r="AN20" s="8"/>
      <c r="AO20" s="8"/>
      <c r="AP20" s="7"/>
      <c r="AQ20" s="8"/>
      <c r="AR20" s="8"/>
      <c r="AS20" s="7"/>
      <c r="AT20" s="8"/>
      <c r="AU20" s="8"/>
      <c r="AV20" s="7"/>
      <c r="AW20" s="8"/>
      <c r="AX20" s="8"/>
    </row>
    <row r="21" spans="1:50" ht="15.75" customHeight="1" x14ac:dyDescent="0.25">
      <c r="A21" s="5">
        <v>22</v>
      </c>
      <c r="B21" s="5" t="s">
        <v>169</v>
      </c>
      <c r="C21" s="5">
        <v>2021</v>
      </c>
      <c r="D21" s="5" t="s">
        <v>170</v>
      </c>
      <c r="E21" s="5" t="s">
        <v>171</v>
      </c>
      <c r="F21" s="5" t="s">
        <v>104</v>
      </c>
      <c r="G21" s="5" t="s">
        <v>172</v>
      </c>
      <c r="H21" s="5" t="s">
        <v>173</v>
      </c>
      <c r="I21" s="5" t="s">
        <v>56</v>
      </c>
      <c r="J21" s="5">
        <v>40</v>
      </c>
      <c r="K21" s="5" t="s">
        <v>174</v>
      </c>
      <c r="L21" s="5" t="s">
        <v>67</v>
      </c>
      <c r="M21" s="7" t="s">
        <v>69</v>
      </c>
      <c r="N21" s="5">
        <v>19</v>
      </c>
      <c r="O21" s="6">
        <f>N21/J21</f>
        <v>0.47499999999999998</v>
      </c>
      <c r="P21" s="6">
        <f>SQRT(O21*(1-O21)/J21)</f>
        <v>7.8958058486768776E-2</v>
      </c>
      <c r="Q21" s="5">
        <v>168</v>
      </c>
      <c r="R21" s="7" t="s">
        <v>69</v>
      </c>
      <c r="S21" s="8"/>
      <c r="T21" s="8"/>
      <c r="U21" s="5">
        <v>7</v>
      </c>
      <c r="V21" s="6">
        <f>U21/Q21</f>
        <v>4.1666666666666664E-2</v>
      </c>
      <c r="W21" s="6">
        <f>SQRT(V21*(1-V21)/Q21)</f>
        <v>1.5416934789603227E-2</v>
      </c>
      <c r="X21" s="5">
        <v>32</v>
      </c>
      <c r="Y21" s="6">
        <f>X21/Q21</f>
        <v>0.19047619047619047</v>
      </c>
      <c r="Z21" s="6">
        <f>SQRT(Y21*(1-Y21)/Q21)</f>
        <v>3.0295667156207226E-2</v>
      </c>
      <c r="AA21" s="7" t="s">
        <v>69</v>
      </c>
      <c r="AB21" s="8"/>
      <c r="AC21" s="8"/>
      <c r="AD21" s="5">
        <v>1</v>
      </c>
      <c r="AE21" s="6">
        <f>AD21/Q21</f>
        <v>5.9523809523809521E-3</v>
      </c>
      <c r="AF21" s="6">
        <f>SQRT(AE21*(1-AE21)/Q21)</f>
        <v>5.9346390918962886E-3</v>
      </c>
      <c r="AG21" s="7"/>
      <c r="AH21" s="8"/>
      <c r="AI21" s="8"/>
      <c r="AJ21" s="7"/>
      <c r="AK21" s="8"/>
      <c r="AL21" s="8"/>
      <c r="AM21" s="7"/>
      <c r="AN21" s="8"/>
      <c r="AO21" s="8"/>
      <c r="AP21" s="7"/>
      <c r="AQ21" s="8"/>
      <c r="AR21" s="8"/>
      <c r="AS21" s="7"/>
      <c r="AT21" s="8"/>
      <c r="AU21" s="8"/>
      <c r="AV21" s="7"/>
      <c r="AW21" s="8"/>
      <c r="AX21" s="8"/>
    </row>
    <row r="22" spans="1:50" ht="15.75" customHeight="1" x14ac:dyDescent="0.25">
      <c r="A22" s="5">
        <v>23</v>
      </c>
      <c r="B22" s="5" t="s">
        <v>175</v>
      </c>
      <c r="C22" s="5">
        <v>2022</v>
      </c>
      <c r="D22" s="5" t="s">
        <v>176</v>
      </c>
      <c r="E22" s="5" t="s">
        <v>177</v>
      </c>
      <c r="F22" s="5" t="s">
        <v>104</v>
      </c>
      <c r="G22" s="5" t="s">
        <v>178</v>
      </c>
      <c r="H22" s="5" t="s">
        <v>173</v>
      </c>
      <c r="I22" s="5" t="s">
        <v>56</v>
      </c>
      <c r="J22" s="5">
        <v>455</v>
      </c>
      <c r="K22" s="5" t="s">
        <v>66</v>
      </c>
      <c r="L22" s="5" t="s">
        <v>58</v>
      </c>
      <c r="M22" s="5" t="s">
        <v>179</v>
      </c>
      <c r="N22" s="5">
        <v>150</v>
      </c>
      <c r="O22" s="6">
        <f>N22/J22</f>
        <v>0.32967032967032966</v>
      </c>
      <c r="P22" s="6">
        <f>SQRT(O22*(1-O22)/J22)</f>
        <v>2.2038318447917867E-2</v>
      </c>
      <c r="Q22" s="5">
        <v>150</v>
      </c>
      <c r="R22" s="5">
        <v>96</v>
      </c>
      <c r="S22" s="6">
        <f>R22/Q22</f>
        <v>0.64</v>
      </c>
      <c r="T22" s="6">
        <f>SQRT(S22*(1-S22)/Q22)</f>
        <v>3.9191835884530853E-2</v>
      </c>
      <c r="U22" s="7" t="s">
        <v>69</v>
      </c>
      <c r="V22" s="8"/>
      <c r="W22" s="8"/>
      <c r="X22" s="5">
        <v>117</v>
      </c>
      <c r="Y22" s="6">
        <f>X22/Q22</f>
        <v>0.78</v>
      </c>
      <c r="Z22" s="6">
        <f>SQRT(Y22*(1-Y22)/Q22)</f>
        <v>3.382306905057552E-2</v>
      </c>
      <c r="AA22" s="5">
        <v>128</v>
      </c>
      <c r="AB22" s="6">
        <f>AA22/Q22</f>
        <v>0.85333333333333339</v>
      </c>
      <c r="AC22" s="6">
        <f>SQRT(AB22*(1-AB22)/Q22)</f>
        <v>2.8885469883150078E-2</v>
      </c>
      <c r="AD22" s="7" t="s">
        <v>69</v>
      </c>
      <c r="AE22" s="8"/>
      <c r="AF22" s="8"/>
      <c r="AG22" s="7"/>
      <c r="AH22" s="8"/>
      <c r="AI22" s="8"/>
      <c r="AJ22" s="7"/>
      <c r="AK22" s="8"/>
      <c r="AL22" s="8"/>
      <c r="AM22" s="7"/>
      <c r="AN22" s="8"/>
      <c r="AO22" s="8"/>
      <c r="AP22" s="7"/>
      <c r="AQ22" s="8"/>
      <c r="AR22" s="8"/>
      <c r="AS22" s="7"/>
      <c r="AT22" s="8"/>
      <c r="AU22" s="8"/>
      <c r="AV22" s="7"/>
      <c r="AW22" s="8"/>
      <c r="AX22" s="8"/>
    </row>
    <row r="23" spans="1:50" ht="15.75" customHeight="1" x14ac:dyDescent="0.25">
      <c r="A23" s="5">
        <v>24</v>
      </c>
      <c r="B23" s="5" t="s">
        <v>180</v>
      </c>
      <c r="C23" s="5">
        <v>2022</v>
      </c>
      <c r="D23" s="5" t="s">
        <v>181</v>
      </c>
      <c r="E23" s="5" t="s">
        <v>182</v>
      </c>
      <c r="F23" s="5" t="s">
        <v>183</v>
      </c>
      <c r="G23" s="5" t="s">
        <v>184</v>
      </c>
      <c r="H23" s="5" t="s">
        <v>55</v>
      </c>
      <c r="I23" s="5" t="s">
        <v>56</v>
      </c>
      <c r="J23" s="5">
        <v>22</v>
      </c>
      <c r="K23" s="5" t="s">
        <v>66</v>
      </c>
      <c r="L23" s="5" t="s">
        <v>67</v>
      </c>
      <c r="M23" s="5" t="s">
        <v>185</v>
      </c>
      <c r="N23" s="5">
        <v>22</v>
      </c>
      <c r="O23" s="6">
        <f>N23/J23</f>
        <v>1</v>
      </c>
      <c r="P23" s="6">
        <f>SQRT(O23*(1-O23)/J23)</f>
        <v>0</v>
      </c>
      <c r="Q23" s="5">
        <v>22</v>
      </c>
      <c r="R23" s="5">
        <v>9</v>
      </c>
      <c r="S23" s="6">
        <f>R23/Q23</f>
        <v>0.40909090909090912</v>
      </c>
      <c r="T23" s="6">
        <f>SQRT(S23*(1-S23)/Q23)</f>
        <v>0.10482356110715554</v>
      </c>
      <c r="U23" s="5">
        <v>1</v>
      </c>
      <c r="V23" s="6">
        <f>U23/Q23</f>
        <v>4.5454545454545456E-2</v>
      </c>
      <c r="W23" s="6">
        <f>SQRT(V23*(1-V23)/Q23)</f>
        <v>4.4409473678108838E-2</v>
      </c>
      <c r="X23" s="5">
        <v>2</v>
      </c>
      <c r="Y23" s="6">
        <f>X23/Q23</f>
        <v>9.0909090909090912E-2</v>
      </c>
      <c r="Z23" s="6">
        <f>SQRT(Y23*(1-Y23)/Q23)</f>
        <v>6.1290896587567464E-2</v>
      </c>
      <c r="AA23" s="5">
        <v>1</v>
      </c>
      <c r="AB23" s="6">
        <f>AA23/Q23</f>
        <v>4.5454545454545456E-2</v>
      </c>
      <c r="AC23" s="6">
        <f>SQRT(AB23*(1-AB23)/Q23)</f>
        <v>4.4409473678108838E-2</v>
      </c>
      <c r="AD23" s="5">
        <v>1</v>
      </c>
      <c r="AE23" s="6">
        <f>AD23/Q23</f>
        <v>4.5454545454545456E-2</v>
      </c>
      <c r="AF23" s="6">
        <f>SQRT(AE23*(1-AE23)/Q23)</f>
        <v>4.4409473678108838E-2</v>
      </c>
      <c r="AG23" s="7"/>
      <c r="AH23" s="8"/>
      <c r="AI23" s="8"/>
      <c r="AJ23" s="7"/>
      <c r="AK23" s="8"/>
      <c r="AL23" s="8"/>
      <c r="AM23" s="7"/>
      <c r="AN23" s="8"/>
      <c r="AO23" s="8"/>
      <c r="AP23" s="7"/>
      <c r="AQ23" s="8"/>
      <c r="AR23" s="8"/>
      <c r="AS23" s="7"/>
      <c r="AT23" s="8"/>
      <c r="AU23" s="8"/>
      <c r="AV23" s="7"/>
      <c r="AW23" s="8"/>
      <c r="AX23" s="8"/>
    </row>
    <row r="24" spans="1:50" ht="15.75" customHeight="1" x14ac:dyDescent="0.25">
      <c r="A24" s="5">
        <v>25</v>
      </c>
      <c r="B24" s="5" t="s">
        <v>186</v>
      </c>
      <c r="C24" s="5">
        <v>2021</v>
      </c>
      <c r="D24" s="5" t="s">
        <v>77</v>
      </c>
      <c r="E24" s="5" t="s">
        <v>187</v>
      </c>
      <c r="F24" s="5" t="s">
        <v>104</v>
      </c>
      <c r="G24" s="5" t="s">
        <v>188</v>
      </c>
      <c r="H24" s="5" t="s">
        <v>55</v>
      </c>
      <c r="I24" s="5" t="s">
        <v>56</v>
      </c>
      <c r="J24" s="5">
        <v>1447</v>
      </c>
      <c r="K24" s="5" t="s">
        <v>66</v>
      </c>
      <c r="L24" s="5" t="s">
        <v>58</v>
      </c>
      <c r="M24" s="5" t="s">
        <v>189</v>
      </c>
      <c r="N24" s="5">
        <v>90</v>
      </c>
      <c r="O24" s="6">
        <f>N24/J24</f>
        <v>6.2197650310988249E-2</v>
      </c>
      <c r="P24" s="6">
        <f>SQRT(O24*(1-O24)/J24)</f>
        <v>6.3490446585733338E-3</v>
      </c>
      <c r="Q24" s="5">
        <v>123</v>
      </c>
      <c r="R24" s="5">
        <v>12</v>
      </c>
      <c r="S24" s="6">
        <f>R24/Q24</f>
        <v>9.7560975609756101E-2</v>
      </c>
      <c r="T24" s="6">
        <f>SQRT(S24*(1-S24)/Q24)</f>
        <v>2.6754352529086547E-2</v>
      </c>
      <c r="U24" s="5">
        <v>15</v>
      </c>
      <c r="V24" s="6">
        <f>U24/Q24</f>
        <v>0.12195121951219512</v>
      </c>
      <c r="W24" s="6">
        <f>SQRT(V24*(1-V24)/Q24)</f>
        <v>2.9505286776055309E-2</v>
      </c>
      <c r="X24" s="5">
        <v>8</v>
      </c>
      <c r="Y24" s="6">
        <f>X24/Q24</f>
        <v>6.5040650406504072E-2</v>
      </c>
      <c r="Z24" s="6">
        <f>SQRT(Y24*(1-Y24)/Q24)</f>
        <v>2.2234954573549938E-2</v>
      </c>
      <c r="AA24" s="5">
        <v>11</v>
      </c>
      <c r="AB24" s="6">
        <f>AA24/Q24</f>
        <v>8.943089430894309E-2</v>
      </c>
      <c r="AC24" s="6">
        <f>SQRT(AB24*(1-AB24)/Q24)</f>
        <v>2.5730468076096205E-2</v>
      </c>
      <c r="AD24" s="5">
        <v>22</v>
      </c>
      <c r="AE24" s="6">
        <f>AD24/Q24</f>
        <v>0.17886178861788618</v>
      </c>
      <c r="AF24" s="6">
        <f>SQRT(AE24*(1-AE24)/Q24)</f>
        <v>3.4555275524697796E-2</v>
      </c>
      <c r="AG24" s="5">
        <v>2</v>
      </c>
      <c r="AH24" s="6">
        <f>AG24/Q24</f>
        <v>1.6260162601626018E-2</v>
      </c>
      <c r="AI24" s="6">
        <f>SQRT(AH24*(1-AH24)/Q24)</f>
        <v>1.1403811127962148E-2</v>
      </c>
      <c r="AJ24" s="5">
        <v>11</v>
      </c>
      <c r="AK24" s="6">
        <f>AJ24/Q24</f>
        <v>8.943089430894309E-2</v>
      </c>
      <c r="AL24" s="6">
        <f>SQRT(AK24*(1-AK24)/Q24)</f>
        <v>2.5730468076096205E-2</v>
      </c>
      <c r="AM24" s="5">
        <v>6</v>
      </c>
      <c r="AN24" s="6">
        <f>AM24/Q24</f>
        <v>4.878048780487805E-2</v>
      </c>
      <c r="AO24" s="6">
        <f>SQRT(AN24*(1-AN24)/Q24)</f>
        <v>1.9422757545882817E-2</v>
      </c>
      <c r="AP24" s="7"/>
      <c r="AQ24" s="8"/>
      <c r="AR24" s="8"/>
      <c r="AS24" s="7"/>
      <c r="AT24" s="8"/>
      <c r="AU24" s="8"/>
      <c r="AV24" s="5">
        <v>1</v>
      </c>
      <c r="AW24" s="6">
        <f>AV24/Q24</f>
        <v>8.130081300813009E-3</v>
      </c>
      <c r="AX24" s="6">
        <f>SQRT(AW24*(1-AW24)/Q24)</f>
        <v>8.0969647423879167E-3</v>
      </c>
    </row>
    <row r="25" spans="1:50" ht="15.75" customHeight="1" x14ac:dyDescent="0.25">
      <c r="A25" s="5">
        <v>26</v>
      </c>
      <c r="B25" s="5" t="s">
        <v>190</v>
      </c>
      <c r="C25" s="5">
        <v>2021</v>
      </c>
      <c r="D25" s="5" t="s">
        <v>102</v>
      </c>
      <c r="E25" s="5" t="s">
        <v>191</v>
      </c>
      <c r="F25" s="5" t="s">
        <v>104</v>
      </c>
      <c r="G25" s="5" t="s">
        <v>192</v>
      </c>
      <c r="H25" s="5" t="s">
        <v>55</v>
      </c>
      <c r="I25" s="5" t="s">
        <v>56</v>
      </c>
      <c r="J25" s="5">
        <v>32</v>
      </c>
      <c r="K25" s="5" t="s">
        <v>193</v>
      </c>
      <c r="L25" s="5" t="s">
        <v>67</v>
      </c>
      <c r="M25" s="5" t="s">
        <v>194</v>
      </c>
      <c r="N25" s="5">
        <v>16</v>
      </c>
      <c r="O25" s="6">
        <f>N25/J25</f>
        <v>0.5</v>
      </c>
      <c r="P25" s="6">
        <f>SQRT(O25*(1-O25)/J25)</f>
        <v>8.8388347648318447E-2</v>
      </c>
      <c r="Q25" s="5">
        <v>23</v>
      </c>
      <c r="R25" s="5">
        <v>4</v>
      </c>
      <c r="S25" s="6">
        <f>R25/Q25</f>
        <v>0.17391304347826086</v>
      </c>
      <c r="T25" s="6">
        <f>SQRT(S25*(1-S25)/Q25)</f>
        <v>7.9034196447511806E-2</v>
      </c>
      <c r="U25" s="5">
        <v>8</v>
      </c>
      <c r="V25" s="6">
        <f>U25/Q25</f>
        <v>0.34782608695652173</v>
      </c>
      <c r="W25" s="6">
        <f>SQRT(V25*(1-V25)/Q25)</f>
        <v>9.9311346212201862E-2</v>
      </c>
      <c r="X25" s="5">
        <v>3</v>
      </c>
      <c r="Y25" s="6">
        <f>X25/Q25</f>
        <v>0.13043478260869565</v>
      </c>
      <c r="Z25" s="6">
        <f>SQRT(Y25*(1-Y25)/Q25)</f>
        <v>7.0223726355412894E-2</v>
      </c>
      <c r="AA25" s="5">
        <v>1</v>
      </c>
      <c r="AB25" s="6">
        <f>AA25/Q25</f>
        <v>4.3478260869565216E-2</v>
      </c>
      <c r="AC25" s="6">
        <f>SQRT(AB25*(1-AB25)/Q25)</f>
        <v>4.2522577993202242E-2</v>
      </c>
      <c r="AD25" s="7" t="s">
        <v>69</v>
      </c>
      <c r="AE25" s="8"/>
      <c r="AF25" s="8"/>
      <c r="AG25" s="5">
        <v>1</v>
      </c>
      <c r="AH25" s="6">
        <f>AG25/Q25</f>
        <v>4.3478260869565216E-2</v>
      </c>
      <c r="AI25" s="6">
        <f>SQRT(AH25*(1-AH25)/Q25)</f>
        <v>4.2522577993202242E-2</v>
      </c>
      <c r="AJ25" s="5">
        <v>2</v>
      </c>
      <c r="AK25" s="6">
        <f>AJ25/Q25</f>
        <v>8.6956521739130432E-2</v>
      </c>
      <c r="AL25" s="6">
        <f>SQRT(AK25*(1-AK25)/Q25)</f>
        <v>5.8753384755841416E-2</v>
      </c>
      <c r="AM25" s="5">
        <v>8</v>
      </c>
      <c r="AN25" s="6">
        <f>AM25/Q25</f>
        <v>0.34782608695652173</v>
      </c>
      <c r="AO25" s="6">
        <f>SQRT(AN25*(1-AN25)/Q25)</f>
        <v>9.9311346212201862E-2</v>
      </c>
      <c r="AP25" s="5">
        <v>4</v>
      </c>
      <c r="AQ25" s="6">
        <f>AP25/Q25</f>
        <v>0.17391304347826086</v>
      </c>
      <c r="AR25" s="6">
        <f>SQRT(AQ25*(1-AQ25)/Q25)</f>
        <v>7.9034196447511806E-2</v>
      </c>
      <c r="AS25" s="5">
        <v>3</v>
      </c>
      <c r="AT25" s="6">
        <f>AS25/Q25</f>
        <v>0.13043478260869565</v>
      </c>
      <c r="AU25" s="6">
        <f>SQRT(AT25*(1-AT25)/Q25)</f>
        <v>7.0223726355412894E-2</v>
      </c>
      <c r="AV25" s="7"/>
      <c r="AW25" s="8"/>
      <c r="AX25" s="8"/>
    </row>
    <row r="26" spans="1:50" ht="15.75" customHeight="1" x14ac:dyDescent="0.25">
      <c r="A26" s="5">
        <v>27</v>
      </c>
      <c r="B26" s="5" t="s">
        <v>195</v>
      </c>
      <c r="C26" s="5">
        <v>2021</v>
      </c>
      <c r="D26" s="5" t="s">
        <v>107</v>
      </c>
      <c r="E26" s="5" t="s">
        <v>196</v>
      </c>
      <c r="F26" s="5" t="s">
        <v>197</v>
      </c>
      <c r="G26" s="5" t="s">
        <v>198</v>
      </c>
      <c r="H26" s="5" t="s">
        <v>199</v>
      </c>
      <c r="I26" s="5" t="s">
        <v>56</v>
      </c>
      <c r="J26" s="5">
        <v>1179</v>
      </c>
      <c r="K26" s="5" t="s">
        <v>200</v>
      </c>
      <c r="L26" s="5" t="s">
        <v>58</v>
      </c>
      <c r="M26" s="5" t="s">
        <v>201</v>
      </c>
      <c r="N26" s="5">
        <v>175</v>
      </c>
      <c r="O26" s="6">
        <f>N26/J26</f>
        <v>0.14843087362171331</v>
      </c>
      <c r="P26" s="6">
        <f>SQRT(O26*(1-O26)/J26)</f>
        <v>1.0354167185150925E-2</v>
      </c>
      <c r="Q26" s="5">
        <v>151</v>
      </c>
      <c r="R26" s="5">
        <v>26</v>
      </c>
      <c r="S26" s="6">
        <f>R26/Q26</f>
        <v>0.17218543046357615</v>
      </c>
      <c r="T26" s="6">
        <f>SQRT(S26*(1-S26)/Q26)</f>
        <v>3.0723894103317186E-2</v>
      </c>
      <c r="U26" s="5">
        <v>32</v>
      </c>
      <c r="V26" s="6">
        <f>U26/Q26</f>
        <v>0.2119205298013245</v>
      </c>
      <c r="W26" s="6">
        <f>SQRT(V26*(1-V26)/Q26)</f>
        <v>3.3256998352291317E-2</v>
      </c>
      <c r="X26" s="5">
        <v>11</v>
      </c>
      <c r="Y26" s="6">
        <f>X26/Q26</f>
        <v>7.2847682119205295E-2</v>
      </c>
      <c r="Z26" s="6">
        <f>SQRT(Y26*(1-Y26)/Q26)</f>
        <v>2.1149248468645562E-2</v>
      </c>
      <c r="AA26" s="7" t="s">
        <v>69</v>
      </c>
      <c r="AB26" s="8"/>
      <c r="AC26" s="8"/>
      <c r="AD26" s="5">
        <v>16</v>
      </c>
      <c r="AE26" s="6">
        <f>AD26/Q26</f>
        <v>0.10596026490066225</v>
      </c>
      <c r="AF26" s="6">
        <f>SQRT(AE26*(1-AE26)/Q26)</f>
        <v>2.5047330978727165E-2</v>
      </c>
      <c r="AG26" s="7"/>
      <c r="AH26" s="8"/>
      <c r="AI26" s="8"/>
      <c r="AJ26" s="7"/>
      <c r="AK26" s="8"/>
      <c r="AL26" s="8"/>
      <c r="AM26" s="7"/>
      <c r="AN26" s="8"/>
      <c r="AO26" s="8"/>
      <c r="AP26" s="7"/>
      <c r="AQ26" s="8"/>
      <c r="AR26" s="8"/>
      <c r="AS26" s="7"/>
      <c r="AT26" s="8"/>
      <c r="AU26" s="8"/>
      <c r="AV26" s="7"/>
      <c r="AW26" s="8"/>
      <c r="AX26" s="8"/>
    </row>
    <row r="27" spans="1:50" ht="15.75" customHeight="1" x14ac:dyDescent="0.25">
      <c r="A27" s="5">
        <v>28</v>
      </c>
      <c r="B27" s="5" t="s">
        <v>202</v>
      </c>
      <c r="C27" s="5">
        <v>2021</v>
      </c>
      <c r="D27" s="5" t="s">
        <v>71</v>
      </c>
      <c r="E27" s="5" t="s">
        <v>203</v>
      </c>
      <c r="F27" s="5" t="s">
        <v>104</v>
      </c>
      <c r="G27" s="5" t="s">
        <v>204</v>
      </c>
      <c r="H27" s="5" t="s">
        <v>55</v>
      </c>
      <c r="I27" s="5" t="s">
        <v>56</v>
      </c>
      <c r="J27" s="5">
        <v>3028</v>
      </c>
      <c r="K27" s="5" t="s">
        <v>66</v>
      </c>
      <c r="L27" s="5" t="s">
        <v>58</v>
      </c>
      <c r="M27" s="5" t="s">
        <v>168</v>
      </c>
      <c r="N27" s="5">
        <v>533</v>
      </c>
      <c r="O27" s="6">
        <f>N27/J27</f>
        <v>0.17602377807133421</v>
      </c>
      <c r="P27" s="6">
        <f>SQRT(O27*(1-O27)/J27)</f>
        <v>6.9209398253650212E-3</v>
      </c>
      <c r="Q27" s="5">
        <v>854</v>
      </c>
      <c r="R27" s="10" t="s">
        <v>205</v>
      </c>
      <c r="S27" s="11"/>
      <c r="T27" s="11"/>
      <c r="U27" s="10" t="s">
        <v>205</v>
      </c>
      <c r="V27" s="11"/>
      <c r="W27" s="11"/>
      <c r="X27" s="10" t="s">
        <v>205</v>
      </c>
      <c r="Y27" s="11"/>
      <c r="Z27" s="11"/>
      <c r="AA27" s="5">
        <v>116</v>
      </c>
      <c r="AB27" s="6">
        <f>AA27/Q27</f>
        <v>0.13583138173302109</v>
      </c>
      <c r="AC27" s="6">
        <f>SQRT(AB27*(1-AB27)/Q27)</f>
        <v>1.172385313793659E-2</v>
      </c>
      <c r="AD27" s="7" t="s">
        <v>69</v>
      </c>
      <c r="AE27" s="8"/>
      <c r="AF27" s="8"/>
      <c r="AG27" s="5">
        <v>38</v>
      </c>
      <c r="AH27" s="6">
        <f>AG27/Q27</f>
        <v>4.449648711943794E-2</v>
      </c>
      <c r="AI27" s="6">
        <f>SQRT(AH27*(1-AH27)/Q27)</f>
        <v>7.0558618938404956E-3</v>
      </c>
      <c r="AJ27" s="7"/>
      <c r="AK27" s="8"/>
      <c r="AL27" s="8"/>
      <c r="AM27" s="5">
        <v>27</v>
      </c>
      <c r="AN27" s="6">
        <f>AM27/Q27</f>
        <v>3.161592505854801E-2</v>
      </c>
      <c r="AO27" s="6">
        <f>SQRT(AN27*(1-AN27)/Q27)</f>
        <v>5.9875317702158875E-3</v>
      </c>
      <c r="AP27" s="7"/>
      <c r="AQ27" s="8"/>
      <c r="AR27" s="8"/>
      <c r="AS27" s="7"/>
      <c r="AT27" s="8"/>
      <c r="AU27" s="8"/>
      <c r="AV27" s="5">
        <v>18</v>
      </c>
      <c r="AW27" s="6">
        <f>AV27/Q27</f>
        <v>2.1077283372365339E-2</v>
      </c>
      <c r="AX27" s="6">
        <f>SQRT(AW27*(1-AW27)/Q27)</f>
        <v>4.9153289237424246E-3</v>
      </c>
    </row>
    <row r="28" spans="1:50" ht="15.75" customHeight="1" x14ac:dyDescent="0.25">
      <c r="A28" s="5">
        <v>29</v>
      </c>
      <c r="B28" s="5" t="s">
        <v>206</v>
      </c>
      <c r="C28" s="5">
        <v>2020</v>
      </c>
      <c r="D28" s="5" t="s">
        <v>207</v>
      </c>
      <c r="E28" s="5" t="s">
        <v>208</v>
      </c>
      <c r="F28" s="5" t="s">
        <v>209</v>
      </c>
      <c r="G28" s="5" t="s">
        <v>210</v>
      </c>
      <c r="H28" s="5" t="s">
        <v>55</v>
      </c>
      <c r="I28" s="5" t="s">
        <v>56</v>
      </c>
      <c r="J28" s="5">
        <v>1495</v>
      </c>
      <c r="K28" s="5" t="s">
        <v>211</v>
      </c>
      <c r="L28" s="5" t="s">
        <v>58</v>
      </c>
      <c r="M28" s="5" t="s">
        <v>212</v>
      </c>
      <c r="N28" s="5">
        <v>102</v>
      </c>
      <c r="O28" s="6">
        <f>N28/J28</f>
        <v>6.8227424749163879E-2</v>
      </c>
      <c r="P28" s="6">
        <f>SQRT(O28*(1-O28)/J28)</f>
        <v>6.5209948181932887E-3</v>
      </c>
      <c r="Q28" s="5">
        <v>159</v>
      </c>
      <c r="R28" s="5">
        <v>57</v>
      </c>
      <c r="S28" s="6">
        <f>R28/Q28</f>
        <v>0.35849056603773582</v>
      </c>
      <c r="T28" s="6">
        <f>SQRT(S28*(1-S28)/Q28)</f>
        <v>3.803135747735429E-2</v>
      </c>
      <c r="U28" s="5">
        <v>49</v>
      </c>
      <c r="V28" s="6">
        <f>U28/Q28</f>
        <v>0.3081761006289308</v>
      </c>
      <c r="W28" s="6">
        <f>SQRT(V28*(1-V28)/Q28)</f>
        <v>3.6618343654691271E-2</v>
      </c>
      <c r="X28" s="5">
        <v>7</v>
      </c>
      <c r="Y28" s="6">
        <f>X28/Q28</f>
        <v>4.40251572327044E-2</v>
      </c>
      <c r="Z28" s="6">
        <f>SQRT(Y28*(1-Y28)/Q28)</f>
        <v>1.6269534511735542E-2</v>
      </c>
      <c r="AA28" s="5">
        <v>3</v>
      </c>
      <c r="AB28" s="6">
        <f>AA28/Q28</f>
        <v>1.8867924528301886E-2</v>
      </c>
      <c r="AC28" s="6">
        <f>SQRT(AB28*(1-AB28)/Q28)</f>
        <v>1.0790143986395448E-2</v>
      </c>
      <c r="AD28" s="5">
        <v>8</v>
      </c>
      <c r="AE28" s="6">
        <f>AD28/Q28</f>
        <v>5.0314465408805034E-2</v>
      </c>
      <c r="AF28" s="6">
        <f>SQRT(AE28*(1-AE28)/Q28)</f>
        <v>1.7335556215610698E-2</v>
      </c>
      <c r="AG28" s="7"/>
      <c r="AH28" s="8"/>
      <c r="AI28" s="8"/>
      <c r="AJ28" s="5">
        <v>49</v>
      </c>
      <c r="AK28" s="6">
        <f>AJ28/Q28</f>
        <v>0.3081761006289308</v>
      </c>
      <c r="AL28" s="6">
        <f>SQRT(AK28*(1-AK28)/Q28)</f>
        <v>3.6618343654691271E-2</v>
      </c>
      <c r="AM28" s="5">
        <v>32</v>
      </c>
      <c r="AN28" s="6">
        <f>AM28/Q28</f>
        <v>0.20125786163522014</v>
      </c>
      <c r="AO28" s="6">
        <f>SQRT(AN28*(1-AN28)/Q28)</f>
        <v>3.1796635117773427E-2</v>
      </c>
      <c r="AP28" s="5">
        <v>47</v>
      </c>
      <c r="AQ28" s="6">
        <f>AP28/Q28</f>
        <v>0.29559748427672955</v>
      </c>
      <c r="AR28" s="6">
        <f>SQRT(AQ28*(1-AQ28)/Q28)</f>
        <v>3.6187806032509477E-2</v>
      </c>
      <c r="AS28" s="7"/>
      <c r="AT28" s="8"/>
      <c r="AU28" s="8"/>
      <c r="AV28" s="7"/>
      <c r="AW28" s="8"/>
      <c r="AX28" s="8"/>
    </row>
    <row r="29" spans="1:50" ht="15.75" customHeight="1" x14ac:dyDescent="0.25">
      <c r="A29" s="5">
        <v>30</v>
      </c>
      <c r="B29" s="5" t="s">
        <v>213</v>
      </c>
      <c r="C29" s="5">
        <v>2022</v>
      </c>
      <c r="D29" s="5" t="s">
        <v>214</v>
      </c>
      <c r="E29" s="5" t="s">
        <v>215</v>
      </c>
      <c r="F29" s="5" t="s">
        <v>53</v>
      </c>
      <c r="G29" s="5" t="s">
        <v>216</v>
      </c>
      <c r="H29" s="5" t="s">
        <v>217</v>
      </c>
      <c r="I29" s="5" t="s">
        <v>56</v>
      </c>
      <c r="J29" s="5">
        <v>309</v>
      </c>
      <c r="K29" s="5" t="s">
        <v>218</v>
      </c>
      <c r="L29" s="5" t="s">
        <v>58</v>
      </c>
      <c r="M29" s="5" t="s">
        <v>219</v>
      </c>
      <c r="N29" s="5">
        <v>91</v>
      </c>
      <c r="O29" s="6">
        <f>N29/J29</f>
        <v>0.29449838187702265</v>
      </c>
      <c r="P29" s="6">
        <f>SQRT(O29*(1-O29)/J29)</f>
        <v>2.5930519868985487E-2</v>
      </c>
      <c r="Q29" s="5">
        <v>159</v>
      </c>
      <c r="R29" s="5">
        <v>8</v>
      </c>
      <c r="S29" s="6">
        <f>R29/Q29</f>
        <v>5.0314465408805034E-2</v>
      </c>
      <c r="T29" s="6">
        <f>SQRT(S29*(1-S29)/Q29)</f>
        <v>1.7335556215610698E-2</v>
      </c>
      <c r="U29" s="5">
        <v>5</v>
      </c>
      <c r="V29" s="6">
        <f>U29/Q29</f>
        <v>3.1446540880503145E-2</v>
      </c>
      <c r="W29" s="6">
        <f>SQRT(V29*(1-V29)/Q29)</f>
        <v>1.3840432961916168E-2</v>
      </c>
      <c r="X29" s="5">
        <v>8</v>
      </c>
      <c r="Y29" s="6">
        <f>X29/Q29</f>
        <v>5.0314465408805034E-2</v>
      </c>
      <c r="Z29" s="6">
        <f>SQRT(Y29*(1-Y29)/Q29)</f>
        <v>1.7335556215610698E-2</v>
      </c>
      <c r="AA29" s="5">
        <v>2</v>
      </c>
      <c r="AB29" s="6">
        <f>AA29/Q29</f>
        <v>1.2578616352201259E-2</v>
      </c>
      <c r="AC29" s="6">
        <f>SQRT(AB29*(1-AB29)/Q29)</f>
        <v>8.838308114819643E-3</v>
      </c>
      <c r="AD29" s="5">
        <v>8</v>
      </c>
      <c r="AE29" s="6">
        <f>AD29/Q29</f>
        <v>5.0314465408805034E-2</v>
      </c>
      <c r="AF29" s="6">
        <f>SQRT(AE29*(1-AE29)/Q29)</f>
        <v>1.7335556215610698E-2</v>
      </c>
      <c r="AG29" s="7"/>
      <c r="AH29" s="8"/>
      <c r="AI29" s="8"/>
      <c r="AJ29" s="7"/>
      <c r="AK29" s="8"/>
      <c r="AL29" s="8"/>
      <c r="AM29" s="7"/>
      <c r="AN29" s="8"/>
      <c r="AO29" s="8"/>
      <c r="AP29" s="5">
        <v>8</v>
      </c>
      <c r="AQ29" s="6">
        <f>AP29/Q29</f>
        <v>5.0314465408805034E-2</v>
      </c>
      <c r="AR29" s="6">
        <f>SQRT(AQ29*(1-AQ29)/Q29)</f>
        <v>1.7335556215610698E-2</v>
      </c>
      <c r="AS29" s="7"/>
      <c r="AT29" s="8"/>
      <c r="AU29" s="8"/>
      <c r="AV29" s="5">
        <v>4</v>
      </c>
      <c r="AW29" s="6">
        <f>AV29/Q29</f>
        <v>2.5157232704402517E-2</v>
      </c>
      <c r="AX29" s="6">
        <f>SQRT(AW29*(1-AW29)/Q29)</f>
        <v>1.2419386941153018E-2</v>
      </c>
    </row>
    <row r="30" spans="1:50" ht="15.75" customHeight="1" x14ac:dyDescent="0.25">
      <c r="A30" s="5">
        <v>31</v>
      </c>
      <c r="B30" s="5" t="s">
        <v>220</v>
      </c>
      <c r="C30" s="5">
        <v>2020</v>
      </c>
      <c r="D30" s="5" t="s">
        <v>181</v>
      </c>
      <c r="E30" s="5" t="s">
        <v>221</v>
      </c>
      <c r="F30" s="5" t="s">
        <v>222</v>
      </c>
      <c r="G30" s="5" t="s">
        <v>223</v>
      </c>
      <c r="H30" s="5" t="s">
        <v>224</v>
      </c>
      <c r="I30" s="5" t="s">
        <v>56</v>
      </c>
      <c r="J30" s="5">
        <v>340</v>
      </c>
      <c r="K30" s="5" t="s">
        <v>225</v>
      </c>
      <c r="L30" s="5" t="s">
        <v>58</v>
      </c>
      <c r="M30" s="7" t="s">
        <v>69</v>
      </c>
      <c r="N30" s="5">
        <v>43</v>
      </c>
      <c r="O30" s="6">
        <f>N30/J30</f>
        <v>0.12647058823529411</v>
      </c>
      <c r="P30" s="6">
        <f>SQRT(O30*(1-O30)/J30)</f>
        <v>1.8025780438902173E-2</v>
      </c>
      <c r="Q30" s="5">
        <v>43</v>
      </c>
      <c r="R30" s="7" t="s">
        <v>69</v>
      </c>
      <c r="S30" s="8"/>
      <c r="T30" s="8"/>
      <c r="U30" s="10" t="s">
        <v>205</v>
      </c>
      <c r="V30" s="11"/>
      <c r="W30" s="11"/>
      <c r="X30" s="5">
        <v>4</v>
      </c>
      <c r="Y30" s="6">
        <f>X30/Q30</f>
        <v>9.3023255813953487E-2</v>
      </c>
      <c r="Z30" s="6">
        <f>SQRT(Y30*(1-Y30)/Q30)</f>
        <v>4.4295500766778302E-2</v>
      </c>
      <c r="AA30" s="5">
        <v>15</v>
      </c>
      <c r="AB30" s="6">
        <f>AA30/Q30</f>
        <v>0.34883720930232559</v>
      </c>
      <c r="AC30" s="6">
        <f>SQRT(AB30*(1-AB30)/Q30)</f>
        <v>7.2681178701275689E-2</v>
      </c>
      <c r="AD30" s="5">
        <v>7</v>
      </c>
      <c r="AE30" s="6">
        <f>AD30/Q30</f>
        <v>0.16279069767441862</v>
      </c>
      <c r="AF30" s="6">
        <f>SQRT(AE30*(1-AE30)/Q30)</f>
        <v>5.6298598938553185E-2</v>
      </c>
      <c r="AG30" s="5">
        <v>6</v>
      </c>
      <c r="AH30" s="6">
        <f>AG30/Q30</f>
        <v>0.13953488372093023</v>
      </c>
      <c r="AI30" s="6">
        <f>SQRT(AH30*(1-AH30)/Q30)</f>
        <v>5.2841337752619726E-2</v>
      </c>
      <c r="AJ30" s="7"/>
      <c r="AK30" s="8"/>
      <c r="AL30" s="8"/>
      <c r="AM30" s="7"/>
      <c r="AN30" s="8"/>
      <c r="AO30" s="8"/>
      <c r="AP30" s="7"/>
      <c r="AQ30" s="8"/>
      <c r="AR30" s="8"/>
      <c r="AS30" s="7"/>
      <c r="AT30" s="8"/>
      <c r="AU30" s="8"/>
      <c r="AV30" s="7"/>
      <c r="AW30" s="8"/>
      <c r="AX30" s="8"/>
    </row>
    <row r="31" spans="1:50" ht="15.75" customHeight="1" x14ac:dyDescent="0.25">
      <c r="A31" s="5">
        <v>32</v>
      </c>
      <c r="B31" s="5" t="s">
        <v>226</v>
      </c>
      <c r="C31" s="5">
        <v>2021</v>
      </c>
      <c r="D31" s="5" t="s">
        <v>102</v>
      </c>
      <c r="E31" s="5" t="s">
        <v>227</v>
      </c>
      <c r="F31" s="5" t="s">
        <v>228</v>
      </c>
      <c r="G31" s="5" t="s">
        <v>229</v>
      </c>
      <c r="H31" s="5" t="s">
        <v>217</v>
      </c>
      <c r="I31" s="5" t="s">
        <v>56</v>
      </c>
      <c r="J31" s="5">
        <v>43</v>
      </c>
      <c r="K31" s="5" t="s">
        <v>230</v>
      </c>
      <c r="L31" s="5" t="s">
        <v>67</v>
      </c>
      <c r="M31" s="5" t="s">
        <v>231</v>
      </c>
      <c r="N31" s="5">
        <v>25</v>
      </c>
      <c r="O31" s="6">
        <f>N31/J31</f>
        <v>0.58139534883720934</v>
      </c>
      <c r="P31" s="6">
        <f>SQRT(O31*(1-O31)/J31)</f>
        <v>7.5232167351236098E-2</v>
      </c>
      <c r="Q31" s="5">
        <v>17</v>
      </c>
      <c r="R31" s="7" t="s">
        <v>69</v>
      </c>
      <c r="S31" s="8"/>
      <c r="T31" s="8"/>
      <c r="U31" s="5">
        <v>13</v>
      </c>
      <c r="V31" s="6">
        <f>U31/Q31</f>
        <v>0.76470588235294112</v>
      </c>
      <c r="W31" s="6">
        <f>SQRT(V31*(1-V31)/Q31)</f>
        <v>0.10287936849355368</v>
      </c>
      <c r="X31" s="5">
        <v>17</v>
      </c>
      <c r="Y31" s="6">
        <f>X31/Q31</f>
        <v>1</v>
      </c>
      <c r="Z31" s="6">
        <f>SQRT(Y31*(1-Y31)/Q31)</f>
        <v>0</v>
      </c>
      <c r="AA31" s="7" t="s">
        <v>69</v>
      </c>
      <c r="AB31" s="8"/>
      <c r="AC31" s="8"/>
      <c r="AD31" s="5">
        <v>1</v>
      </c>
      <c r="AE31" s="6">
        <f>AD31/Q31</f>
        <v>5.8823529411764705E-2</v>
      </c>
      <c r="AF31" s="6">
        <f>SQRT(AE31*(1-AE31)/Q31)</f>
        <v>5.7067205890901876E-2</v>
      </c>
      <c r="AG31" s="7"/>
      <c r="AH31" s="8"/>
      <c r="AI31" s="8"/>
      <c r="AJ31" s="5">
        <v>3</v>
      </c>
      <c r="AK31" s="6">
        <f>AJ31/Q31</f>
        <v>0.17647058823529413</v>
      </c>
      <c r="AL31" s="6">
        <f>SQRT(AK31*(1-AK31)/Q31)</f>
        <v>9.2459440940397153E-2</v>
      </c>
      <c r="AM31" s="5">
        <v>8</v>
      </c>
      <c r="AN31" s="6">
        <f>AM31/Q31</f>
        <v>0.47058823529411764</v>
      </c>
      <c r="AO31" s="6">
        <f>SQRT(AN31*(1-AN31)/Q31)</f>
        <v>0.12105782480647682</v>
      </c>
      <c r="AP31" s="7"/>
      <c r="AQ31" s="8"/>
      <c r="AR31" s="8"/>
      <c r="AS31" s="5">
        <v>11</v>
      </c>
      <c r="AT31" s="6">
        <f>AS31/Q31</f>
        <v>0.6470588235294118</v>
      </c>
      <c r="AU31" s="6">
        <f>SQRT(AT31*(1-AT31)/Q31)</f>
        <v>0.11590404307573859</v>
      </c>
      <c r="AV31" s="7"/>
      <c r="AW31" s="8"/>
      <c r="AX31" s="8"/>
    </row>
    <row r="32" spans="1:50" ht="15.75" customHeight="1" x14ac:dyDescent="0.25">
      <c r="A32" s="5">
        <v>33</v>
      </c>
      <c r="B32" s="5" t="s">
        <v>232</v>
      </c>
      <c r="C32" s="5">
        <v>2021</v>
      </c>
      <c r="D32" s="5" t="s">
        <v>181</v>
      </c>
      <c r="E32" s="5" t="s">
        <v>233</v>
      </c>
      <c r="F32" s="5" t="s">
        <v>197</v>
      </c>
      <c r="G32" s="5" t="s">
        <v>234</v>
      </c>
      <c r="H32" s="5" t="s">
        <v>224</v>
      </c>
      <c r="I32" s="5" t="s">
        <v>56</v>
      </c>
      <c r="J32" s="5">
        <v>5530</v>
      </c>
      <c r="K32" s="5" t="s">
        <v>235</v>
      </c>
      <c r="L32" s="5" t="s">
        <v>58</v>
      </c>
      <c r="M32" s="7" t="s">
        <v>69</v>
      </c>
      <c r="N32" s="5">
        <v>346</v>
      </c>
      <c r="O32" s="6">
        <f>N32/J32</f>
        <v>6.2567811934900547E-2</v>
      </c>
      <c r="P32" s="6">
        <f>SQRT(O32*(1-O32)/J32)</f>
        <v>3.256738204583999E-3</v>
      </c>
      <c r="Q32" s="5">
        <v>346</v>
      </c>
      <c r="R32" s="5">
        <v>82</v>
      </c>
      <c r="S32" s="6">
        <f>R32/Q32</f>
        <v>0.23699421965317918</v>
      </c>
      <c r="T32" s="6">
        <f>SQRT(S32*(1-S32)/Q32)</f>
        <v>2.2860974616508524E-2</v>
      </c>
      <c r="U32" s="5">
        <v>71</v>
      </c>
      <c r="V32" s="6">
        <f>U32/Q32</f>
        <v>0.20520231213872833</v>
      </c>
      <c r="W32" s="6">
        <f>SQRT(V32*(1-V32)/Q32)</f>
        <v>2.1711077273872132E-2</v>
      </c>
      <c r="X32" s="5">
        <v>22</v>
      </c>
      <c r="Y32" s="6">
        <f>X32/Q32</f>
        <v>6.358381502890173E-2</v>
      </c>
      <c r="Z32" s="6">
        <f>SQRT(Y32*(1-Y32)/Q32)</f>
        <v>1.3118062548076121E-2</v>
      </c>
      <c r="AA32" s="5">
        <v>8</v>
      </c>
      <c r="AB32" s="6">
        <f>AA32/Q32</f>
        <v>2.3121387283236993E-2</v>
      </c>
      <c r="AC32" s="6">
        <f>SQRT(AB32*(1-AB32)/Q32)</f>
        <v>8.0795876270706533E-3</v>
      </c>
      <c r="AD32" s="5">
        <v>68</v>
      </c>
      <c r="AE32" s="6">
        <f>AD32/Q32</f>
        <v>0.19653179190751446</v>
      </c>
      <c r="AF32" s="6">
        <f>SQRT(AE32*(1-AE32)/Q32)</f>
        <v>2.1363022904583986E-2</v>
      </c>
      <c r="AG32" s="7"/>
      <c r="AH32" s="8"/>
      <c r="AI32" s="8"/>
      <c r="AJ32" s="7"/>
      <c r="AK32" s="8"/>
      <c r="AL32" s="8"/>
      <c r="AM32" s="7"/>
      <c r="AN32" s="8"/>
      <c r="AO32" s="8"/>
      <c r="AP32" s="7"/>
      <c r="AQ32" s="8"/>
      <c r="AR32" s="8"/>
      <c r="AS32" s="7"/>
      <c r="AT32" s="8"/>
      <c r="AU32" s="8"/>
      <c r="AV32" s="7"/>
      <c r="AW32" s="8"/>
      <c r="AX32" s="8"/>
    </row>
    <row r="33" spans="1:50" ht="15.75" customHeight="1" x14ac:dyDescent="0.25">
      <c r="A33" s="5">
        <v>34</v>
      </c>
      <c r="B33" s="5" t="s">
        <v>236</v>
      </c>
      <c r="C33" s="5">
        <v>2021</v>
      </c>
      <c r="D33" s="5" t="s">
        <v>71</v>
      </c>
      <c r="E33" s="5" t="s">
        <v>237</v>
      </c>
      <c r="F33" s="5" t="s">
        <v>197</v>
      </c>
      <c r="G33" s="5" t="s">
        <v>238</v>
      </c>
      <c r="H33" s="5" t="s">
        <v>239</v>
      </c>
      <c r="I33" s="5" t="s">
        <v>56</v>
      </c>
      <c r="J33" s="5">
        <v>4267</v>
      </c>
      <c r="K33" s="5" t="s">
        <v>235</v>
      </c>
      <c r="L33" s="5" t="s">
        <v>58</v>
      </c>
      <c r="M33" s="5" t="s">
        <v>240</v>
      </c>
      <c r="N33" s="5">
        <v>152</v>
      </c>
      <c r="O33" s="6">
        <f>N33/J33</f>
        <v>3.5622217014295757E-2</v>
      </c>
      <c r="P33" s="6">
        <f>SQRT(O33*(1-O33)/J33)</f>
        <v>2.8374142757986156E-3</v>
      </c>
      <c r="Q33" s="5">
        <v>267</v>
      </c>
      <c r="R33" s="7" t="s">
        <v>69</v>
      </c>
      <c r="S33" s="8"/>
      <c r="T33" s="8"/>
      <c r="U33" s="5">
        <v>16</v>
      </c>
      <c r="V33" s="6">
        <f>U33/Q33</f>
        <v>5.9925093632958802E-2</v>
      </c>
      <c r="W33" s="6">
        <f>SQRT(V33*(1-V33)/Q33)</f>
        <v>1.4525462183115149E-2</v>
      </c>
      <c r="X33" s="5">
        <v>27</v>
      </c>
      <c r="Y33" s="6">
        <f>X33/Q33</f>
        <v>0.10112359550561797</v>
      </c>
      <c r="Z33" s="6">
        <f>SQRT(Y33*(1-Y33)/Q33)</f>
        <v>1.8451029825976628E-2</v>
      </c>
      <c r="AA33" s="5">
        <v>93</v>
      </c>
      <c r="AB33" s="6">
        <f>AA33/Q33</f>
        <v>0.34831460674157305</v>
      </c>
      <c r="AC33" s="6">
        <f>SQRT(AB33*(1-AB33)/Q33)</f>
        <v>2.9157427630667105E-2</v>
      </c>
      <c r="AD33" s="5">
        <v>15</v>
      </c>
      <c r="AE33" s="6">
        <f>AD33/Q33</f>
        <v>5.6179775280898875E-2</v>
      </c>
      <c r="AF33" s="6">
        <f>SQRT(AE33*(1-AE33)/Q33)</f>
        <v>1.4092206804570963E-2</v>
      </c>
      <c r="AG33" s="5">
        <v>43</v>
      </c>
      <c r="AH33" s="6">
        <f>AG33/Q33</f>
        <v>0.16104868913857678</v>
      </c>
      <c r="AI33" s="6">
        <f>SQRT(AH33*(1-AH33)/Q33)</f>
        <v>2.2495276979556774E-2</v>
      </c>
      <c r="AJ33" s="7"/>
      <c r="AK33" s="8"/>
      <c r="AL33" s="8"/>
      <c r="AM33" s="5">
        <v>10</v>
      </c>
      <c r="AN33" s="6">
        <f>AM33/Q33</f>
        <v>3.7453183520599252E-2</v>
      </c>
      <c r="AO33" s="6">
        <f>SQRT(AN33*(1-AN33)/Q33)</f>
        <v>1.1619827199133436E-2</v>
      </c>
      <c r="AP33" s="7"/>
      <c r="AQ33" s="8"/>
      <c r="AR33" s="8"/>
      <c r="AS33" s="7"/>
      <c r="AT33" s="8"/>
      <c r="AU33" s="8"/>
      <c r="AV33" s="7"/>
      <c r="AW33" s="8"/>
      <c r="AX33" s="8"/>
    </row>
    <row r="34" spans="1:50" ht="15.75" customHeight="1" x14ac:dyDescent="0.25">
      <c r="A34" s="5">
        <v>35</v>
      </c>
      <c r="B34" s="5" t="s">
        <v>241</v>
      </c>
      <c r="C34" s="5">
        <v>2021</v>
      </c>
      <c r="D34" s="5" t="s">
        <v>107</v>
      </c>
      <c r="E34" s="5" t="s">
        <v>242</v>
      </c>
      <c r="F34" s="5" t="s">
        <v>197</v>
      </c>
      <c r="G34" s="5" t="s">
        <v>243</v>
      </c>
      <c r="H34" s="5" t="s">
        <v>55</v>
      </c>
      <c r="I34" s="5" t="s">
        <v>56</v>
      </c>
      <c r="J34" s="5">
        <v>750</v>
      </c>
      <c r="K34" s="5" t="s">
        <v>244</v>
      </c>
      <c r="L34" s="5" t="s">
        <v>67</v>
      </c>
      <c r="M34" s="5" t="s">
        <v>245</v>
      </c>
      <c r="N34" s="5">
        <v>64</v>
      </c>
      <c r="O34" s="6">
        <f>N34/J34</f>
        <v>8.533333333333333E-2</v>
      </c>
      <c r="P34" s="6">
        <f>SQRT(O34*(1-O34)/J34)</f>
        <v>1.0201408762555333E-2</v>
      </c>
      <c r="Q34" s="5">
        <v>64</v>
      </c>
      <c r="R34" s="5">
        <v>21</v>
      </c>
      <c r="S34" s="6">
        <f>R34/Q34</f>
        <v>0.328125</v>
      </c>
      <c r="T34" s="6">
        <f>SQRT(S34*(1-S34)/Q34)</f>
        <v>5.8691325005143437E-2</v>
      </c>
      <c r="U34" s="5">
        <v>14</v>
      </c>
      <c r="V34" s="6">
        <f>U34/Q34</f>
        <v>0.21875</v>
      </c>
      <c r="W34" s="6">
        <f>SQRT(V34*(1-V34)/Q34)</f>
        <v>5.1674830294230284E-2</v>
      </c>
      <c r="X34" s="5">
        <v>4</v>
      </c>
      <c r="Y34" s="6">
        <f>X34/Q34</f>
        <v>6.25E-2</v>
      </c>
      <c r="Z34" s="6">
        <f>SQRT(Y34*(1-Y34)/Q34)</f>
        <v>3.0257682392245445E-2</v>
      </c>
      <c r="AA34" s="7" t="s">
        <v>69</v>
      </c>
      <c r="AB34" s="8"/>
      <c r="AC34" s="8"/>
      <c r="AD34" s="5">
        <v>7</v>
      </c>
      <c r="AE34" s="6">
        <f>AD34/Q34</f>
        <v>0.109375</v>
      </c>
      <c r="AF34" s="6">
        <f>SQRT(AE34*(1-AE34)/Q34)</f>
        <v>3.9013641319215191E-2</v>
      </c>
      <c r="AG34" s="7"/>
      <c r="AH34" s="8"/>
      <c r="AI34" s="8"/>
      <c r="AJ34" s="7"/>
      <c r="AK34" s="8"/>
      <c r="AL34" s="8"/>
      <c r="AM34" s="7"/>
      <c r="AN34" s="8"/>
      <c r="AO34" s="8"/>
      <c r="AP34" s="7"/>
      <c r="AQ34" s="8"/>
      <c r="AR34" s="8"/>
      <c r="AS34" s="7"/>
      <c r="AT34" s="8"/>
      <c r="AU34" s="8"/>
      <c r="AV34" s="7"/>
      <c r="AW34" s="8"/>
      <c r="AX34" s="8"/>
    </row>
    <row r="35" spans="1:50" ht="15.75" customHeight="1" x14ac:dyDescent="0.25">
      <c r="A35" s="5">
        <v>36</v>
      </c>
      <c r="B35" s="5" t="s">
        <v>246</v>
      </c>
      <c r="C35" s="5">
        <v>2021</v>
      </c>
      <c r="D35" s="5" t="s">
        <v>102</v>
      </c>
      <c r="E35" s="5" t="s">
        <v>247</v>
      </c>
      <c r="F35" s="5" t="s">
        <v>248</v>
      </c>
      <c r="G35" s="5" t="s">
        <v>249</v>
      </c>
      <c r="H35" s="5" t="s">
        <v>217</v>
      </c>
      <c r="I35" s="5" t="s">
        <v>56</v>
      </c>
      <c r="J35" s="5">
        <v>150</v>
      </c>
      <c r="K35" s="5" t="s">
        <v>250</v>
      </c>
      <c r="L35" s="5" t="s">
        <v>67</v>
      </c>
      <c r="M35" s="7" t="s">
        <v>69</v>
      </c>
      <c r="N35" s="5">
        <v>97</v>
      </c>
      <c r="O35" s="6">
        <f>N35/J35</f>
        <v>0.64666666666666661</v>
      </c>
      <c r="P35" s="6">
        <f>SQRT(O35*(1-O35)/J35)</f>
        <v>3.9028954114340028E-2</v>
      </c>
      <c r="Q35" s="5">
        <v>180</v>
      </c>
      <c r="R35" s="5">
        <v>53</v>
      </c>
      <c r="S35" s="6">
        <f>R35/Q35</f>
        <v>0.29444444444444445</v>
      </c>
      <c r="T35" s="6">
        <f>SQRT(S35*(1-S35)/Q35)</f>
        <v>3.3972776158127854E-2</v>
      </c>
      <c r="U35" s="5">
        <v>23</v>
      </c>
      <c r="V35" s="6">
        <f>U35/Q35</f>
        <v>0.12777777777777777</v>
      </c>
      <c r="W35" s="6">
        <f>SQRT(V35*(1-V35)/Q35)</f>
        <v>2.488312874262294E-2</v>
      </c>
      <c r="X35" s="5">
        <v>19</v>
      </c>
      <c r="Y35" s="6">
        <f>X35/Q35</f>
        <v>0.10555555555555556</v>
      </c>
      <c r="Z35" s="6">
        <f>SQRT(Y35*(1-Y35)/Q35)</f>
        <v>2.2902399224985819E-2</v>
      </c>
      <c r="AA35" s="5">
        <v>45</v>
      </c>
      <c r="AB35" s="6">
        <f>AA35/Q35</f>
        <v>0.25</v>
      </c>
      <c r="AC35" s="6">
        <f>SQRT(AB35*(1-AB35)/Q35)</f>
        <v>3.2274861218395137E-2</v>
      </c>
      <c r="AD35" s="5">
        <v>15</v>
      </c>
      <c r="AE35" s="6">
        <f>AD35/Q35</f>
        <v>8.3333333333333329E-2</v>
      </c>
      <c r="AF35" s="6">
        <f>SQRT(AE35*(1-AE35)/Q35)</f>
        <v>2.0600551353043506E-2</v>
      </c>
      <c r="AG35" s="5">
        <v>23</v>
      </c>
      <c r="AH35" s="6">
        <f>AG35/Q35</f>
        <v>0.12777777777777777</v>
      </c>
      <c r="AI35" s="6">
        <f>SQRT(AH35*(1-AH35)/Q35)</f>
        <v>2.488312874262294E-2</v>
      </c>
      <c r="AJ35" s="7"/>
      <c r="AK35" s="8"/>
      <c r="AL35" s="8"/>
      <c r="AM35" s="7"/>
      <c r="AN35" s="8"/>
      <c r="AO35" s="8"/>
      <c r="AP35" s="5">
        <v>53</v>
      </c>
      <c r="AQ35" s="6">
        <f>AP35/Q35</f>
        <v>0.29444444444444445</v>
      </c>
      <c r="AR35" s="6">
        <f>SQRT(AQ35*(1-AQ35)/Q35)</f>
        <v>3.3972776158127854E-2</v>
      </c>
      <c r="AS35" s="7"/>
      <c r="AT35" s="8"/>
      <c r="AU35" s="8"/>
      <c r="AV35" s="7"/>
      <c r="AW35" s="8"/>
      <c r="AX35" s="8"/>
    </row>
    <row r="36" spans="1:50" ht="15.75" customHeight="1" x14ac:dyDescent="0.25">
      <c r="A36" s="5">
        <v>38</v>
      </c>
      <c r="B36" s="5" t="s">
        <v>251</v>
      </c>
      <c r="C36" s="5">
        <v>2022</v>
      </c>
      <c r="D36" s="5" t="s">
        <v>181</v>
      </c>
      <c r="E36" s="5" t="s">
        <v>252</v>
      </c>
      <c r="F36" s="5" t="s">
        <v>197</v>
      </c>
      <c r="G36" s="5" t="s">
        <v>253</v>
      </c>
      <c r="H36" s="5" t="s">
        <v>55</v>
      </c>
      <c r="I36" s="5" t="s">
        <v>56</v>
      </c>
      <c r="J36" s="5">
        <v>553</v>
      </c>
      <c r="K36" s="5" t="s">
        <v>254</v>
      </c>
      <c r="L36" s="5" t="s">
        <v>67</v>
      </c>
      <c r="M36" s="5" t="s">
        <v>255</v>
      </c>
      <c r="N36" s="5">
        <v>65</v>
      </c>
      <c r="O36" s="6">
        <f>N36/J36</f>
        <v>0.11754068716094032</v>
      </c>
      <c r="P36" s="6">
        <f>SQRT(O36*(1-O36)/J36)</f>
        <v>1.3695531538710047E-2</v>
      </c>
      <c r="Q36" s="5">
        <v>86</v>
      </c>
      <c r="R36" s="5">
        <v>33</v>
      </c>
      <c r="S36" s="6">
        <f>R36/Q36</f>
        <v>0.38372093023255816</v>
      </c>
      <c r="T36" s="6">
        <f>SQRT(S36*(1-S36)/Q36)</f>
        <v>5.2438133862235239E-2</v>
      </c>
      <c r="U36" s="5">
        <v>44</v>
      </c>
      <c r="V36" s="6">
        <f>U36/Q36</f>
        <v>0.51162790697674421</v>
      </c>
      <c r="W36" s="6">
        <f>SQRT(V36*(1-V36)/Q36)</f>
        <v>5.3901804752473019E-2</v>
      </c>
      <c r="X36" s="5">
        <v>1</v>
      </c>
      <c r="Y36" s="6">
        <f>X36/Q36</f>
        <v>1.1627906976744186E-2</v>
      </c>
      <c r="Z36" s="6">
        <f>SQRT(Y36*(1-Y36)/Q36)</f>
        <v>1.1560105191886995E-2</v>
      </c>
      <c r="AA36" s="7" t="s">
        <v>69</v>
      </c>
      <c r="AB36" s="8"/>
      <c r="AC36" s="8"/>
      <c r="AD36" s="7" t="s">
        <v>69</v>
      </c>
      <c r="AE36" s="8"/>
      <c r="AF36" s="8"/>
      <c r="AG36" s="7"/>
      <c r="AH36" s="8"/>
      <c r="AI36" s="8"/>
      <c r="AJ36" s="7"/>
      <c r="AK36" s="8"/>
      <c r="AL36" s="8"/>
      <c r="AM36" s="7"/>
      <c r="AN36" s="8"/>
      <c r="AO36" s="8"/>
      <c r="AP36" s="7"/>
      <c r="AQ36" s="8"/>
      <c r="AR36" s="8"/>
      <c r="AS36" s="7"/>
      <c r="AT36" s="8"/>
      <c r="AU36" s="8"/>
      <c r="AV36" s="7"/>
      <c r="AW36" s="8"/>
      <c r="AX36" s="8"/>
    </row>
    <row r="37" spans="1:50" ht="15.75" customHeight="1" x14ac:dyDescent="0.25">
      <c r="A37" s="5">
        <v>39</v>
      </c>
      <c r="B37" s="5" t="s">
        <v>256</v>
      </c>
      <c r="C37" s="5">
        <v>2021</v>
      </c>
      <c r="D37" s="5" t="s">
        <v>257</v>
      </c>
      <c r="E37" s="5" t="s">
        <v>258</v>
      </c>
      <c r="F37" s="5" t="s">
        <v>197</v>
      </c>
      <c r="G37" s="5" t="s">
        <v>259</v>
      </c>
      <c r="H37" s="5" t="s">
        <v>239</v>
      </c>
      <c r="I37" s="5" t="s">
        <v>56</v>
      </c>
      <c r="J37" s="5">
        <v>1165</v>
      </c>
      <c r="K37" s="5" t="s">
        <v>260</v>
      </c>
      <c r="L37" s="5" t="s">
        <v>58</v>
      </c>
      <c r="M37" s="5" t="s">
        <v>261</v>
      </c>
      <c r="N37" s="5">
        <v>122</v>
      </c>
      <c r="O37" s="6">
        <f>N37/J37</f>
        <v>0.10472103004291845</v>
      </c>
      <c r="P37" s="6">
        <f>SQRT(O37*(1-O37)/J37)</f>
        <v>8.9708414593607632E-3</v>
      </c>
      <c r="Q37" s="5">
        <v>166</v>
      </c>
      <c r="R37" s="5">
        <v>51</v>
      </c>
      <c r="S37" s="6">
        <f>R37/Q37</f>
        <v>0.30722891566265059</v>
      </c>
      <c r="T37" s="6">
        <f>SQRT(S37*(1-S37)/Q37)</f>
        <v>3.5807324841569128E-2</v>
      </c>
      <c r="U37" s="5">
        <v>45</v>
      </c>
      <c r="V37" s="6">
        <f>U37/Q37</f>
        <v>0.27108433734939757</v>
      </c>
      <c r="W37" s="6">
        <f>SQRT(V37*(1-V37)/Q37)</f>
        <v>3.4501407286928562E-2</v>
      </c>
      <c r="X37" s="5">
        <v>9</v>
      </c>
      <c r="Y37" s="6">
        <f>X37/Q37</f>
        <v>5.4216867469879519E-2</v>
      </c>
      <c r="Z37" s="6">
        <f>SQRT(Y37*(1-Y37)/Q37)</f>
        <v>1.7575550986518661E-2</v>
      </c>
      <c r="AA37" s="5">
        <v>3</v>
      </c>
      <c r="AB37" s="6">
        <f>AA37/Q37</f>
        <v>1.8072289156626505E-2</v>
      </c>
      <c r="AC37" s="6">
        <f>SQRT(AB37*(1-AB37)/Q37)</f>
        <v>1.0339327633421802E-2</v>
      </c>
      <c r="AD37" s="7" t="s">
        <v>69</v>
      </c>
      <c r="AE37" s="8"/>
      <c r="AF37" s="8"/>
      <c r="AG37" s="5">
        <v>2</v>
      </c>
      <c r="AH37" s="6">
        <f>AG37/Q37</f>
        <v>1.2048192771084338E-2</v>
      </c>
      <c r="AI37" s="6">
        <f>SQRT(AH37*(1-AH37)/Q37)</f>
        <v>8.4678818499261069E-3</v>
      </c>
      <c r="AJ37" s="7"/>
      <c r="AK37" s="8"/>
      <c r="AL37" s="8"/>
      <c r="AM37" s="7"/>
      <c r="AN37" s="8"/>
      <c r="AO37" s="8"/>
      <c r="AP37" s="5">
        <v>51</v>
      </c>
      <c r="AQ37" s="6">
        <f>AP37/Q37</f>
        <v>0.30722891566265059</v>
      </c>
      <c r="AR37" s="6">
        <f>SQRT(AQ37*(1-AQ37)/Q37)</f>
        <v>3.5807324841569128E-2</v>
      </c>
      <c r="AS37" s="7"/>
      <c r="AT37" s="8"/>
      <c r="AU37" s="8"/>
      <c r="AV37" s="5">
        <v>9</v>
      </c>
      <c r="AW37" s="6">
        <f>AV37/Q37</f>
        <v>5.4216867469879519E-2</v>
      </c>
      <c r="AX37" s="6">
        <f>SQRT(AW37*(1-AW37)/Q37)</f>
        <v>1.7575550986518661E-2</v>
      </c>
    </row>
    <row r="38" spans="1:50" ht="15.75" customHeight="1" x14ac:dyDescent="0.25">
      <c r="A38" s="5">
        <v>40</v>
      </c>
      <c r="B38" s="5" t="s">
        <v>262</v>
      </c>
      <c r="C38" s="5">
        <v>2020</v>
      </c>
      <c r="D38" s="5" t="s">
        <v>263</v>
      </c>
      <c r="E38" s="5" t="s">
        <v>264</v>
      </c>
      <c r="F38" s="5" t="s">
        <v>197</v>
      </c>
      <c r="G38" s="5" t="s">
        <v>265</v>
      </c>
      <c r="H38" s="5" t="s">
        <v>266</v>
      </c>
      <c r="I38" s="5" t="s">
        <v>56</v>
      </c>
      <c r="J38" s="5">
        <v>260</v>
      </c>
      <c r="K38" s="5" t="s">
        <v>235</v>
      </c>
      <c r="L38" s="5" t="s">
        <v>58</v>
      </c>
      <c r="M38" s="5" t="s">
        <v>267</v>
      </c>
      <c r="N38" s="5">
        <v>28</v>
      </c>
      <c r="O38" s="6">
        <f>N38/J38</f>
        <v>0.1076923076923077</v>
      </c>
      <c r="P38" s="6">
        <f>SQRT(O38*(1-O38)/J38)</f>
        <v>1.9224851160393436E-2</v>
      </c>
      <c r="Q38" s="5">
        <v>42</v>
      </c>
      <c r="R38" s="5">
        <v>4</v>
      </c>
      <c r="S38" s="6">
        <f>R38/Q38</f>
        <v>9.5238095238095233E-2</v>
      </c>
      <c r="T38" s="6">
        <f>SQRT(S38*(1-S38)/Q38)</f>
        <v>4.5294749105301992E-2</v>
      </c>
      <c r="U38" s="5">
        <v>7</v>
      </c>
      <c r="V38" s="6">
        <f>U38/Q38</f>
        <v>0.16666666666666666</v>
      </c>
      <c r="W38" s="6">
        <f>SQRT(V38*(1-V38)/Q38)</f>
        <v>5.7505463278529519E-2</v>
      </c>
      <c r="X38" s="5">
        <v>2</v>
      </c>
      <c r="Y38" s="6">
        <f>X38/Q38</f>
        <v>4.7619047619047616E-2</v>
      </c>
      <c r="Z38" s="6">
        <f>SQRT(Y38*(1-Y38)/Q38)</f>
        <v>3.2860264730588291E-2</v>
      </c>
      <c r="AA38" s="5">
        <v>5</v>
      </c>
      <c r="AB38" s="6">
        <f>AA38/Q38</f>
        <v>0.11904761904761904</v>
      </c>
      <c r="AC38" s="6">
        <f>SQRT(AB38*(1-AB38)/Q38)</f>
        <v>4.9970296759725655E-2</v>
      </c>
      <c r="AD38" s="5">
        <v>4</v>
      </c>
      <c r="AE38" s="6">
        <f>AD38/Q38</f>
        <v>9.5238095238095233E-2</v>
      </c>
      <c r="AF38" s="6">
        <f>SQRT(AE38*(1-AE38)/Q38)</f>
        <v>4.5294749105301992E-2</v>
      </c>
      <c r="AG38" s="7"/>
      <c r="AH38" s="8"/>
      <c r="AI38" s="8"/>
      <c r="AJ38" s="7"/>
      <c r="AK38" s="8"/>
      <c r="AL38" s="8"/>
      <c r="AM38" s="7"/>
      <c r="AN38" s="8"/>
      <c r="AO38" s="8"/>
      <c r="AP38" s="7"/>
      <c r="AQ38" s="8"/>
      <c r="AR38" s="8"/>
      <c r="AS38" s="7"/>
      <c r="AT38" s="8"/>
      <c r="AU38" s="8"/>
      <c r="AV38" s="7"/>
      <c r="AW38" s="8"/>
      <c r="AX38" s="8"/>
    </row>
    <row r="39" spans="1:50" ht="15.75" customHeight="1" x14ac:dyDescent="0.25">
      <c r="A39" s="5">
        <v>41</v>
      </c>
      <c r="B39" s="5" t="s">
        <v>268</v>
      </c>
      <c r="C39" s="5">
        <v>2022</v>
      </c>
      <c r="D39" s="5" t="s">
        <v>107</v>
      </c>
      <c r="E39" s="5" t="s">
        <v>269</v>
      </c>
      <c r="F39" s="5" t="s">
        <v>270</v>
      </c>
      <c r="G39" s="5" t="s">
        <v>271</v>
      </c>
      <c r="H39" s="5" t="s">
        <v>239</v>
      </c>
      <c r="I39" s="5" t="s">
        <v>56</v>
      </c>
      <c r="J39" s="5">
        <v>84</v>
      </c>
      <c r="K39" s="5" t="s">
        <v>235</v>
      </c>
      <c r="L39" s="5" t="s">
        <v>58</v>
      </c>
      <c r="M39" s="5" t="s">
        <v>168</v>
      </c>
      <c r="N39" s="5">
        <v>32</v>
      </c>
      <c r="O39" s="6">
        <f>N39/J39</f>
        <v>0.38095238095238093</v>
      </c>
      <c r="P39" s="6">
        <f>SQRT(O39*(1-O39)/J39)</f>
        <v>5.2985584787065408E-2</v>
      </c>
      <c r="Q39" s="5">
        <v>33</v>
      </c>
      <c r="R39" s="5">
        <v>5</v>
      </c>
      <c r="S39" s="6">
        <f>R39/Q39</f>
        <v>0.15151515151515152</v>
      </c>
      <c r="T39" s="6">
        <f>SQRT(S39*(1-S39)/Q39)</f>
        <v>6.2415594005386335E-2</v>
      </c>
      <c r="U39" s="5">
        <v>10</v>
      </c>
      <c r="V39" s="6">
        <f>U39/Q39</f>
        <v>0.30303030303030304</v>
      </c>
      <c r="W39" s="6">
        <f>SQRT(V39*(1-V39)/Q39)</f>
        <v>8.0000556527546382E-2</v>
      </c>
      <c r="X39" s="5">
        <v>6</v>
      </c>
      <c r="Y39" s="6">
        <f>X39/Q39</f>
        <v>0.18181818181818182</v>
      </c>
      <c r="Z39" s="6">
        <f>SQRT(Y39*(1-Y39)/Q39)</f>
        <v>6.7140813261454213E-2</v>
      </c>
      <c r="AA39" s="5">
        <v>1</v>
      </c>
      <c r="AB39" s="6">
        <f>AA39/Q39</f>
        <v>3.0303030303030304E-2</v>
      </c>
      <c r="AC39" s="6">
        <f>SQRT(AB39*(1-AB39)/Q39)</f>
        <v>2.984036144953521E-2</v>
      </c>
      <c r="AD39" s="5">
        <v>2</v>
      </c>
      <c r="AE39" s="6">
        <f>AD39/Q39</f>
        <v>6.0606060606060608E-2</v>
      </c>
      <c r="AF39" s="6">
        <f>SQRT(AE39*(1-AE39)/Q39)</f>
        <v>4.1536025263172238E-2</v>
      </c>
      <c r="AG39" s="7"/>
      <c r="AH39" s="8"/>
      <c r="AI39" s="8"/>
      <c r="AJ39" s="7"/>
      <c r="AK39" s="8"/>
      <c r="AL39" s="8"/>
      <c r="AM39" s="7"/>
      <c r="AN39" s="8"/>
      <c r="AO39" s="8"/>
      <c r="AP39" s="7"/>
      <c r="AQ39" s="8"/>
      <c r="AR39" s="8"/>
      <c r="AS39" s="7"/>
      <c r="AT39" s="8"/>
      <c r="AU39" s="8"/>
      <c r="AV39" s="7"/>
      <c r="AW39" s="8"/>
      <c r="AX39" s="8"/>
    </row>
    <row r="40" spans="1:50" ht="15.75" customHeight="1" x14ac:dyDescent="0.25">
      <c r="A40" s="5">
        <v>42</v>
      </c>
      <c r="B40" s="5" t="s">
        <v>272</v>
      </c>
      <c r="C40" s="5">
        <v>2022</v>
      </c>
      <c r="D40" s="5" t="s">
        <v>51</v>
      </c>
      <c r="E40" s="5" t="s">
        <v>273</v>
      </c>
      <c r="F40" s="5" t="s">
        <v>197</v>
      </c>
      <c r="G40" s="5" t="s">
        <v>274</v>
      </c>
      <c r="H40" s="5" t="s">
        <v>275</v>
      </c>
      <c r="I40" s="5" t="s">
        <v>56</v>
      </c>
      <c r="J40" s="5">
        <v>1251</v>
      </c>
      <c r="K40" s="5" t="s">
        <v>235</v>
      </c>
      <c r="L40" s="5" t="s">
        <v>58</v>
      </c>
      <c r="M40" s="5" t="s">
        <v>276</v>
      </c>
      <c r="N40" s="5">
        <v>234</v>
      </c>
      <c r="O40" s="6">
        <f>N40/J40</f>
        <v>0.18705035971223022</v>
      </c>
      <c r="P40" s="6">
        <f>SQRT(O40*(1-O40)/J40)</f>
        <v>1.102509754579473E-2</v>
      </c>
      <c r="Q40" s="5">
        <v>234</v>
      </c>
      <c r="R40" s="5">
        <v>47</v>
      </c>
      <c r="S40" s="6">
        <f>R40/Q40</f>
        <v>0.20085470085470086</v>
      </c>
      <c r="T40" s="6">
        <f>SQRT(S40*(1-S40)/Q40)</f>
        <v>2.6190630052768504E-2</v>
      </c>
      <c r="U40" s="5">
        <v>35</v>
      </c>
      <c r="V40" s="6">
        <f>U40/Q40</f>
        <v>0.14957264957264957</v>
      </c>
      <c r="W40" s="6">
        <f>SQRT(V40*(1-V40)/Q40)</f>
        <v>2.3315072714754786E-2</v>
      </c>
      <c r="X40" s="5">
        <v>38</v>
      </c>
      <c r="Y40" s="6">
        <f>X40/Q40</f>
        <v>0.1623931623931624</v>
      </c>
      <c r="Z40" s="6">
        <f>SQRT(Y40*(1-Y40)/Q40)</f>
        <v>2.4109935463184743E-2</v>
      </c>
      <c r="AA40" s="5">
        <v>10</v>
      </c>
      <c r="AB40" s="6">
        <f>AA40/Q40</f>
        <v>4.2735042735042736E-2</v>
      </c>
      <c r="AC40" s="6">
        <f>SQRT(AB40*(1-AB40)/Q40)</f>
        <v>1.3222093472713879E-2</v>
      </c>
      <c r="AD40" s="5">
        <v>62</v>
      </c>
      <c r="AE40" s="6">
        <f>AD40/Q40</f>
        <v>0.26495726495726496</v>
      </c>
      <c r="AF40" s="6">
        <f>SQRT(AE40*(1-AE40)/Q40)</f>
        <v>2.8849366574067399E-2</v>
      </c>
      <c r="AG40" s="7"/>
      <c r="AH40" s="8"/>
      <c r="AI40" s="8"/>
      <c r="AJ40" s="7"/>
      <c r="AK40" s="8"/>
      <c r="AL40" s="8"/>
      <c r="AM40" s="7"/>
      <c r="AN40" s="8"/>
      <c r="AO40" s="8"/>
      <c r="AP40" s="7"/>
      <c r="AQ40" s="8"/>
      <c r="AR40" s="8"/>
      <c r="AS40" s="7"/>
      <c r="AT40" s="8"/>
      <c r="AU40" s="8"/>
      <c r="AV40" s="7"/>
      <c r="AW40" s="8"/>
      <c r="AX40" s="8"/>
    </row>
    <row r="41" spans="1:50" ht="15.75" customHeight="1" x14ac:dyDescent="0.25">
      <c r="A41" s="5">
        <v>43</v>
      </c>
      <c r="B41" s="5" t="s">
        <v>277</v>
      </c>
      <c r="C41" s="5">
        <v>2022</v>
      </c>
      <c r="D41" s="5" t="s">
        <v>61</v>
      </c>
      <c r="E41" s="5" t="s">
        <v>278</v>
      </c>
      <c r="F41" s="5" t="s">
        <v>197</v>
      </c>
      <c r="G41" s="5" t="s">
        <v>279</v>
      </c>
      <c r="H41" s="5" t="s">
        <v>280</v>
      </c>
      <c r="I41" s="5" t="s">
        <v>56</v>
      </c>
      <c r="J41" s="5">
        <v>301</v>
      </c>
      <c r="K41" s="5" t="s">
        <v>235</v>
      </c>
      <c r="L41" s="5" t="s">
        <v>67</v>
      </c>
      <c r="M41" s="12">
        <v>32782</v>
      </c>
      <c r="N41" s="5">
        <v>129</v>
      </c>
      <c r="O41" s="6">
        <f>N41/J41</f>
        <v>0.42857142857142855</v>
      </c>
      <c r="P41" s="6">
        <f>SQRT(O41*(1-O41)/J41)</f>
        <v>2.852392824170236E-2</v>
      </c>
      <c r="Q41" s="5">
        <v>129</v>
      </c>
      <c r="R41" s="5">
        <v>34</v>
      </c>
      <c r="S41" s="6">
        <f>R41/Q41</f>
        <v>0.26356589147286824</v>
      </c>
      <c r="T41" s="6">
        <f>SQRT(S41*(1-S41)/Q41)</f>
        <v>3.8789724556915831E-2</v>
      </c>
      <c r="U41" s="5">
        <v>48</v>
      </c>
      <c r="V41" s="6">
        <f>U41/Q41</f>
        <v>0.37209302325581395</v>
      </c>
      <c r="W41" s="6">
        <f>SQRT(V41*(1-V41)/Q41)</f>
        <v>4.2557740557936187E-2</v>
      </c>
      <c r="X41" s="5">
        <v>11</v>
      </c>
      <c r="Y41" s="6">
        <f>X41/Q41</f>
        <v>8.5271317829457363E-2</v>
      </c>
      <c r="Z41" s="6">
        <f>SQRT(Y41*(1-Y41)/Q41)</f>
        <v>2.4589674549656475E-2</v>
      </c>
      <c r="AA41" s="7" t="s">
        <v>69</v>
      </c>
      <c r="AB41" s="8"/>
      <c r="AC41" s="8"/>
      <c r="AD41" s="5">
        <v>24</v>
      </c>
      <c r="AE41" s="6">
        <f>AD41/Q41</f>
        <v>0.18604651162790697</v>
      </c>
      <c r="AF41" s="6">
        <f>SQRT(AE41*(1-AE41)/Q41)</f>
        <v>3.4262236216202197E-2</v>
      </c>
      <c r="AG41" s="7"/>
      <c r="AH41" s="8"/>
      <c r="AI41" s="8"/>
      <c r="AJ41" s="7"/>
      <c r="AK41" s="8"/>
      <c r="AL41" s="8"/>
      <c r="AM41" s="7"/>
      <c r="AN41" s="8"/>
      <c r="AO41" s="8"/>
      <c r="AP41" s="7"/>
      <c r="AQ41" s="8"/>
      <c r="AR41" s="8"/>
      <c r="AS41" s="7"/>
      <c r="AT41" s="8"/>
      <c r="AU41" s="8"/>
      <c r="AV41" s="7"/>
      <c r="AW41" s="8"/>
      <c r="AX41" s="8"/>
    </row>
    <row r="42" spans="1:50" ht="15.75" customHeight="1" x14ac:dyDescent="0.25">
      <c r="A42" s="5">
        <v>45</v>
      </c>
      <c r="B42" s="5" t="s">
        <v>281</v>
      </c>
      <c r="C42" s="5">
        <v>2022</v>
      </c>
      <c r="D42" s="5" t="s">
        <v>107</v>
      </c>
      <c r="E42" s="5" t="s">
        <v>282</v>
      </c>
      <c r="F42" s="5" t="s">
        <v>283</v>
      </c>
      <c r="G42" s="5" t="s">
        <v>284</v>
      </c>
      <c r="H42" s="5" t="s">
        <v>239</v>
      </c>
      <c r="I42" s="5" t="s">
        <v>56</v>
      </c>
      <c r="J42" s="5">
        <v>356</v>
      </c>
      <c r="K42" s="5" t="s">
        <v>285</v>
      </c>
      <c r="L42" s="5" t="s">
        <v>67</v>
      </c>
      <c r="M42" s="7" t="s">
        <v>69</v>
      </c>
      <c r="N42" s="5">
        <v>312</v>
      </c>
      <c r="O42" s="6">
        <f>N42/J42</f>
        <v>0.8764044943820225</v>
      </c>
      <c r="P42" s="6">
        <f>SQRT(O42*(1-O42)/J42)</f>
        <v>1.7443299525603719E-2</v>
      </c>
      <c r="Q42" s="5">
        <v>180</v>
      </c>
      <c r="R42" s="7" t="s">
        <v>69</v>
      </c>
      <c r="S42" s="8"/>
      <c r="T42" s="8"/>
      <c r="U42" s="7" t="s">
        <v>69</v>
      </c>
      <c r="V42" s="8"/>
      <c r="W42" s="8"/>
      <c r="X42" s="7" t="s">
        <v>69</v>
      </c>
      <c r="Y42" s="8"/>
      <c r="Z42" s="8"/>
      <c r="AA42" s="5">
        <v>2</v>
      </c>
      <c r="AB42" s="6">
        <f>AA42/Q42</f>
        <v>1.1111111111111112E-2</v>
      </c>
      <c r="AC42" s="6">
        <f>SQRT(AB42*(1-AB42)/Q42)</f>
        <v>7.8129715221218459E-3</v>
      </c>
      <c r="AD42" s="5">
        <v>60</v>
      </c>
      <c r="AE42" s="6">
        <f>AD42/Q42</f>
        <v>0.33333333333333331</v>
      </c>
      <c r="AF42" s="6">
        <f>SQRT(AE42*(1-AE42)/Q42)</f>
        <v>3.5136418446315328E-2</v>
      </c>
      <c r="AG42" s="7"/>
      <c r="AH42" s="8"/>
      <c r="AI42" s="8"/>
      <c r="AJ42" s="7"/>
      <c r="AK42" s="8"/>
      <c r="AL42" s="8"/>
      <c r="AM42" s="7"/>
      <c r="AN42" s="8"/>
      <c r="AO42" s="8"/>
      <c r="AP42" s="7"/>
      <c r="AQ42" s="8"/>
      <c r="AR42" s="8"/>
      <c r="AS42" s="7"/>
      <c r="AT42" s="8"/>
      <c r="AU42" s="8"/>
      <c r="AV42" s="7"/>
      <c r="AW42" s="8"/>
      <c r="AX42" s="8"/>
    </row>
    <row r="43" spans="1:50" ht="15.75" customHeight="1" x14ac:dyDescent="0.25">
      <c r="A43" s="5">
        <v>46</v>
      </c>
      <c r="B43" s="5" t="s">
        <v>286</v>
      </c>
      <c r="C43" s="5">
        <v>2020</v>
      </c>
      <c r="D43" s="5" t="s">
        <v>181</v>
      </c>
      <c r="E43" s="5" t="s">
        <v>287</v>
      </c>
      <c r="F43" s="5" t="s">
        <v>288</v>
      </c>
      <c r="G43" s="7" t="s">
        <v>69</v>
      </c>
      <c r="H43" s="5" t="s">
        <v>275</v>
      </c>
      <c r="I43" s="5" t="s">
        <v>56</v>
      </c>
      <c r="J43" s="5">
        <v>19</v>
      </c>
      <c r="K43" s="5" t="s">
        <v>211</v>
      </c>
      <c r="L43" s="5" t="s">
        <v>67</v>
      </c>
      <c r="M43" s="5" t="s">
        <v>289</v>
      </c>
      <c r="N43" s="5">
        <v>19</v>
      </c>
      <c r="O43" s="6">
        <f>N43/J43</f>
        <v>1</v>
      </c>
      <c r="P43" s="6">
        <f>SQRT(O43*(1-O43)/J43)</f>
        <v>0</v>
      </c>
      <c r="Q43" s="5">
        <v>19</v>
      </c>
      <c r="R43" s="5">
        <v>17</v>
      </c>
      <c r="S43" s="6">
        <f>R43/Q43</f>
        <v>0.89473684210526316</v>
      </c>
      <c r="T43" s="6">
        <f>SQRT(S43*(1-S43)/Q43)</f>
        <v>7.0405900427361959E-2</v>
      </c>
      <c r="U43" s="7" t="s">
        <v>69</v>
      </c>
      <c r="V43" s="8"/>
      <c r="W43" s="8"/>
      <c r="X43" s="7" t="s">
        <v>69</v>
      </c>
      <c r="Y43" s="8"/>
      <c r="Z43" s="8"/>
      <c r="AA43" s="5">
        <v>2</v>
      </c>
      <c r="AB43" s="6">
        <f>AA43/Q43</f>
        <v>0.10526315789473684</v>
      </c>
      <c r="AC43" s="6">
        <f>SQRT(AB43*(1-AB43)/Q43)</f>
        <v>7.0405900427361959E-2</v>
      </c>
      <c r="AD43" s="7" t="s">
        <v>69</v>
      </c>
      <c r="AE43" s="8"/>
      <c r="AF43" s="8"/>
      <c r="AG43" s="5">
        <v>1</v>
      </c>
      <c r="AH43" s="6">
        <f>AG43/Q43</f>
        <v>5.2631578947368418E-2</v>
      </c>
      <c r="AI43" s="6">
        <f>SQRT(AH43*(1-AH43)/Q43)</f>
        <v>5.1227817199188168E-2</v>
      </c>
      <c r="AJ43" s="7"/>
      <c r="AK43" s="8"/>
      <c r="AL43" s="8"/>
      <c r="AM43" s="7"/>
      <c r="AN43" s="8"/>
      <c r="AO43" s="8"/>
      <c r="AP43" s="10" t="s">
        <v>205</v>
      </c>
      <c r="AQ43" s="11"/>
      <c r="AR43" s="11"/>
      <c r="AS43" s="7"/>
      <c r="AT43" s="8"/>
      <c r="AU43" s="8"/>
      <c r="AV43" s="7"/>
      <c r="AW43" s="8"/>
      <c r="AX43" s="8"/>
    </row>
    <row r="44" spans="1:50" ht="15.75" customHeight="1" x14ac:dyDescent="0.25">
      <c r="A44" s="5">
        <v>47</v>
      </c>
      <c r="B44" s="5" t="s">
        <v>290</v>
      </c>
      <c r="C44" s="5">
        <v>2021</v>
      </c>
      <c r="D44" s="5" t="s">
        <v>107</v>
      </c>
      <c r="E44" s="5" t="s">
        <v>291</v>
      </c>
      <c r="F44" s="5" t="s">
        <v>197</v>
      </c>
      <c r="G44" s="5" t="s">
        <v>292</v>
      </c>
      <c r="H44" s="5" t="s">
        <v>293</v>
      </c>
      <c r="I44" s="5" t="s">
        <v>56</v>
      </c>
      <c r="J44" s="5">
        <v>814</v>
      </c>
      <c r="K44" s="5" t="s">
        <v>294</v>
      </c>
      <c r="L44" s="5" t="s">
        <v>58</v>
      </c>
      <c r="M44" s="5" t="s">
        <v>295</v>
      </c>
      <c r="N44" s="5">
        <v>146</v>
      </c>
      <c r="O44" s="6">
        <f>N44/J44</f>
        <v>0.17936117936117937</v>
      </c>
      <c r="P44" s="6">
        <f>SQRT(O44*(1-O44)/J44)</f>
        <v>1.3447081956475166E-2</v>
      </c>
      <c r="Q44" s="5">
        <v>143</v>
      </c>
      <c r="R44" s="5">
        <v>49</v>
      </c>
      <c r="S44" s="6">
        <f>R44/Q44</f>
        <v>0.34265734265734266</v>
      </c>
      <c r="T44" s="6">
        <f>SQRT(S44*(1-S44)/Q44)</f>
        <v>3.9687880887911926E-2</v>
      </c>
      <c r="U44" s="5">
        <v>26</v>
      </c>
      <c r="V44" s="6">
        <f>U44/Q44</f>
        <v>0.18181818181818182</v>
      </c>
      <c r="W44" s="6">
        <f>SQRT(V44*(1-V44)/Q44)</f>
        <v>3.2253403417586327E-2</v>
      </c>
      <c r="X44" s="5">
        <v>13</v>
      </c>
      <c r="Y44" s="6">
        <f>X44/Q44</f>
        <v>9.0909090909090912E-2</v>
      </c>
      <c r="Z44" s="6">
        <f>SQRT(Y44*(1-Y44)/Q44)</f>
        <v>2.4040267515815686E-2</v>
      </c>
      <c r="AA44" s="5">
        <v>13</v>
      </c>
      <c r="AB44" s="6">
        <f>AA44/Q44</f>
        <v>9.0909090909090912E-2</v>
      </c>
      <c r="AC44" s="6">
        <f>SQRT(AB44*(1-AB44)/Q44)</f>
        <v>2.4040267515815686E-2</v>
      </c>
      <c r="AD44" s="5">
        <v>13</v>
      </c>
      <c r="AE44" s="6">
        <f>AD44/Q44</f>
        <v>9.0909090909090912E-2</v>
      </c>
      <c r="AF44" s="6">
        <f>SQRT(AE44*(1-AE44)/Q44)</f>
        <v>2.4040267515815686E-2</v>
      </c>
      <c r="AG44" s="5">
        <v>5</v>
      </c>
      <c r="AH44" s="6">
        <f>AG44/Q44</f>
        <v>3.4965034965034968E-2</v>
      </c>
      <c r="AI44" s="6">
        <f>SQRT(AH44*(1-AH44)/Q44)</f>
        <v>1.5361035370600677E-2</v>
      </c>
      <c r="AJ44" s="7"/>
      <c r="AK44" s="8"/>
      <c r="AL44" s="8"/>
      <c r="AM44" s="5">
        <v>17</v>
      </c>
      <c r="AN44" s="6">
        <f>AM44/Q44</f>
        <v>0.11888111888111888</v>
      </c>
      <c r="AO44" s="6">
        <f>SQRT(AN44*(1-AN44)/Q44)</f>
        <v>2.7064853276896682E-2</v>
      </c>
      <c r="AP44" s="5">
        <v>32</v>
      </c>
      <c r="AQ44" s="6">
        <f>AP44/Q44</f>
        <v>0.22377622377622378</v>
      </c>
      <c r="AR44" s="6">
        <f>SQRT(AQ44*(1-AQ44)/Q44)</f>
        <v>3.4852378539360684E-2</v>
      </c>
      <c r="AS44" s="7"/>
      <c r="AT44" s="8"/>
      <c r="AU44" s="8"/>
      <c r="AV44" s="5">
        <v>3</v>
      </c>
      <c r="AW44" s="6">
        <f>AV44/Q44</f>
        <v>2.097902097902098E-2</v>
      </c>
      <c r="AX44" s="6">
        <f>SQRT(AW44*(1-AW44)/Q44)</f>
        <v>1.1984518468489165E-2</v>
      </c>
    </row>
    <row r="45" spans="1:50" ht="15.75" customHeight="1" x14ac:dyDescent="0.25">
      <c r="A45" s="5">
        <v>48</v>
      </c>
      <c r="B45" s="5" t="s">
        <v>296</v>
      </c>
      <c r="C45" s="5">
        <v>2022</v>
      </c>
      <c r="D45" s="5" t="s">
        <v>297</v>
      </c>
      <c r="E45" s="5" t="s">
        <v>298</v>
      </c>
      <c r="F45" s="5" t="s">
        <v>197</v>
      </c>
      <c r="G45" s="5" t="s">
        <v>299</v>
      </c>
      <c r="H45" s="5" t="s">
        <v>300</v>
      </c>
      <c r="I45" s="5" t="s">
        <v>56</v>
      </c>
      <c r="J45" s="5">
        <v>1311</v>
      </c>
      <c r="K45" s="5" t="s">
        <v>301</v>
      </c>
      <c r="L45" s="5" t="s">
        <v>58</v>
      </c>
      <c r="M45" s="7" t="s">
        <v>69</v>
      </c>
      <c r="N45" s="5">
        <v>101</v>
      </c>
      <c r="O45" s="6">
        <f>N45/J45</f>
        <v>7.7040427154843633E-2</v>
      </c>
      <c r="P45" s="6">
        <f>SQRT(O45*(1-O45)/J45)</f>
        <v>7.3646028982872263E-3</v>
      </c>
      <c r="Q45" s="5">
        <v>57</v>
      </c>
      <c r="R45" s="10" t="s">
        <v>205</v>
      </c>
      <c r="S45" s="11"/>
      <c r="T45" s="11"/>
      <c r="U45" s="5">
        <v>10</v>
      </c>
      <c r="V45" s="6">
        <f>U45/Q45</f>
        <v>0.17543859649122806</v>
      </c>
      <c r="W45" s="6">
        <f>SQRT(V45*(1-V45)/Q45)</f>
        <v>5.0377503917121397E-2</v>
      </c>
      <c r="X45" s="5">
        <v>5</v>
      </c>
      <c r="Y45" s="6">
        <f>X45/Q45</f>
        <v>8.771929824561403E-2</v>
      </c>
      <c r="Z45" s="6">
        <f>SQRT(Y45*(1-Y45)/Q45)</f>
        <v>3.7469197398665929E-2</v>
      </c>
      <c r="AA45" s="5">
        <v>3</v>
      </c>
      <c r="AB45" s="6">
        <f>AA45/Q45</f>
        <v>5.2631578947368418E-2</v>
      </c>
      <c r="AC45" s="6">
        <f>SQRT(AB45*(1-AB45)/Q45)</f>
        <v>2.9576394049948232E-2</v>
      </c>
      <c r="AD45" s="5">
        <v>9</v>
      </c>
      <c r="AE45" s="6">
        <f>AD45/Q45</f>
        <v>0.15789473684210525</v>
      </c>
      <c r="AF45" s="6">
        <f>SQRT(AE45*(1-AE45)/Q45)</f>
        <v>4.8298049235907733E-2</v>
      </c>
      <c r="AG45" s="7"/>
      <c r="AH45" s="8"/>
      <c r="AI45" s="8"/>
      <c r="AJ45" s="7"/>
      <c r="AK45" s="8"/>
      <c r="AL45" s="8"/>
      <c r="AM45" s="5">
        <v>5</v>
      </c>
      <c r="AN45" s="6">
        <f>AM45/Q45</f>
        <v>8.771929824561403E-2</v>
      </c>
      <c r="AO45" s="6">
        <f>SQRT(AN45*(1-AN45)/Q45)</f>
        <v>3.7469197398665929E-2</v>
      </c>
      <c r="AP45" s="5">
        <v>2</v>
      </c>
      <c r="AQ45" s="6">
        <f>AP45/Q45</f>
        <v>3.5087719298245612E-2</v>
      </c>
      <c r="AR45" s="6">
        <f>SQRT(AQ45*(1-AQ45)/Q45)</f>
        <v>2.4371600978552357E-2</v>
      </c>
      <c r="AS45" s="7"/>
      <c r="AT45" s="8"/>
      <c r="AU45" s="8"/>
      <c r="AV45" s="7"/>
      <c r="AW45" s="8"/>
      <c r="AX45" s="8"/>
    </row>
    <row r="46" spans="1:50" ht="15.75" customHeight="1" x14ac:dyDescent="0.25">
      <c r="A46" s="5">
        <v>49</v>
      </c>
      <c r="B46" s="5" t="s">
        <v>302</v>
      </c>
      <c r="C46" s="5">
        <v>2021</v>
      </c>
      <c r="D46" s="5" t="s">
        <v>303</v>
      </c>
      <c r="E46" s="5" t="s">
        <v>304</v>
      </c>
      <c r="F46" s="5" t="s">
        <v>305</v>
      </c>
      <c r="G46" s="5" t="s">
        <v>306</v>
      </c>
      <c r="H46" s="5" t="s">
        <v>55</v>
      </c>
      <c r="I46" s="5" t="s">
        <v>56</v>
      </c>
      <c r="J46" s="5">
        <v>152</v>
      </c>
      <c r="K46" s="5" t="s">
        <v>307</v>
      </c>
      <c r="L46" s="5" t="s">
        <v>58</v>
      </c>
      <c r="M46" s="5" t="s">
        <v>308</v>
      </c>
      <c r="N46" s="5">
        <v>13</v>
      </c>
      <c r="O46" s="6">
        <f>N46/J46</f>
        <v>8.5526315789473686E-2</v>
      </c>
      <c r="P46" s="6">
        <f>SQRT(O46*(1-O46)/J46)</f>
        <v>2.2683689522974216E-2</v>
      </c>
      <c r="Q46" s="5">
        <v>20</v>
      </c>
      <c r="R46" s="5">
        <v>3</v>
      </c>
      <c r="S46" s="6">
        <f>R46/Q46</f>
        <v>0.15</v>
      </c>
      <c r="T46" s="6">
        <f>SQRT(S46*(1-S46)/Q46)</f>
        <v>7.9843597113356563E-2</v>
      </c>
      <c r="U46" s="5">
        <v>2</v>
      </c>
      <c r="V46" s="6">
        <f>U46/Q46</f>
        <v>0.1</v>
      </c>
      <c r="W46" s="6">
        <f>SQRT(V46*(1-V46)/Q46)</f>
        <v>6.7082039324993695E-2</v>
      </c>
      <c r="X46" s="5">
        <v>3</v>
      </c>
      <c r="Y46" s="6">
        <f>X46/Q46</f>
        <v>0.15</v>
      </c>
      <c r="Z46" s="6">
        <f>SQRT(Y46*(1-Y46)/Q46)</f>
        <v>7.9843597113356563E-2</v>
      </c>
      <c r="AA46" s="5">
        <v>4</v>
      </c>
      <c r="AB46" s="6">
        <f>AA46/Q46</f>
        <v>0.2</v>
      </c>
      <c r="AC46" s="6">
        <f>SQRT(AB46*(1-AB46)/Q46)</f>
        <v>8.9442719099991602E-2</v>
      </c>
      <c r="AD46" s="5">
        <v>3</v>
      </c>
      <c r="AE46" s="6">
        <f>AD46/Q46</f>
        <v>0.15</v>
      </c>
      <c r="AF46" s="6">
        <f>SQRT(AE46*(1-AE46)/Q46)</f>
        <v>7.9843597113356563E-2</v>
      </c>
      <c r="AG46" s="5">
        <v>4</v>
      </c>
      <c r="AH46" s="6">
        <f>AG46/Q46</f>
        <v>0.2</v>
      </c>
      <c r="AI46" s="6">
        <f>SQRT(AH46*(1-AH46)/Q46)</f>
        <v>8.9442719099991602E-2</v>
      </c>
      <c r="AJ46" s="5">
        <v>2</v>
      </c>
      <c r="AK46" s="6">
        <f>AJ46/Q46</f>
        <v>0.1</v>
      </c>
      <c r="AL46" s="6">
        <f>SQRT(AK46*(1-AK46)/Q46)</f>
        <v>6.7082039324993695E-2</v>
      </c>
      <c r="AM46" s="5">
        <v>1</v>
      </c>
      <c r="AN46" s="6">
        <f>AM46/Q46</f>
        <v>0.05</v>
      </c>
      <c r="AO46" s="6">
        <f>SQRT(AN46*(1-AN46)/Q46)</f>
        <v>4.8733971724044818E-2</v>
      </c>
      <c r="AP46" s="5">
        <v>3</v>
      </c>
      <c r="AQ46" s="6">
        <f>AP46/Q46</f>
        <v>0.15</v>
      </c>
      <c r="AR46" s="6">
        <f>SQRT(AQ46*(1-AQ46)/Q46)</f>
        <v>7.9843597113356563E-2</v>
      </c>
      <c r="AS46" s="5">
        <v>3</v>
      </c>
      <c r="AT46" s="6">
        <f>AS46/Q46</f>
        <v>0.15</v>
      </c>
      <c r="AU46" s="6">
        <f>SQRT(AT46*(1-AT46)/Q46)</f>
        <v>7.9843597113356563E-2</v>
      </c>
      <c r="AV46" s="5">
        <v>2</v>
      </c>
      <c r="AW46" s="6">
        <f>AV46/Q46</f>
        <v>0.1</v>
      </c>
      <c r="AX46" s="6">
        <f>SQRT(AW46*(1-AW46)/Q46)</f>
        <v>6.7082039324993695E-2</v>
      </c>
    </row>
    <row r="47" spans="1:50" ht="15.75" customHeight="1" x14ac:dyDescent="0.25">
      <c r="A47" s="5">
        <v>50</v>
      </c>
      <c r="B47" s="5" t="s">
        <v>309</v>
      </c>
      <c r="C47" s="5">
        <v>2021</v>
      </c>
      <c r="D47" s="5" t="s">
        <v>310</v>
      </c>
      <c r="E47" s="5" t="s">
        <v>311</v>
      </c>
      <c r="F47" s="5" t="s">
        <v>312</v>
      </c>
      <c r="G47" s="5" t="s">
        <v>313</v>
      </c>
      <c r="H47" s="5" t="s">
        <v>65</v>
      </c>
      <c r="I47" s="5" t="s">
        <v>56</v>
      </c>
      <c r="J47" s="5">
        <v>107</v>
      </c>
      <c r="K47" s="5" t="s">
        <v>314</v>
      </c>
      <c r="L47" s="5" t="s">
        <v>315</v>
      </c>
      <c r="M47" s="5" t="s">
        <v>316</v>
      </c>
      <c r="N47" s="5">
        <v>46</v>
      </c>
      <c r="O47" s="6">
        <f>N47/J47</f>
        <v>0.42990654205607476</v>
      </c>
      <c r="P47" s="6">
        <f>SQRT(O47*(1-O47)/J47)</f>
        <v>4.7859501068813183E-2</v>
      </c>
      <c r="Q47" s="5">
        <v>84</v>
      </c>
      <c r="R47" s="7" t="s">
        <v>69</v>
      </c>
      <c r="S47" s="8"/>
      <c r="T47" s="8"/>
      <c r="U47" s="7" t="s">
        <v>69</v>
      </c>
      <c r="V47" s="8"/>
      <c r="W47" s="8"/>
      <c r="X47" s="5">
        <v>13</v>
      </c>
      <c r="Y47" s="6">
        <f>X47/Q47</f>
        <v>0.15476190476190477</v>
      </c>
      <c r="Z47" s="6">
        <f>SQRT(Y47*(1-Y47)/Q47)</f>
        <v>3.946225707293162E-2</v>
      </c>
      <c r="AA47" s="5">
        <v>14</v>
      </c>
      <c r="AB47" s="6">
        <f>AA47/Q47</f>
        <v>0.16666666666666666</v>
      </c>
      <c r="AC47" s="6">
        <f>SQRT(AB47*(1-AB47)/Q47)</f>
        <v>4.0662503039522215E-2</v>
      </c>
      <c r="AD47" s="5">
        <v>8</v>
      </c>
      <c r="AE47" s="6">
        <f>AD47/Q47</f>
        <v>9.5238095238095233E-2</v>
      </c>
      <c r="AF47" s="6">
        <f>SQRT(AE47*(1-AE47)/Q47)</f>
        <v>3.2028224244502343E-2</v>
      </c>
      <c r="AG47" s="5">
        <v>5</v>
      </c>
      <c r="AH47" s="6">
        <f>AG47/Q47</f>
        <v>5.9523809523809521E-2</v>
      </c>
      <c r="AI47" s="6">
        <f>SQRT(AH47*(1-AH47)/Q47)</f>
        <v>2.5815445179282824E-2</v>
      </c>
      <c r="AJ47" s="5">
        <v>11</v>
      </c>
      <c r="AK47" s="6">
        <f>AJ47/Q47</f>
        <v>0.13095238095238096</v>
      </c>
      <c r="AL47" s="6">
        <f>SQRT(AK47*(1-AK47)/Q47)</f>
        <v>3.6807713812926864E-2</v>
      </c>
      <c r="AM47" s="5">
        <v>1</v>
      </c>
      <c r="AN47" s="6">
        <f>AM47/Q47</f>
        <v>1.1904761904761904E-2</v>
      </c>
      <c r="AO47" s="6">
        <f>SQRT(AN47*(1-AN47)/Q47)</f>
        <v>1.1833688064142915E-2</v>
      </c>
      <c r="AP47" s="7"/>
      <c r="AQ47" s="8"/>
      <c r="AR47" s="8"/>
      <c r="AS47" s="7"/>
      <c r="AT47" s="8"/>
      <c r="AU47" s="8"/>
      <c r="AV47" s="7"/>
      <c r="AW47" s="8"/>
      <c r="AX47" s="8"/>
    </row>
    <row r="48" spans="1:50" ht="15.75" customHeight="1" x14ac:dyDescent="0.25">
      <c r="A48" s="5">
        <v>51</v>
      </c>
      <c r="B48" s="5" t="s">
        <v>317</v>
      </c>
      <c r="C48" s="5">
        <v>2021</v>
      </c>
      <c r="D48" s="5" t="s">
        <v>102</v>
      </c>
      <c r="E48" s="5" t="s">
        <v>318</v>
      </c>
      <c r="F48" s="5" t="s">
        <v>319</v>
      </c>
      <c r="G48" s="5" t="s">
        <v>320</v>
      </c>
      <c r="H48" s="5" t="s">
        <v>239</v>
      </c>
      <c r="I48" s="5" t="s">
        <v>56</v>
      </c>
      <c r="J48" s="5">
        <v>89</v>
      </c>
      <c r="K48" s="5" t="s">
        <v>321</v>
      </c>
      <c r="L48" s="5" t="s">
        <v>67</v>
      </c>
      <c r="M48" s="5" t="s">
        <v>168</v>
      </c>
      <c r="N48" s="5">
        <v>68</v>
      </c>
      <c r="O48" s="6">
        <f>N48/J48</f>
        <v>0.7640449438202247</v>
      </c>
      <c r="P48" s="6">
        <f>SQRT(O48*(1-O48)/J48)</f>
        <v>4.5006899301690641E-2</v>
      </c>
      <c r="Q48" s="5">
        <v>73</v>
      </c>
      <c r="R48" s="5">
        <v>16</v>
      </c>
      <c r="S48" s="6">
        <f>R48/Q48</f>
        <v>0.21917808219178081</v>
      </c>
      <c r="T48" s="6">
        <f>SQRT(S48*(1-S48)/Q48)</f>
        <v>4.8418700462736386E-2</v>
      </c>
      <c r="U48" s="5">
        <v>12</v>
      </c>
      <c r="V48" s="6">
        <f>U48/Q48</f>
        <v>0.16438356164383561</v>
      </c>
      <c r="W48" s="6">
        <f>SQRT(V48*(1-V48)/Q48)</f>
        <v>4.3378172388843263E-2</v>
      </c>
      <c r="X48" s="5">
        <v>6</v>
      </c>
      <c r="Y48" s="6">
        <f>X48/Q48</f>
        <v>8.2191780821917804E-2</v>
      </c>
      <c r="Z48" s="6">
        <f>SQRT(Y48*(1-Y48)/Q48)</f>
        <v>3.2146132937554077E-2</v>
      </c>
      <c r="AA48" s="5">
        <v>29</v>
      </c>
      <c r="AB48" s="6">
        <f>AA48/Q48</f>
        <v>0.39726027397260272</v>
      </c>
      <c r="AC48" s="6">
        <f>SQRT(AB48*(1-AB48)/Q48)</f>
        <v>5.7271828248289573E-2</v>
      </c>
      <c r="AD48" s="5">
        <v>31</v>
      </c>
      <c r="AE48" s="6">
        <f>AD48/Q48</f>
        <v>0.42465753424657532</v>
      </c>
      <c r="AF48" s="6">
        <f>SQRT(AE48*(1-AE48)/Q48)</f>
        <v>5.7852376237790118E-2</v>
      </c>
      <c r="AG48" s="5">
        <v>6</v>
      </c>
      <c r="AH48" s="6">
        <f>AG48/Q48</f>
        <v>8.2191780821917804E-2</v>
      </c>
      <c r="AI48" s="6">
        <f>SQRT(AH48*(1-AH48)/Q48)</f>
        <v>3.2146132937554077E-2</v>
      </c>
      <c r="AJ48" s="5">
        <v>8</v>
      </c>
      <c r="AK48" s="6">
        <f>AJ48/Q48</f>
        <v>0.1095890410958904</v>
      </c>
      <c r="AL48" s="6">
        <f>SQRT(AK48*(1-AK48)/Q48)</f>
        <v>3.6560942399572312E-2</v>
      </c>
      <c r="AM48" s="7"/>
      <c r="AN48" s="8"/>
      <c r="AO48" s="8"/>
      <c r="AP48" s="5">
        <v>12</v>
      </c>
      <c r="AQ48" s="6">
        <f>AP48/Q48</f>
        <v>0.16438356164383561</v>
      </c>
      <c r="AR48" s="6">
        <f>SQRT(AQ48*(1-AQ48)/Q48)</f>
        <v>4.3378172388843263E-2</v>
      </c>
      <c r="AS48" s="5">
        <v>4</v>
      </c>
      <c r="AT48" s="6">
        <f>AS48/Q48</f>
        <v>5.4794520547945202E-2</v>
      </c>
      <c r="AU48" s="6">
        <f>SQRT(AT48*(1-AT48)/Q48)</f>
        <v>2.6636076335416026E-2</v>
      </c>
      <c r="AV48" s="7"/>
      <c r="AW48" s="8"/>
      <c r="AX48" s="8"/>
    </row>
    <row r="49" spans="1:50" ht="15.75" customHeight="1" x14ac:dyDescent="0.25">
      <c r="A49" s="5">
        <v>53</v>
      </c>
      <c r="B49" s="5" t="s">
        <v>322</v>
      </c>
      <c r="C49" s="5">
        <v>2021</v>
      </c>
      <c r="D49" s="5" t="s">
        <v>107</v>
      </c>
      <c r="E49" s="5" t="s">
        <v>323</v>
      </c>
      <c r="F49" s="5" t="s">
        <v>197</v>
      </c>
      <c r="G49" s="5" t="s">
        <v>324</v>
      </c>
      <c r="H49" s="5" t="s">
        <v>239</v>
      </c>
      <c r="I49" s="5" t="s">
        <v>56</v>
      </c>
      <c r="J49" s="9">
        <v>17534</v>
      </c>
      <c r="K49" s="5" t="s">
        <v>325</v>
      </c>
      <c r="L49" s="5" t="s">
        <v>58</v>
      </c>
      <c r="M49" s="5" t="s">
        <v>326</v>
      </c>
      <c r="N49" s="5">
        <v>640</v>
      </c>
      <c r="O49" s="6">
        <f>N49/J49</f>
        <v>3.6500513288468116E-2</v>
      </c>
      <c r="P49" s="6">
        <f>SQRT(O49*(1-O49)/J49)</f>
        <v>1.4162330613545211E-3</v>
      </c>
      <c r="Q49" s="5">
        <v>1006</v>
      </c>
      <c r="R49" s="5">
        <v>212</v>
      </c>
      <c r="S49" s="6">
        <f>R49/Q49</f>
        <v>0.21073558648111332</v>
      </c>
      <c r="T49" s="6">
        <f>SQRT(S49*(1-S49)/Q49)</f>
        <v>1.2858230613289966E-2</v>
      </c>
      <c r="U49" s="5">
        <v>295</v>
      </c>
      <c r="V49" s="6">
        <f>U49/Q49</f>
        <v>0.29324055666003979</v>
      </c>
      <c r="W49" s="6">
        <f>SQRT(V49*(1-V49)/Q49)</f>
        <v>1.4353203332854454E-2</v>
      </c>
      <c r="X49" s="5">
        <v>97</v>
      </c>
      <c r="Y49" s="6">
        <f>X49/Q49</f>
        <v>9.6421471172962223E-2</v>
      </c>
      <c r="Z49" s="6">
        <f>SQRT(Y49*(1-Y49)/Q49)</f>
        <v>9.3061669130807614E-3</v>
      </c>
      <c r="AA49" s="5">
        <v>33</v>
      </c>
      <c r="AB49" s="6">
        <f>AA49/Q49</f>
        <v>3.2803180914512925E-2</v>
      </c>
      <c r="AC49" s="6">
        <f>SQRT(AB49*(1-AB49)/Q49)</f>
        <v>5.615861893561603E-3</v>
      </c>
      <c r="AD49" s="5">
        <v>83</v>
      </c>
      <c r="AE49" s="6">
        <f>AD49/Q49</f>
        <v>8.250497017892644E-2</v>
      </c>
      <c r="AF49" s="6">
        <f>SQRT(AE49*(1-AE49)/Q49)</f>
        <v>8.6744695253040301E-3</v>
      </c>
      <c r="AG49" s="5">
        <v>13</v>
      </c>
      <c r="AH49" s="6">
        <f>AG49/Q49</f>
        <v>1.2922465208747515E-2</v>
      </c>
      <c r="AI49" s="6">
        <f>SQRT(AH49*(1-AH49)/Q49)</f>
        <v>3.5608143323430539E-3</v>
      </c>
      <c r="AJ49" s="5">
        <v>284</v>
      </c>
      <c r="AK49" s="6">
        <f>AJ49/Q49</f>
        <v>0.28230616302186878</v>
      </c>
      <c r="AL49" s="6">
        <f>SQRT(AK49*(1-AK49)/Q49)</f>
        <v>1.4191581568565056E-2</v>
      </c>
      <c r="AM49" s="7"/>
      <c r="AN49" s="8"/>
      <c r="AO49" s="8"/>
      <c r="AP49" s="7"/>
      <c r="AQ49" s="8"/>
      <c r="AR49" s="8"/>
      <c r="AS49" s="7"/>
      <c r="AT49" s="8"/>
      <c r="AU49" s="8"/>
      <c r="AV49" s="7"/>
      <c r="AW49" s="8"/>
      <c r="AX49" s="8"/>
    </row>
    <row r="50" spans="1:50" ht="15.75" customHeight="1" x14ac:dyDescent="0.25">
      <c r="A50" s="5">
        <v>54</v>
      </c>
      <c r="B50" s="5" t="s">
        <v>327</v>
      </c>
      <c r="C50" s="5">
        <v>2022</v>
      </c>
      <c r="D50" s="5" t="s">
        <v>51</v>
      </c>
      <c r="E50" s="5" t="s">
        <v>328</v>
      </c>
      <c r="F50" s="5" t="s">
        <v>329</v>
      </c>
      <c r="G50" s="5" t="s">
        <v>330</v>
      </c>
      <c r="H50" s="5" t="s">
        <v>293</v>
      </c>
      <c r="I50" s="5" t="s">
        <v>56</v>
      </c>
      <c r="J50" s="9">
        <v>856</v>
      </c>
      <c r="K50" s="5" t="s">
        <v>331</v>
      </c>
      <c r="L50" s="5" t="s">
        <v>67</v>
      </c>
      <c r="M50" s="5" t="s">
        <v>332</v>
      </c>
      <c r="N50" s="5">
        <v>342</v>
      </c>
      <c r="O50" s="6">
        <f>N50/J50</f>
        <v>0.39953271028037385</v>
      </c>
      <c r="P50" s="6">
        <f>SQRT(O50*(1-O50)/J50)</f>
        <v>1.674109903326482E-2</v>
      </c>
      <c r="Q50" s="5">
        <v>342</v>
      </c>
      <c r="R50" s="5">
        <v>49</v>
      </c>
      <c r="S50" s="6">
        <f>R50/Q50</f>
        <v>0.14327485380116958</v>
      </c>
      <c r="T50" s="6">
        <f>SQRT(S50*(1-S50)/Q50)</f>
        <v>1.89449163102971E-2</v>
      </c>
      <c r="U50" s="5">
        <v>84</v>
      </c>
      <c r="V50" s="6">
        <f>U50/Q50</f>
        <v>0.24561403508771928</v>
      </c>
      <c r="W50" s="6">
        <f>SQRT(V50*(1-V50)/Q50)</f>
        <v>2.327610656885765E-2</v>
      </c>
      <c r="X50" s="5">
        <v>51</v>
      </c>
      <c r="Y50" s="6">
        <f>X50/Q50</f>
        <v>0.14912280701754385</v>
      </c>
      <c r="Z50" s="6">
        <f>SQRT(Y50*(1-Y50)/Q50)</f>
        <v>1.926160282545843E-2</v>
      </c>
      <c r="AA50" s="5">
        <v>24</v>
      </c>
      <c r="AB50" s="6">
        <f>AA50/Q50</f>
        <v>7.0175438596491224E-2</v>
      </c>
      <c r="AC50" s="6">
        <f>SQRT(AB50*(1-AB50)/Q50)</f>
        <v>1.3812745874002386E-2</v>
      </c>
      <c r="AD50" s="5">
        <v>98</v>
      </c>
      <c r="AE50" s="6">
        <f>AD50/Q50</f>
        <v>0.28654970760233917</v>
      </c>
      <c r="AF50" s="6">
        <f>SQRT(AE50*(1-AE50)/Q50)</f>
        <v>2.4449432997608374E-2</v>
      </c>
      <c r="AG50" s="5">
        <v>4</v>
      </c>
      <c r="AH50" s="6">
        <f>AG50/Q50</f>
        <v>1.1695906432748537E-2</v>
      </c>
      <c r="AI50" s="6">
        <f>SQRT(AH50*(1-AH50)/Q50)</f>
        <v>5.8136540746925982E-3</v>
      </c>
      <c r="AJ50" s="7"/>
      <c r="AK50" s="8"/>
      <c r="AL50" s="8"/>
      <c r="AM50" s="5">
        <v>21</v>
      </c>
      <c r="AN50" s="6">
        <f>AM50/Q50</f>
        <v>6.1403508771929821E-2</v>
      </c>
      <c r="AO50" s="6">
        <f>SQRT(AN50*(1-AN50)/Q50)</f>
        <v>1.2981444008472377E-2</v>
      </c>
      <c r="AP50" s="7"/>
      <c r="AQ50" s="8"/>
      <c r="AR50" s="8"/>
      <c r="AS50" s="7"/>
      <c r="AT50" s="8"/>
      <c r="AU50" s="8"/>
      <c r="AV50" s="5">
        <v>1</v>
      </c>
      <c r="AW50" s="6">
        <f>AV50/Q50</f>
        <v>2.9239766081871343E-3</v>
      </c>
      <c r="AX50" s="6">
        <f>SQRT(AW50*(1-AW50)/Q50)</f>
        <v>2.9196986591395043E-3</v>
      </c>
    </row>
    <row r="51" spans="1:50" ht="15.75" customHeight="1" x14ac:dyDescent="0.25">
      <c r="O51" s="6"/>
      <c r="P51" s="6"/>
      <c r="S51" s="6"/>
      <c r="T51" s="6"/>
      <c r="V51" s="6"/>
      <c r="W51" s="6"/>
      <c r="Y51" s="6"/>
      <c r="Z51" s="6"/>
      <c r="AB51" s="6"/>
      <c r="AC51" s="6"/>
      <c r="AE51" s="6"/>
      <c r="AF51" s="6"/>
      <c r="AH51" s="6"/>
      <c r="AI51" s="6"/>
      <c r="AK51" s="6"/>
      <c r="AL51" s="6"/>
      <c r="AN51" s="6"/>
      <c r="AO51" s="6"/>
      <c r="AQ51" s="6"/>
      <c r="AR51" s="6"/>
      <c r="AT51" s="6"/>
      <c r="AU51" s="6"/>
      <c r="AW51" s="6"/>
      <c r="AX51" s="6"/>
    </row>
    <row r="52" spans="1:50" ht="15.75" customHeight="1" x14ac:dyDescent="0.25">
      <c r="O52" s="6"/>
      <c r="P52" s="6"/>
      <c r="S52" s="6"/>
      <c r="T52" s="6"/>
      <c r="V52" s="6"/>
      <c r="W52" s="6"/>
      <c r="Y52" s="6"/>
      <c r="Z52" s="6"/>
      <c r="AB52" s="6"/>
      <c r="AC52" s="6"/>
      <c r="AE52" s="6"/>
      <c r="AF52" s="6"/>
      <c r="AH52" s="6"/>
      <c r="AI52" s="6"/>
      <c r="AK52" s="6"/>
      <c r="AL52" s="6"/>
      <c r="AN52" s="6"/>
      <c r="AO52" s="6"/>
      <c r="AQ52" s="6"/>
      <c r="AR52" s="6"/>
      <c r="AT52" s="6"/>
      <c r="AU52" s="6"/>
      <c r="AW52" s="6"/>
      <c r="AX52" s="6"/>
    </row>
    <row r="53" spans="1:50" ht="15.75" customHeight="1" x14ac:dyDescent="0.25">
      <c r="O53" s="6"/>
      <c r="P53" s="6"/>
      <c r="S53" s="6"/>
      <c r="T53" s="6"/>
      <c r="V53" s="6"/>
      <c r="W53" s="6"/>
      <c r="Y53" s="6"/>
      <c r="Z53" s="6"/>
      <c r="AB53" s="6"/>
      <c r="AC53" s="6"/>
      <c r="AE53" s="6"/>
      <c r="AF53" s="6"/>
      <c r="AH53" s="6"/>
      <c r="AI53" s="6"/>
      <c r="AK53" s="6"/>
      <c r="AL53" s="6"/>
      <c r="AN53" s="6"/>
      <c r="AO53" s="6"/>
      <c r="AQ53" s="6"/>
      <c r="AR53" s="6"/>
      <c r="AT53" s="6"/>
      <c r="AU53" s="6"/>
      <c r="AW53" s="6"/>
      <c r="AX53" s="6"/>
    </row>
    <row r="54" spans="1:50" ht="15.75" customHeight="1" x14ac:dyDescent="0.25">
      <c r="O54" s="6"/>
      <c r="P54" s="6"/>
      <c r="S54" s="6"/>
      <c r="T54" s="6"/>
      <c r="V54" s="6"/>
      <c r="W54" s="6"/>
      <c r="Y54" s="6"/>
      <c r="Z54" s="6"/>
      <c r="AB54" s="6"/>
      <c r="AC54" s="6"/>
      <c r="AE54" s="6"/>
      <c r="AF54" s="6"/>
      <c r="AH54" s="6"/>
      <c r="AI54" s="6"/>
      <c r="AK54" s="6"/>
      <c r="AL54" s="6"/>
      <c r="AN54" s="6"/>
      <c r="AO54" s="6"/>
      <c r="AQ54" s="6"/>
      <c r="AR54" s="6"/>
      <c r="AT54" s="6"/>
      <c r="AU54" s="6"/>
      <c r="AW54" s="6"/>
      <c r="AX54" s="6"/>
    </row>
    <row r="55" spans="1:50" ht="15.75" customHeight="1" x14ac:dyDescent="0.25">
      <c r="O55" s="6"/>
      <c r="P55" s="6"/>
      <c r="S55" s="6"/>
      <c r="T55" s="6"/>
      <c r="V55" s="6"/>
      <c r="W55" s="6"/>
      <c r="Y55" s="6"/>
      <c r="Z55" s="6"/>
      <c r="AB55" s="6"/>
      <c r="AC55" s="6"/>
      <c r="AE55" s="6"/>
      <c r="AF55" s="6"/>
      <c r="AH55" s="6"/>
      <c r="AI55" s="6"/>
      <c r="AK55" s="6"/>
      <c r="AL55" s="6"/>
      <c r="AN55" s="6"/>
      <c r="AO55" s="6"/>
      <c r="AQ55" s="6"/>
      <c r="AR55" s="6"/>
      <c r="AT55" s="6"/>
      <c r="AU55" s="6"/>
      <c r="AW55" s="6"/>
      <c r="AX55" s="6"/>
    </row>
    <row r="56" spans="1:50" ht="15.75" customHeight="1" x14ac:dyDescent="0.25">
      <c r="O56" s="6"/>
      <c r="P56" s="6"/>
      <c r="S56" s="6"/>
      <c r="T56" s="6"/>
      <c r="V56" s="6"/>
      <c r="W56" s="6"/>
      <c r="Y56" s="6"/>
      <c r="Z56" s="6"/>
      <c r="AB56" s="6"/>
      <c r="AC56" s="6"/>
      <c r="AE56" s="6"/>
      <c r="AF56" s="6"/>
      <c r="AH56" s="6"/>
      <c r="AI56" s="6"/>
      <c r="AK56" s="6"/>
      <c r="AL56" s="6"/>
      <c r="AN56" s="6"/>
      <c r="AO56" s="6"/>
      <c r="AQ56" s="6"/>
      <c r="AR56" s="6"/>
      <c r="AT56" s="6"/>
      <c r="AU56" s="6"/>
      <c r="AW56" s="6"/>
      <c r="AX56" s="6"/>
    </row>
    <row r="57" spans="1:50" ht="15.75" customHeight="1" x14ac:dyDescent="0.25">
      <c r="O57" s="6"/>
      <c r="P57" s="6"/>
      <c r="S57" s="6"/>
      <c r="T57" s="6"/>
      <c r="V57" s="6"/>
      <c r="W57" s="6"/>
      <c r="Y57" s="6"/>
      <c r="Z57" s="6"/>
      <c r="AB57" s="6"/>
      <c r="AC57" s="6"/>
      <c r="AE57" s="6"/>
      <c r="AF57" s="6"/>
      <c r="AH57" s="6"/>
      <c r="AI57" s="6"/>
      <c r="AK57" s="6"/>
      <c r="AL57" s="6"/>
      <c r="AN57" s="6"/>
      <c r="AO57" s="6"/>
      <c r="AQ57" s="6"/>
      <c r="AR57" s="6"/>
      <c r="AT57" s="6"/>
      <c r="AU57" s="6"/>
      <c r="AW57" s="6"/>
      <c r="AX57" s="6"/>
    </row>
    <row r="58" spans="1:50" ht="15.75" customHeight="1" x14ac:dyDescent="0.25">
      <c r="O58" s="6"/>
      <c r="P58" s="6"/>
      <c r="S58" s="6"/>
      <c r="T58" s="6"/>
      <c r="V58" s="6"/>
      <c r="W58" s="6"/>
      <c r="Y58" s="6"/>
      <c r="Z58" s="6"/>
      <c r="AB58" s="6"/>
      <c r="AC58" s="6"/>
      <c r="AE58" s="6"/>
      <c r="AF58" s="6"/>
      <c r="AH58" s="6"/>
      <c r="AI58" s="6"/>
      <c r="AK58" s="6"/>
      <c r="AL58" s="6"/>
      <c r="AN58" s="6"/>
      <c r="AO58" s="6"/>
      <c r="AQ58" s="6"/>
      <c r="AR58" s="6"/>
      <c r="AT58" s="6"/>
      <c r="AU58" s="6"/>
      <c r="AW58" s="6"/>
      <c r="AX58" s="6"/>
    </row>
    <row r="59" spans="1:50" ht="15.75" customHeight="1" x14ac:dyDescent="0.25">
      <c r="O59" s="6"/>
      <c r="P59" s="6"/>
      <c r="S59" s="6"/>
      <c r="T59" s="6"/>
      <c r="V59" s="6"/>
      <c r="W59" s="6"/>
      <c r="Y59" s="6"/>
      <c r="Z59" s="6"/>
      <c r="AB59" s="6"/>
      <c r="AC59" s="6"/>
      <c r="AE59" s="6"/>
      <c r="AF59" s="6"/>
      <c r="AH59" s="6"/>
      <c r="AI59" s="6"/>
      <c r="AK59" s="6"/>
      <c r="AL59" s="6"/>
      <c r="AN59" s="6"/>
      <c r="AO59" s="6"/>
      <c r="AQ59" s="6"/>
      <c r="AR59" s="6"/>
      <c r="AT59" s="6"/>
      <c r="AU59" s="6"/>
      <c r="AW59" s="6"/>
      <c r="AX59" s="6"/>
    </row>
    <row r="60" spans="1:50" ht="15.75" customHeight="1" x14ac:dyDescent="0.25">
      <c r="O60" s="6"/>
      <c r="P60" s="6"/>
      <c r="S60" s="6"/>
      <c r="T60" s="6"/>
      <c r="V60" s="6"/>
      <c r="W60" s="6"/>
      <c r="Y60" s="6"/>
      <c r="Z60" s="6"/>
      <c r="AB60" s="6"/>
      <c r="AC60" s="6"/>
      <c r="AE60" s="6"/>
      <c r="AF60" s="6"/>
      <c r="AH60" s="6"/>
      <c r="AI60" s="6"/>
      <c r="AK60" s="6"/>
      <c r="AL60" s="6"/>
      <c r="AN60" s="6"/>
      <c r="AO60" s="6"/>
      <c r="AQ60" s="6"/>
      <c r="AR60" s="6"/>
      <c r="AT60" s="6"/>
      <c r="AU60" s="6"/>
      <c r="AW60" s="6"/>
      <c r="AX60" s="6"/>
    </row>
    <row r="61" spans="1:50" ht="15.75" customHeight="1" x14ac:dyDescent="0.25">
      <c r="O61" s="6"/>
      <c r="P61" s="6"/>
      <c r="S61" s="6"/>
      <c r="T61" s="6"/>
      <c r="V61" s="6"/>
      <c r="W61" s="6"/>
      <c r="Y61" s="6"/>
      <c r="Z61" s="6"/>
      <c r="AB61" s="6"/>
      <c r="AC61" s="6"/>
      <c r="AE61" s="6"/>
      <c r="AF61" s="6"/>
      <c r="AH61" s="6"/>
      <c r="AI61" s="6"/>
      <c r="AK61" s="6"/>
      <c r="AL61" s="6"/>
      <c r="AN61" s="6"/>
      <c r="AO61" s="6"/>
      <c r="AQ61" s="6"/>
      <c r="AR61" s="6"/>
      <c r="AT61" s="6"/>
      <c r="AU61" s="6"/>
      <c r="AW61" s="6"/>
      <c r="AX61" s="6"/>
    </row>
    <row r="62" spans="1:50" ht="15.75" customHeight="1" x14ac:dyDescent="0.25">
      <c r="O62" s="6"/>
      <c r="P62" s="6"/>
      <c r="S62" s="6"/>
      <c r="T62" s="6"/>
      <c r="V62" s="6"/>
      <c r="W62" s="6"/>
      <c r="Y62" s="6"/>
      <c r="Z62" s="6"/>
      <c r="AB62" s="6"/>
      <c r="AC62" s="6"/>
      <c r="AE62" s="6"/>
      <c r="AF62" s="6"/>
      <c r="AH62" s="6"/>
      <c r="AI62" s="6"/>
      <c r="AK62" s="6"/>
      <c r="AL62" s="6"/>
      <c r="AN62" s="6"/>
      <c r="AO62" s="6"/>
      <c r="AQ62" s="6"/>
      <c r="AR62" s="6"/>
      <c r="AT62" s="6"/>
      <c r="AU62" s="6"/>
      <c r="AW62" s="6"/>
      <c r="AX62" s="6"/>
    </row>
    <row r="63" spans="1:50" ht="15.75" customHeight="1" x14ac:dyDescent="0.25">
      <c r="O63" s="6"/>
      <c r="P63" s="6"/>
      <c r="S63" s="6"/>
      <c r="T63" s="6"/>
      <c r="V63" s="6"/>
      <c r="W63" s="6"/>
      <c r="Y63" s="6"/>
      <c r="Z63" s="6"/>
      <c r="AB63" s="6"/>
      <c r="AC63" s="6"/>
      <c r="AE63" s="6"/>
      <c r="AF63" s="6"/>
      <c r="AH63" s="6"/>
      <c r="AI63" s="6"/>
      <c r="AK63" s="6"/>
      <c r="AL63" s="6"/>
      <c r="AN63" s="6"/>
      <c r="AO63" s="6"/>
      <c r="AQ63" s="6"/>
      <c r="AR63" s="6"/>
      <c r="AT63" s="6"/>
      <c r="AU63" s="6"/>
      <c r="AW63" s="6"/>
      <c r="AX63" s="6"/>
    </row>
    <row r="64" spans="1:50" ht="15.75" customHeight="1" x14ac:dyDescent="0.25">
      <c r="O64" s="6"/>
      <c r="P64" s="6"/>
      <c r="S64" s="6"/>
      <c r="T64" s="6"/>
      <c r="V64" s="6"/>
      <c r="W64" s="6"/>
      <c r="Y64" s="6"/>
      <c r="Z64" s="6"/>
      <c r="AB64" s="6"/>
      <c r="AC64" s="6"/>
      <c r="AE64" s="6"/>
      <c r="AF64" s="6"/>
      <c r="AH64" s="6"/>
      <c r="AI64" s="6"/>
      <c r="AK64" s="6"/>
      <c r="AL64" s="6"/>
      <c r="AN64" s="6"/>
      <c r="AO64" s="6"/>
      <c r="AQ64" s="6"/>
      <c r="AR64" s="6"/>
      <c r="AT64" s="6"/>
      <c r="AU64" s="6"/>
      <c r="AW64" s="6"/>
      <c r="AX64" s="6"/>
    </row>
    <row r="65" spans="15:50" ht="15.75" customHeight="1" x14ac:dyDescent="0.25">
      <c r="O65" s="6"/>
      <c r="P65" s="6"/>
      <c r="S65" s="6"/>
      <c r="T65" s="6"/>
      <c r="V65" s="6"/>
      <c r="W65" s="6"/>
      <c r="Y65" s="6"/>
      <c r="Z65" s="6"/>
      <c r="AB65" s="6"/>
      <c r="AC65" s="6"/>
      <c r="AE65" s="6"/>
      <c r="AF65" s="6"/>
      <c r="AH65" s="6"/>
      <c r="AI65" s="6"/>
      <c r="AK65" s="6"/>
      <c r="AL65" s="6"/>
      <c r="AN65" s="6"/>
      <c r="AO65" s="6"/>
      <c r="AQ65" s="6"/>
      <c r="AR65" s="6"/>
      <c r="AT65" s="6"/>
      <c r="AU65" s="6"/>
      <c r="AW65" s="6"/>
      <c r="AX65" s="6"/>
    </row>
    <row r="66" spans="15:50" ht="15.75" customHeight="1" x14ac:dyDescent="0.25">
      <c r="O66" s="6"/>
      <c r="P66" s="6"/>
      <c r="S66" s="6"/>
      <c r="T66" s="6"/>
      <c r="V66" s="6"/>
      <c r="W66" s="6"/>
      <c r="Y66" s="6"/>
      <c r="Z66" s="6"/>
      <c r="AB66" s="6"/>
      <c r="AC66" s="6"/>
      <c r="AE66" s="6"/>
      <c r="AF66" s="6"/>
      <c r="AH66" s="6"/>
      <c r="AI66" s="6"/>
      <c r="AK66" s="6"/>
      <c r="AL66" s="6"/>
      <c r="AN66" s="6"/>
      <c r="AO66" s="6"/>
      <c r="AQ66" s="6"/>
      <c r="AR66" s="6"/>
      <c r="AT66" s="6"/>
      <c r="AU66" s="6"/>
      <c r="AW66" s="6"/>
      <c r="AX66" s="6"/>
    </row>
    <row r="67" spans="15:50" ht="15.75" customHeight="1" x14ac:dyDescent="0.25">
      <c r="O67" s="6"/>
      <c r="P67" s="6"/>
      <c r="S67" s="6"/>
      <c r="T67" s="6"/>
      <c r="V67" s="6"/>
      <c r="W67" s="6"/>
      <c r="Y67" s="6"/>
      <c r="Z67" s="6"/>
      <c r="AB67" s="6"/>
      <c r="AC67" s="6"/>
      <c r="AE67" s="6"/>
      <c r="AF67" s="6"/>
      <c r="AH67" s="6"/>
      <c r="AI67" s="6"/>
      <c r="AK67" s="6"/>
      <c r="AL67" s="6"/>
      <c r="AN67" s="6"/>
      <c r="AO67" s="6"/>
      <c r="AQ67" s="6"/>
      <c r="AR67" s="6"/>
      <c r="AT67" s="6"/>
      <c r="AU67" s="6"/>
      <c r="AW67" s="6"/>
      <c r="AX67" s="6"/>
    </row>
    <row r="68" spans="15:50" ht="15.75" customHeight="1" x14ac:dyDescent="0.25">
      <c r="O68" s="6"/>
      <c r="P68" s="6"/>
      <c r="S68" s="6"/>
      <c r="T68" s="6"/>
      <c r="V68" s="6"/>
      <c r="W68" s="6"/>
      <c r="Y68" s="6"/>
      <c r="Z68" s="6"/>
      <c r="AB68" s="6"/>
      <c r="AC68" s="6"/>
      <c r="AE68" s="6"/>
      <c r="AF68" s="6"/>
      <c r="AH68" s="6"/>
      <c r="AI68" s="6"/>
      <c r="AK68" s="6"/>
      <c r="AL68" s="6"/>
      <c r="AN68" s="6"/>
      <c r="AO68" s="6"/>
      <c r="AQ68" s="6"/>
      <c r="AR68" s="6"/>
      <c r="AT68" s="6"/>
      <c r="AU68" s="6"/>
      <c r="AW68" s="6"/>
      <c r="AX68" s="6"/>
    </row>
    <row r="69" spans="15:50" ht="15.75" customHeight="1" x14ac:dyDescent="0.25">
      <c r="O69" s="6"/>
      <c r="P69" s="6"/>
      <c r="S69" s="6"/>
      <c r="T69" s="6"/>
      <c r="V69" s="6"/>
      <c r="W69" s="6"/>
      <c r="Y69" s="6"/>
      <c r="Z69" s="6"/>
      <c r="AB69" s="6"/>
      <c r="AC69" s="6"/>
      <c r="AE69" s="6"/>
      <c r="AF69" s="6"/>
      <c r="AH69" s="6"/>
      <c r="AI69" s="6"/>
      <c r="AK69" s="6"/>
      <c r="AL69" s="6"/>
      <c r="AN69" s="6"/>
      <c r="AO69" s="6"/>
      <c r="AQ69" s="6"/>
      <c r="AR69" s="6"/>
      <c r="AT69" s="6"/>
      <c r="AU69" s="6"/>
      <c r="AW69" s="6"/>
      <c r="AX69" s="6"/>
    </row>
    <row r="70" spans="15:50" ht="15.75" customHeight="1" x14ac:dyDescent="0.25">
      <c r="O70" s="6"/>
      <c r="P70" s="6"/>
      <c r="S70" s="6"/>
      <c r="T70" s="6"/>
      <c r="V70" s="6"/>
      <c r="W70" s="6"/>
      <c r="Y70" s="6"/>
      <c r="Z70" s="6"/>
      <c r="AB70" s="6"/>
      <c r="AC70" s="6"/>
      <c r="AE70" s="6"/>
      <c r="AF70" s="6"/>
      <c r="AH70" s="6"/>
      <c r="AI70" s="6"/>
      <c r="AK70" s="6"/>
      <c r="AL70" s="6"/>
      <c r="AN70" s="6"/>
      <c r="AO70" s="6"/>
      <c r="AQ70" s="6"/>
      <c r="AR70" s="6"/>
      <c r="AT70" s="6"/>
      <c r="AU70" s="6"/>
      <c r="AW70" s="6"/>
      <c r="AX70" s="6"/>
    </row>
    <row r="71" spans="15:50" ht="15.75" customHeight="1" x14ac:dyDescent="0.25">
      <c r="O71" s="6"/>
      <c r="P71" s="6"/>
      <c r="S71" s="6"/>
      <c r="T71" s="6"/>
      <c r="V71" s="6"/>
      <c r="W71" s="6"/>
      <c r="Y71" s="6"/>
      <c r="Z71" s="6"/>
      <c r="AB71" s="6"/>
      <c r="AC71" s="6"/>
      <c r="AE71" s="6"/>
      <c r="AF71" s="6"/>
      <c r="AH71" s="6"/>
      <c r="AI71" s="6"/>
      <c r="AK71" s="6"/>
      <c r="AL71" s="6"/>
      <c r="AN71" s="6"/>
      <c r="AO71" s="6"/>
      <c r="AQ71" s="6"/>
      <c r="AR71" s="6"/>
      <c r="AT71" s="6"/>
      <c r="AU71" s="6"/>
      <c r="AW71" s="6"/>
      <c r="AX71" s="6"/>
    </row>
    <row r="72" spans="15:50" ht="15.75" customHeight="1" x14ac:dyDescent="0.25">
      <c r="O72" s="6"/>
      <c r="P72" s="6"/>
      <c r="S72" s="6"/>
      <c r="T72" s="6"/>
      <c r="V72" s="6"/>
      <c r="W72" s="6"/>
      <c r="Y72" s="6"/>
      <c r="Z72" s="6"/>
      <c r="AB72" s="6"/>
      <c r="AC72" s="6"/>
      <c r="AE72" s="6"/>
      <c r="AF72" s="6"/>
      <c r="AH72" s="6"/>
      <c r="AI72" s="6"/>
      <c r="AK72" s="6"/>
      <c r="AL72" s="6"/>
      <c r="AN72" s="6"/>
      <c r="AO72" s="6"/>
      <c r="AQ72" s="6"/>
      <c r="AR72" s="6"/>
      <c r="AT72" s="6"/>
      <c r="AU72" s="6"/>
      <c r="AW72" s="6"/>
      <c r="AX72" s="6"/>
    </row>
    <row r="73" spans="15:50" ht="15.75" customHeight="1" x14ac:dyDescent="0.25">
      <c r="O73" s="6"/>
      <c r="P73" s="6"/>
      <c r="S73" s="6"/>
      <c r="T73" s="6"/>
      <c r="V73" s="6"/>
      <c r="W73" s="6"/>
      <c r="Y73" s="6"/>
      <c r="Z73" s="6"/>
      <c r="AB73" s="6"/>
      <c r="AC73" s="6"/>
      <c r="AE73" s="6"/>
      <c r="AF73" s="6"/>
      <c r="AH73" s="6"/>
      <c r="AI73" s="6"/>
      <c r="AK73" s="6"/>
      <c r="AL73" s="6"/>
      <c r="AN73" s="6"/>
      <c r="AO73" s="6"/>
      <c r="AQ73" s="6"/>
      <c r="AR73" s="6"/>
      <c r="AT73" s="6"/>
      <c r="AU73" s="6"/>
      <c r="AW73" s="6"/>
      <c r="AX73" s="6"/>
    </row>
    <row r="74" spans="15:50" ht="15.75" customHeight="1" x14ac:dyDescent="0.25">
      <c r="O74" s="6"/>
      <c r="P74" s="6"/>
      <c r="S74" s="6"/>
      <c r="T74" s="6"/>
      <c r="V74" s="6"/>
      <c r="W74" s="6"/>
      <c r="Y74" s="6"/>
      <c r="Z74" s="6"/>
      <c r="AB74" s="6"/>
      <c r="AC74" s="6"/>
      <c r="AE74" s="6"/>
      <c r="AF74" s="6"/>
      <c r="AH74" s="6"/>
      <c r="AI74" s="6"/>
      <c r="AK74" s="6"/>
      <c r="AL74" s="6"/>
      <c r="AN74" s="6"/>
      <c r="AO74" s="6"/>
      <c r="AQ74" s="6"/>
      <c r="AR74" s="6"/>
      <c r="AT74" s="6"/>
      <c r="AU74" s="6"/>
      <c r="AW74" s="6"/>
      <c r="AX74" s="6"/>
    </row>
    <row r="75" spans="15:50" ht="15.75" customHeight="1" x14ac:dyDescent="0.25">
      <c r="O75" s="6"/>
      <c r="P75" s="6"/>
      <c r="S75" s="6"/>
      <c r="T75" s="6"/>
      <c r="V75" s="6"/>
      <c r="W75" s="6"/>
      <c r="Y75" s="6"/>
      <c r="Z75" s="6"/>
      <c r="AB75" s="6"/>
      <c r="AC75" s="6"/>
      <c r="AE75" s="6"/>
      <c r="AF75" s="6"/>
      <c r="AH75" s="6"/>
      <c r="AI75" s="6"/>
      <c r="AK75" s="6"/>
      <c r="AL75" s="6"/>
      <c r="AN75" s="6"/>
      <c r="AO75" s="6"/>
      <c r="AQ75" s="6"/>
      <c r="AR75" s="6"/>
      <c r="AT75" s="6"/>
      <c r="AU75" s="6"/>
      <c r="AW75" s="6"/>
      <c r="AX75" s="6"/>
    </row>
    <row r="76" spans="15:50" ht="15.75" customHeight="1" x14ac:dyDescent="0.25">
      <c r="O76" s="6"/>
      <c r="P76" s="6"/>
      <c r="S76" s="6"/>
      <c r="T76" s="6"/>
      <c r="V76" s="6"/>
      <c r="W76" s="6"/>
      <c r="Y76" s="6"/>
      <c r="Z76" s="6"/>
      <c r="AB76" s="6"/>
      <c r="AC76" s="6"/>
      <c r="AE76" s="6"/>
      <c r="AF76" s="6"/>
      <c r="AH76" s="6"/>
      <c r="AI76" s="6"/>
      <c r="AK76" s="6"/>
      <c r="AL76" s="6"/>
      <c r="AN76" s="6"/>
      <c r="AO76" s="6"/>
      <c r="AQ76" s="6"/>
      <c r="AR76" s="6"/>
      <c r="AT76" s="6"/>
      <c r="AU76" s="6"/>
      <c r="AW76" s="6"/>
      <c r="AX76" s="6"/>
    </row>
    <row r="77" spans="15:50" ht="15.75" customHeight="1" x14ac:dyDescent="0.25">
      <c r="O77" s="6"/>
      <c r="P77" s="6"/>
      <c r="S77" s="6"/>
      <c r="T77" s="6"/>
      <c r="V77" s="6"/>
      <c r="W77" s="6"/>
      <c r="Y77" s="6"/>
      <c r="Z77" s="6"/>
      <c r="AB77" s="6"/>
      <c r="AC77" s="6"/>
      <c r="AE77" s="6"/>
      <c r="AF77" s="6"/>
      <c r="AH77" s="6"/>
      <c r="AI77" s="6"/>
      <c r="AK77" s="6"/>
      <c r="AL77" s="6"/>
      <c r="AN77" s="6"/>
      <c r="AO77" s="6"/>
      <c r="AQ77" s="6"/>
      <c r="AR77" s="6"/>
      <c r="AT77" s="6"/>
      <c r="AU77" s="6"/>
      <c r="AW77" s="6"/>
      <c r="AX77" s="6"/>
    </row>
    <row r="78" spans="15:50" ht="15.75" customHeight="1" x14ac:dyDescent="0.25">
      <c r="O78" s="6"/>
      <c r="P78" s="6"/>
      <c r="S78" s="6"/>
      <c r="T78" s="6"/>
      <c r="V78" s="6"/>
      <c r="W78" s="6"/>
      <c r="Y78" s="6"/>
      <c r="Z78" s="6"/>
      <c r="AB78" s="6"/>
      <c r="AC78" s="6"/>
      <c r="AE78" s="6"/>
      <c r="AF78" s="6"/>
      <c r="AH78" s="6"/>
      <c r="AI78" s="6"/>
      <c r="AK78" s="6"/>
      <c r="AL78" s="6"/>
      <c r="AN78" s="6"/>
      <c r="AO78" s="6"/>
      <c r="AQ78" s="6"/>
      <c r="AR78" s="6"/>
      <c r="AT78" s="6"/>
      <c r="AU78" s="6"/>
      <c r="AW78" s="6"/>
      <c r="AX78" s="6"/>
    </row>
    <row r="79" spans="15:50" ht="15.75" customHeight="1" x14ac:dyDescent="0.25">
      <c r="O79" s="6"/>
      <c r="P79" s="6"/>
      <c r="S79" s="6"/>
      <c r="T79" s="6"/>
      <c r="V79" s="6"/>
      <c r="W79" s="6"/>
      <c r="Y79" s="6"/>
      <c r="Z79" s="6"/>
      <c r="AB79" s="6"/>
      <c r="AC79" s="6"/>
      <c r="AE79" s="6"/>
      <c r="AF79" s="6"/>
      <c r="AH79" s="6"/>
      <c r="AI79" s="6"/>
      <c r="AK79" s="6"/>
      <c r="AL79" s="6"/>
      <c r="AN79" s="6"/>
      <c r="AO79" s="6"/>
      <c r="AQ79" s="6"/>
      <c r="AR79" s="6"/>
      <c r="AT79" s="6"/>
      <c r="AU79" s="6"/>
      <c r="AW79" s="6"/>
      <c r="AX79" s="6"/>
    </row>
    <row r="80" spans="15:50" ht="15.75" customHeight="1" x14ac:dyDescent="0.25">
      <c r="O80" s="6"/>
      <c r="P80" s="6"/>
      <c r="S80" s="6"/>
      <c r="T80" s="6"/>
      <c r="V80" s="6"/>
      <c r="W80" s="6"/>
      <c r="Y80" s="6"/>
      <c r="Z80" s="6"/>
      <c r="AB80" s="6"/>
      <c r="AC80" s="6"/>
      <c r="AE80" s="6"/>
      <c r="AF80" s="6"/>
      <c r="AH80" s="6"/>
      <c r="AI80" s="6"/>
      <c r="AK80" s="6"/>
      <c r="AL80" s="6"/>
      <c r="AN80" s="6"/>
      <c r="AO80" s="6"/>
      <c r="AQ80" s="6"/>
      <c r="AR80" s="6"/>
      <c r="AT80" s="6"/>
      <c r="AU80" s="6"/>
      <c r="AW80" s="6"/>
      <c r="AX80" s="6"/>
    </row>
    <row r="81" spans="15:50" ht="15.75" customHeight="1" x14ac:dyDescent="0.25">
      <c r="O81" s="6"/>
      <c r="P81" s="6"/>
      <c r="S81" s="6"/>
      <c r="T81" s="6"/>
      <c r="V81" s="6"/>
      <c r="W81" s="6"/>
      <c r="Y81" s="6"/>
      <c r="Z81" s="6"/>
      <c r="AB81" s="6"/>
      <c r="AC81" s="6"/>
      <c r="AE81" s="6"/>
      <c r="AF81" s="6"/>
      <c r="AH81" s="6"/>
      <c r="AI81" s="6"/>
      <c r="AK81" s="6"/>
      <c r="AL81" s="6"/>
      <c r="AN81" s="6"/>
      <c r="AO81" s="6"/>
      <c r="AQ81" s="6"/>
      <c r="AR81" s="6"/>
      <c r="AT81" s="6"/>
      <c r="AU81" s="6"/>
      <c r="AW81" s="6"/>
      <c r="AX81" s="6"/>
    </row>
    <row r="82" spans="15:50" ht="15.75" customHeight="1" x14ac:dyDescent="0.25">
      <c r="O82" s="6"/>
      <c r="P82" s="6"/>
      <c r="S82" s="6"/>
      <c r="T82" s="6"/>
      <c r="V82" s="6"/>
      <c r="W82" s="6"/>
      <c r="Y82" s="6"/>
      <c r="Z82" s="6"/>
      <c r="AB82" s="6"/>
      <c r="AC82" s="6"/>
      <c r="AE82" s="6"/>
      <c r="AF82" s="6"/>
      <c r="AH82" s="6"/>
      <c r="AI82" s="6"/>
      <c r="AK82" s="6"/>
      <c r="AL82" s="6"/>
      <c r="AN82" s="6"/>
      <c r="AO82" s="6"/>
      <c r="AQ82" s="6"/>
      <c r="AR82" s="6"/>
      <c r="AT82" s="6"/>
      <c r="AU82" s="6"/>
      <c r="AW82" s="6"/>
      <c r="AX82" s="6"/>
    </row>
    <row r="83" spans="15:50" ht="15.75" customHeight="1" x14ac:dyDescent="0.25">
      <c r="O83" s="6"/>
      <c r="P83" s="6"/>
      <c r="S83" s="6"/>
      <c r="T83" s="6"/>
      <c r="V83" s="6"/>
      <c r="W83" s="6"/>
      <c r="Y83" s="6"/>
      <c r="Z83" s="6"/>
      <c r="AB83" s="6"/>
      <c r="AC83" s="6"/>
      <c r="AE83" s="6"/>
      <c r="AF83" s="6"/>
      <c r="AH83" s="6"/>
      <c r="AI83" s="6"/>
      <c r="AK83" s="6"/>
      <c r="AL83" s="6"/>
      <c r="AN83" s="6"/>
      <c r="AO83" s="6"/>
      <c r="AQ83" s="6"/>
      <c r="AR83" s="6"/>
      <c r="AT83" s="6"/>
      <c r="AU83" s="6"/>
      <c r="AW83" s="6"/>
      <c r="AX83" s="6"/>
    </row>
    <row r="84" spans="15:50" ht="15.75" customHeight="1" x14ac:dyDescent="0.25">
      <c r="O84" s="6"/>
      <c r="P84" s="6"/>
      <c r="S84" s="6"/>
      <c r="T84" s="6"/>
      <c r="V84" s="6"/>
      <c r="W84" s="6"/>
      <c r="Y84" s="6"/>
      <c r="Z84" s="6"/>
      <c r="AB84" s="6"/>
      <c r="AC84" s="6"/>
      <c r="AE84" s="6"/>
      <c r="AF84" s="6"/>
      <c r="AH84" s="6"/>
      <c r="AI84" s="6"/>
      <c r="AK84" s="6"/>
      <c r="AL84" s="6"/>
      <c r="AN84" s="6"/>
      <c r="AO84" s="6"/>
      <c r="AQ84" s="6"/>
      <c r="AR84" s="6"/>
      <c r="AT84" s="6"/>
      <c r="AU84" s="6"/>
      <c r="AW84" s="6"/>
      <c r="AX84" s="6"/>
    </row>
    <row r="85" spans="15:50" ht="15.75" customHeight="1" x14ac:dyDescent="0.25">
      <c r="O85" s="6"/>
      <c r="P85" s="6"/>
      <c r="S85" s="6"/>
      <c r="T85" s="6"/>
      <c r="V85" s="6"/>
      <c r="W85" s="6"/>
      <c r="Y85" s="6"/>
      <c r="Z85" s="6"/>
      <c r="AB85" s="6"/>
      <c r="AC85" s="6"/>
      <c r="AE85" s="6"/>
      <c r="AF85" s="6"/>
      <c r="AH85" s="6"/>
      <c r="AI85" s="6"/>
      <c r="AK85" s="6"/>
      <c r="AL85" s="6"/>
      <c r="AN85" s="6"/>
      <c r="AO85" s="6"/>
      <c r="AQ85" s="6"/>
      <c r="AR85" s="6"/>
      <c r="AT85" s="6"/>
      <c r="AU85" s="6"/>
      <c r="AW85" s="6"/>
      <c r="AX85" s="6"/>
    </row>
    <row r="86" spans="15:50" ht="15.75" customHeight="1" x14ac:dyDescent="0.25">
      <c r="O86" s="6"/>
      <c r="P86" s="6"/>
      <c r="S86" s="6"/>
      <c r="T86" s="6"/>
      <c r="V86" s="6"/>
      <c r="W86" s="6"/>
      <c r="Y86" s="6"/>
      <c r="Z86" s="6"/>
      <c r="AB86" s="6"/>
      <c r="AC86" s="6"/>
      <c r="AE86" s="6"/>
      <c r="AF86" s="6"/>
      <c r="AH86" s="6"/>
      <c r="AI86" s="6"/>
      <c r="AK86" s="6"/>
      <c r="AL86" s="6"/>
      <c r="AN86" s="6"/>
      <c r="AO86" s="6"/>
      <c r="AQ86" s="6"/>
      <c r="AR86" s="6"/>
      <c r="AT86" s="6"/>
      <c r="AU86" s="6"/>
      <c r="AW86" s="6"/>
      <c r="AX86" s="6"/>
    </row>
    <row r="87" spans="15:50" ht="15.75" customHeight="1" x14ac:dyDescent="0.25">
      <c r="O87" s="6"/>
      <c r="P87" s="6"/>
      <c r="S87" s="6"/>
      <c r="T87" s="6"/>
      <c r="V87" s="6"/>
      <c r="W87" s="6"/>
      <c r="Y87" s="6"/>
      <c r="Z87" s="6"/>
      <c r="AB87" s="6"/>
      <c r="AC87" s="6"/>
      <c r="AE87" s="6"/>
      <c r="AF87" s="6"/>
      <c r="AH87" s="6"/>
      <c r="AI87" s="6"/>
      <c r="AK87" s="6"/>
      <c r="AL87" s="6"/>
      <c r="AN87" s="6"/>
      <c r="AO87" s="6"/>
      <c r="AQ87" s="6"/>
      <c r="AR87" s="6"/>
      <c r="AT87" s="6"/>
      <c r="AU87" s="6"/>
      <c r="AW87" s="6"/>
      <c r="AX87" s="6"/>
    </row>
    <row r="88" spans="15:50" ht="15.75" customHeight="1" x14ac:dyDescent="0.25">
      <c r="O88" s="6"/>
      <c r="P88" s="6"/>
      <c r="S88" s="6"/>
      <c r="T88" s="6"/>
      <c r="V88" s="6"/>
      <c r="W88" s="6"/>
      <c r="Y88" s="6"/>
      <c r="Z88" s="6"/>
      <c r="AB88" s="6"/>
      <c r="AC88" s="6"/>
      <c r="AE88" s="6"/>
      <c r="AF88" s="6"/>
      <c r="AH88" s="6"/>
      <c r="AI88" s="6"/>
      <c r="AK88" s="6"/>
      <c r="AL88" s="6"/>
      <c r="AN88" s="6"/>
      <c r="AO88" s="6"/>
      <c r="AQ88" s="6"/>
      <c r="AR88" s="6"/>
      <c r="AT88" s="6"/>
      <c r="AU88" s="6"/>
      <c r="AW88" s="6"/>
      <c r="AX88" s="6"/>
    </row>
    <row r="89" spans="15:50" ht="15.75" customHeight="1" x14ac:dyDescent="0.25">
      <c r="O89" s="6"/>
      <c r="P89" s="6"/>
      <c r="S89" s="6"/>
      <c r="T89" s="6"/>
      <c r="V89" s="6"/>
      <c r="W89" s="6"/>
      <c r="Y89" s="6"/>
      <c r="Z89" s="6"/>
      <c r="AB89" s="6"/>
      <c r="AC89" s="6"/>
      <c r="AE89" s="6"/>
      <c r="AF89" s="6"/>
      <c r="AH89" s="6"/>
      <c r="AI89" s="6"/>
      <c r="AK89" s="6"/>
      <c r="AL89" s="6"/>
      <c r="AN89" s="6"/>
      <c r="AO89" s="6"/>
      <c r="AQ89" s="6"/>
      <c r="AR89" s="6"/>
      <c r="AT89" s="6"/>
      <c r="AU89" s="6"/>
      <c r="AW89" s="6"/>
      <c r="AX89" s="6"/>
    </row>
    <row r="90" spans="15:50" ht="15.75" customHeight="1" x14ac:dyDescent="0.25">
      <c r="O90" s="6"/>
      <c r="P90" s="6"/>
      <c r="S90" s="6"/>
      <c r="T90" s="6"/>
      <c r="V90" s="6"/>
      <c r="W90" s="6"/>
      <c r="Y90" s="6"/>
      <c r="Z90" s="6"/>
      <c r="AB90" s="6"/>
      <c r="AC90" s="6"/>
      <c r="AE90" s="6"/>
      <c r="AF90" s="6"/>
      <c r="AH90" s="6"/>
      <c r="AI90" s="6"/>
      <c r="AK90" s="6"/>
      <c r="AL90" s="6"/>
      <c r="AN90" s="6"/>
      <c r="AO90" s="6"/>
      <c r="AQ90" s="6"/>
      <c r="AR90" s="6"/>
      <c r="AT90" s="6"/>
      <c r="AU90" s="6"/>
      <c r="AW90" s="6"/>
      <c r="AX90" s="6"/>
    </row>
    <row r="91" spans="15:50" ht="15.75" customHeight="1" x14ac:dyDescent="0.25">
      <c r="O91" s="6"/>
      <c r="P91" s="6"/>
      <c r="S91" s="6"/>
      <c r="T91" s="6"/>
      <c r="V91" s="6"/>
      <c r="W91" s="6"/>
      <c r="Y91" s="6"/>
      <c r="Z91" s="6"/>
      <c r="AB91" s="6"/>
      <c r="AC91" s="6"/>
      <c r="AE91" s="6"/>
      <c r="AF91" s="6"/>
      <c r="AH91" s="6"/>
      <c r="AI91" s="6"/>
      <c r="AK91" s="6"/>
      <c r="AL91" s="6"/>
      <c r="AN91" s="6"/>
      <c r="AO91" s="6"/>
      <c r="AQ91" s="6"/>
      <c r="AR91" s="6"/>
      <c r="AT91" s="6"/>
      <c r="AU91" s="6"/>
      <c r="AW91" s="6"/>
      <c r="AX91" s="6"/>
    </row>
    <row r="92" spans="15:50" ht="15.75" customHeight="1" x14ac:dyDescent="0.25">
      <c r="O92" s="6"/>
      <c r="P92" s="6"/>
      <c r="S92" s="6"/>
      <c r="T92" s="6"/>
      <c r="V92" s="6"/>
      <c r="W92" s="6"/>
      <c r="Y92" s="6"/>
      <c r="Z92" s="6"/>
      <c r="AB92" s="6"/>
      <c r="AC92" s="6"/>
      <c r="AE92" s="6"/>
      <c r="AF92" s="6"/>
      <c r="AH92" s="6"/>
      <c r="AI92" s="6"/>
      <c r="AK92" s="6"/>
      <c r="AL92" s="6"/>
      <c r="AN92" s="6"/>
      <c r="AO92" s="6"/>
      <c r="AQ92" s="6"/>
      <c r="AR92" s="6"/>
      <c r="AT92" s="6"/>
      <c r="AU92" s="6"/>
      <c r="AW92" s="6"/>
      <c r="AX92" s="6"/>
    </row>
    <row r="93" spans="15:50" ht="15.75" customHeight="1" x14ac:dyDescent="0.25">
      <c r="O93" s="6"/>
      <c r="P93" s="6"/>
      <c r="S93" s="6"/>
      <c r="T93" s="6"/>
      <c r="V93" s="6"/>
      <c r="W93" s="6"/>
      <c r="Y93" s="6"/>
      <c r="Z93" s="6"/>
      <c r="AB93" s="6"/>
      <c r="AC93" s="6"/>
      <c r="AE93" s="6"/>
      <c r="AF93" s="6"/>
      <c r="AH93" s="6"/>
      <c r="AI93" s="6"/>
      <c r="AK93" s="6"/>
      <c r="AL93" s="6"/>
      <c r="AN93" s="6"/>
      <c r="AO93" s="6"/>
      <c r="AQ93" s="6"/>
      <c r="AR93" s="6"/>
      <c r="AT93" s="6"/>
      <c r="AU93" s="6"/>
      <c r="AW93" s="6"/>
      <c r="AX93" s="6"/>
    </row>
    <row r="94" spans="15:50" ht="15.75" customHeight="1" x14ac:dyDescent="0.25">
      <c r="O94" s="6"/>
      <c r="P94" s="6"/>
      <c r="S94" s="6"/>
      <c r="T94" s="6"/>
      <c r="V94" s="6"/>
      <c r="W94" s="6"/>
      <c r="Y94" s="6"/>
      <c r="Z94" s="6"/>
      <c r="AB94" s="6"/>
      <c r="AC94" s="6"/>
      <c r="AE94" s="6"/>
      <c r="AF94" s="6"/>
      <c r="AH94" s="6"/>
      <c r="AI94" s="6"/>
      <c r="AK94" s="6"/>
      <c r="AL94" s="6"/>
      <c r="AN94" s="6"/>
      <c r="AO94" s="6"/>
      <c r="AQ94" s="6"/>
      <c r="AR94" s="6"/>
      <c r="AT94" s="6"/>
      <c r="AU94" s="6"/>
      <c r="AW94" s="6"/>
      <c r="AX94" s="6"/>
    </row>
    <row r="95" spans="15:50" ht="15.75" customHeight="1" x14ac:dyDescent="0.25">
      <c r="O95" s="6"/>
      <c r="P95" s="6"/>
      <c r="S95" s="6"/>
      <c r="T95" s="6"/>
      <c r="V95" s="6"/>
      <c r="W95" s="6"/>
      <c r="Y95" s="6"/>
      <c r="Z95" s="6"/>
      <c r="AB95" s="6"/>
      <c r="AC95" s="6"/>
      <c r="AE95" s="6"/>
      <c r="AF95" s="6"/>
      <c r="AH95" s="6"/>
      <c r="AI95" s="6"/>
      <c r="AK95" s="6"/>
      <c r="AL95" s="6"/>
      <c r="AN95" s="6"/>
      <c r="AO95" s="6"/>
      <c r="AQ95" s="6"/>
      <c r="AR95" s="6"/>
      <c r="AT95" s="6"/>
      <c r="AU95" s="6"/>
      <c r="AW95" s="6"/>
      <c r="AX95" s="6"/>
    </row>
    <row r="96" spans="15:50" ht="15.75" customHeight="1" x14ac:dyDescent="0.25">
      <c r="O96" s="6"/>
      <c r="P96" s="6"/>
      <c r="S96" s="6"/>
      <c r="T96" s="6"/>
      <c r="V96" s="6"/>
      <c r="W96" s="6"/>
      <c r="Y96" s="6"/>
      <c r="Z96" s="6"/>
      <c r="AB96" s="6"/>
      <c r="AC96" s="6"/>
      <c r="AE96" s="6"/>
      <c r="AF96" s="6"/>
      <c r="AH96" s="6"/>
      <c r="AI96" s="6"/>
      <c r="AK96" s="6"/>
      <c r="AL96" s="6"/>
      <c r="AN96" s="6"/>
      <c r="AO96" s="6"/>
      <c r="AQ96" s="6"/>
      <c r="AR96" s="6"/>
      <c r="AT96" s="6"/>
      <c r="AU96" s="6"/>
      <c r="AW96" s="6"/>
      <c r="AX96" s="6"/>
    </row>
    <row r="97" spans="15:50" ht="15.75" customHeight="1" x14ac:dyDescent="0.25">
      <c r="O97" s="6"/>
      <c r="P97" s="6"/>
      <c r="S97" s="6"/>
      <c r="T97" s="6"/>
      <c r="V97" s="6"/>
      <c r="W97" s="6"/>
      <c r="Y97" s="6"/>
      <c r="Z97" s="6"/>
      <c r="AB97" s="6"/>
      <c r="AC97" s="6"/>
      <c r="AE97" s="6"/>
      <c r="AF97" s="6"/>
      <c r="AH97" s="6"/>
      <c r="AI97" s="6"/>
      <c r="AK97" s="6"/>
      <c r="AL97" s="6"/>
      <c r="AN97" s="6"/>
      <c r="AO97" s="6"/>
      <c r="AQ97" s="6"/>
      <c r="AR97" s="6"/>
      <c r="AT97" s="6"/>
      <c r="AU97" s="6"/>
      <c r="AW97" s="6"/>
      <c r="AX97" s="6"/>
    </row>
    <row r="98" spans="15:50" ht="15.75" customHeight="1" x14ac:dyDescent="0.25">
      <c r="O98" s="6"/>
      <c r="P98" s="6"/>
      <c r="S98" s="6"/>
      <c r="T98" s="6"/>
      <c r="V98" s="6"/>
      <c r="W98" s="6"/>
      <c r="Y98" s="6"/>
      <c r="Z98" s="6"/>
      <c r="AB98" s="6"/>
      <c r="AC98" s="6"/>
      <c r="AE98" s="6"/>
      <c r="AF98" s="6"/>
      <c r="AH98" s="6"/>
      <c r="AI98" s="6"/>
      <c r="AK98" s="6"/>
      <c r="AL98" s="6"/>
      <c r="AN98" s="6"/>
      <c r="AO98" s="6"/>
      <c r="AQ98" s="6"/>
      <c r="AR98" s="6"/>
      <c r="AT98" s="6"/>
      <c r="AU98" s="6"/>
      <c r="AW98" s="6"/>
      <c r="AX98" s="6"/>
    </row>
    <row r="99" spans="15:50" ht="15.75" customHeight="1" x14ac:dyDescent="0.25">
      <c r="O99" s="6"/>
      <c r="P99" s="6"/>
      <c r="S99" s="6"/>
      <c r="T99" s="6"/>
      <c r="V99" s="6"/>
      <c r="W99" s="6"/>
      <c r="Y99" s="6"/>
      <c r="Z99" s="6"/>
      <c r="AB99" s="6"/>
      <c r="AC99" s="6"/>
      <c r="AE99" s="6"/>
      <c r="AF99" s="6"/>
      <c r="AH99" s="6"/>
      <c r="AI99" s="6"/>
      <c r="AK99" s="6"/>
      <c r="AL99" s="6"/>
      <c r="AN99" s="6"/>
      <c r="AO99" s="6"/>
      <c r="AQ99" s="6"/>
      <c r="AR99" s="6"/>
      <c r="AT99" s="6"/>
      <c r="AU99" s="6"/>
      <c r="AW99" s="6"/>
      <c r="AX99" s="6"/>
    </row>
    <row r="100" spans="15:50" ht="15.75" customHeight="1" x14ac:dyDescent="0.25">
      <c r="O100" s="6"/>
      <c r="P100" s="6"/>
      <c r="S100" s="6"/>
      <c r="T100" s="6"/>
      <c r="V100" s="6"/>
      <c r="W100" s="6"/>
      <c r="Y100" s="6"/>
      <c r="Z100" s="6"/>
      <c r="AB100" s="6"/>
      <c r="AC100" s="6"/>
      <c r="AE100" s="6"/>
      <c r="AF100" s="6"/>
      <c r="AH100" s="6"/>
      <c r="AI100" s="6"/>
      <c r="AK100" s="6"/>
      <c r="AL100" s="6"/>
      <c r="AN100" s="6"/>
      <c r="AO100" s="6"/>
      <c r="AQ100" s="6"/>
      <c r="AR100" s="6"/>
      <c r="AT100" s="6"/>
      <c r="AU100" s="6"/>
      <c r="AW100" s="6"/>
      <c r="AX100" s="6"/>
    </row>
    <row r="101" spans="15:50" ht="15.75" customHeight="1" x14ac:dyDescent="0.25">
      <c r="O101" s="6"/>
      <c r="P101" s="6"/>
      <c r="S101" s="6"/>
      <c r="T101" s="6"/>
      <c r="V101" s="6"/>
      <c r="W101" s="6"/>
      <c r="Y101" s="6"/>
      <c r="Z101" s="6"/>
      <c r="AB101" s="6"/>
      <c r="AC101" s="6"/>
      <c r="AE101" s="6"/>
      <c r="AF101" s="6"/>
      <c r="AH101" s="6"/>
      <c r="AI101" s="6"/>
      <c r="AK101" s="6"/>
      <c r="AL101" s="6"/>
      <c r="AN101" s="6"/>
      <c r="AO101" s="6"/>
      <c r="AQ101" s="6"/>
      <c r="AR101" s="6"/>
      <c r="AT101" s="6"/>
      <c r="AU101" s="6"/>
      <c r="AW101" s="6"/>
      <c r="AX101" s="6"/>
    </row>
    <row r="102" spans="15:50" ht="15.75" customHeight="1" x14ac:dyDescent="0.25">
      <c r="O102" s="6"/>
      <c r="P102" s="6"/>
      <c r="S102" s="6"/>
      <c r="T102" s="6"/>
      <c r="V102" s="6"/>
      <c r="W102" s="6"/>
      <c r="Y102" s="6"/>
      <c r="Z102" s="6"/>
      <c r="AB102" s="6"/>
      <c r="AC102" s="6"/>
      <c r="AE102" s="6"/>
      <c r="AF102" s="6"/>
      <c r="AH102" s="6"/>
      <c r="AI102" s="6"/>
      <c r="AK102" s="6"/>
      <c r="AL102" s="6"/>
      <c r="AN102" s="6"/>
      <c r="AO102" s="6"/>
      <c r="AQ102" s="6"/>
      <c r="AR102" s="6"/>
      <c r="AT102" s="6"/>
      <c r="AU102" s="6"/>
      <c r="AW102" s="6"/>
      <c r="AX102" s="6"/>
    </row>
    <row r="103" spans="15:50" ht="15.75" customHeight="1" x14ac:dyDescent="0.25">
      <c r="O103" s="6"/>
      <c r="P103" s="6"/>
      <c r="S103" s="6"/>
      <c r="T103" s="6"/>
      <c r="V103" s="6"/>
      <c r="W103" s="6"/>
      <c r="Y103" s="6"/>
      <c r="Z103" s="6"/>
      <c r="AB103" s="6"/>
      <c r="AC103" s="6"/>
      <c r="AE103" s="6"/>
      <c r="AF103" s="6"/>
      <c r="AH103" s="6"/>
      <c r="AI103" s="6"/>
      <c r="AK103" s="6"/>
      <c r="AL103" s="6"/>
      <c r="AN103" s="6"/>
      <c r="AO103" s="6"/>
      <c r="AQ103" s="6"/>
      <c r="AR103" s="6"/>
      <c r="AT103" s="6"/>
      <c r="AU103" s="6"/>
      <c r="AW103" s="6"/>
      <c r="AX103" s="6"/>
    </row>
    <row r="104" spans="15:50" ht="15.75" customHeight="1" x14ac:dyDescent="0.25">
      <c r="O104" s="6"/>
      <c r="P104" s="6"/>
      <c r="S104" s="6"/>
      <c r="T104" s="6"/>
      <c r="V104" s="6"/>
      <c r="W104" s="6"/>
      <c r="Y104" s="6"/>
      <c r="Z104" s="6"/>
      <c r="AB104" s="6"/>
      <c r="AC104" s="6"/>
      <c r="AE104" s="6"/>
      <c r="AF104" s="6"/>
      <c r="AH104" s="6"/>
      <c r="AI104" s="6"/>
      <c r="AK104" s="6"/>
      <c r="AL104" s="6"/>
      <c r="AN104" s="6"/>
      <c r="AO104" s="6"/>
      <c r="AQ104" s="6"/>
      <c r="AR104" s="6"/>
      <c r="AT104" s="6"/>
      <c r="AU104" s="6"/>
      <c r="AW104" s="6"/>
      <c r="AX104" s="6"/>
    </row>
    <row r="105" spans="15:50" ht="15.75" customHeight="1" x14ac:dyDescent="0.25">
      <c r="O105" s="6"/>
      <c r="P105" s="6"/>
      <c r="S105" s="6"/>
      <c r="T105" s="6"/>
      <c r="V105" s="6"/>
      <c r="W105" s="6"/>
      <c r="Y105" s="6"/>
      <c r="Z105" s="6"/>
      <c r="AB105" s="6"/>
      <c r="AC105" s="6"/>
      <c r="AE105" s="6"/>
      <c r="AF105" s="6"/>
      <c r="AH105" s="6"/>
      <c r="AI105" s="6"/>
      <c r="AK105" s="6"/>
      <c r="AL105" s="6"/>
      <c r="AN105" s="6"/>
      <c r="AO105" s="6"/>
      <c r="AQ105" s="6"/>
      <c r="AR105" s="6"/>
      <c r="AT105" s="6"/>
      <c r="AU105" s="6"/>
      <c r="AW105" s="6"/>
      <c r="AX105" s="6"/>
    </row>
    <row r="106" spans="15:50" ht="15.75" customHeight="1" x14ac:dyDescent="0.25">
      <c r="O106" s="6"/>
      <c r="P106" s="6"/>
      <c r="S106" s="6"/>
      <c r="T106" s="6"/>
      <c r="V106" s="6"/>
      <c r="W106" s="6"/>
      <c r="Y106" s="6"/>
      <c r="Z106" s="6"/>
      <c r="AB106" s="6"/>
      <c r="AC106" s="6"/>
      <c r="AE106" s="6"/>
      <c r="AF106" s="6"/>
      <c r="AH106" s="6"/>
      <c r="AI106" s="6"/>
      <c r="AK106" s="6"/>
      <c r="AL106" s="6"/>
      <c r="AN106" s="6"/>
      <c r="AO106" s="6"/>
      <c r="AQ106" s="6"/>
      <c r="AR106" s="6"/>
      <c r="AT106" s="6"/>
      <c r="AU106" s="6"/>
      <c r="AW106" s="6"/>
      <c r="AX106" s="6"/>
    </row>
    <row r="107" spans="15:50" ht="15.75" customHeight="1" x14ac:dyDescent="0.25">
      <c r="O107" s="6"/>
      <c r="P107" s="6"/>
      <c r="S107" s="6"/>
      <c r="T107" s="6"/>
      <c r="V107" s="6"/>
      <c r="W107" s="6"/>
      <c r="Y107" s="6"/>
      <c r="Z107" s="6"/>
      <c r="AB107" s="6"/>
      <c r="AC107" s="6"/>
      <c r="AE107" s="6"/>
      <c r="AF107" s="6"/>
      <c r="AH107" s="6"/>
      <c r="AI107" s="6"/>
      <c r="AK107" s="6"/>
      <c r="AL107" s="6"/>
      <c r="AN107" s="6"/>
      <c r="AO107" s="6"/>
      <c r="AQ107" s="6"/>
      <c r="AR107" s="6"/>
      <c r="AT107" s="6"/>
      <c r="AU107" s="6"/>
      <c r="AW107" s="6"/>
      <c r="AX107" s="6"/>
    </row>
    <row r="108" spans="15:50" ht="15.75" customHeight="1" x14ac:dyDescent="0.25">
      <c r="O108" s="6"/>
      <c r="P108" s="6"/>
      <c r="S108" s="6"/>
      <c r="T108" s="6"/>
      <c r="V108" s="6"/>
      <c r="W108" s="6"/>
      <c r="Y108" s="6"/>
      <c r="Z108" s="6"/>
      <c r="AB108" s="6"/>
      <c r="AC108" s="6"/>
      <c r="AE108" s="6"/>
      <c r="AF108" s="6"/>
      <c r="AH108" s="6"/>
      <c r="AI108" s="6"/>
      <c r="AK108" s="6"/>
      <c r="AL108" s="6"/>
      <c r="AN108" s="6"/>
      <c r="AO108" s="6"/>
      <c r="AQ108" s="6"/>
      <c r="AR108" s="6"/>
      <c r="AT108" s="6"/>
      <c r="AU108" s="6"/>
      <c r="AW108" s="6"/>
      <c r="AX108" s="6"/>
    </row>
    <row r="109" spans="15:50" ht="15.75" customHeight="1" x14ac:dyDescent="0.25">
      <c r="O109" s="6"/>
      <c r="P109" s="6"/>
      <c r="S109" s="6"/>
      <c r="T109" s="6"/>
      <c r="V109" s="6"/>
      <c r="W109" s="6"/>
      <c r="Y109" s="6"/>
      <c r="Z109" s="6"/>
      <c r="AB109" s="6"/>
      <c r="AC109" s="6"/>
      <c r="AE109" s="6"/>
      <c r="AF109" s="6"/>
      <c r="AH109" s="6"/>
      <c r="AI109" s="6"/>
      <c r="AK109" s="6"/>
      <c r="AL109" s="6"/>
      <c r="AN109" s="6"/>
      <c r="AO109" s="6"/>
      <c r="AQ109" s="6"/>
      <c r="AR109" s="6"/>
      <c r="AT109" s="6"/>
      <c r="AU109" s="6"/>
      <c r="AW109" s="6"/>
      <c r="AX109" s="6"/>
    </row>
    <row r="110" spans="15:50" ht="15.75" customHeight="1" x14ac:dyDescent="0.25">
      <c r="O110" s="6"/>
      <c r="P110" s="6"/>
      <c r="S110" s="6"/>
      <c r="T110" s="6"/>
      <c r="V110" s="6"/>
      <c r="W110" s="6"/>
      <c r="Y110" s="6"/>
      <c r="Z110" s="6"/>
      <c r="AB110" s="6"/>
      <c r="AC110" s="6"/>
      <c r="AE110" s="6"/>
      <c r="AF110" s="6"/>
      <c r="AH110" s="6"/>
      <c r="AI110" s="6"/>
      <c r="AK110" s="6"/>
      <c r="AL110" s="6"/>
      <c r="AN110" s="6"/>
      <c r="AO110" s="6"/>
      <c r="AQ110" s="6"/>
      <c r="AR110" s="6"/>
      <c r="AT110" s="6"/>
      <c r="AU110" s="6"/>
      <c r="AW110" s="6"/>
      <c r="AX110" s="6"/>
    </row>
    <row r="111" spans="15:50" ht="15.75" customHeight="1" x14ac:dyDescent="0.25">
      <c r="O111" s="6"/>
      <c r="P111" s="6"/>
      <c r="S111" s="6"/>
      <c r="T111" s="6"/>
      <c r="V111" s="6"/>
      <c r="W111" s="6"/>
      <c r="Y111" s="6"/>
      <c r="Z111" s="6"/>
      <c r="AB111" s="6"/>
      <c r="AC111" s="6"/>
      <c r="AE111" s="6"/>
      <c r="AF111" s="6"/>
      <c r="AH111" s="6"/>
      <c r="AI111" s="6"/>
      <c r="AK111" s="6"/>
      <c r="AL111" s="6"/>
      <c r="AN111" s="6"/>
      <c r="AO111" s="6"/>
      <c r="AQ111" s="6"/>
      <c r="AR111" s="6"/>
      <c r="AT111" s="6"/>
      <c r="AU111" s="6"/>
      <c r="AW111" s="6"/>
      <c r="AX111" s="6"/>
    </row>
    <row r="112" spans="15:50" ht="15.75" customHeight="1" x14ac:dyDescent="0.25">
      <c r="O112" s="6"/>
      <c r="P112" s="6"/>
      <c r="S112" s="6"/>
      <c r="T112" s="6"/>
      <c r="V112" s="6"/>
      <c r="W112" s="6"/>
      <c r="Y112" s="6"/>
      <c r="Z112" s="6"/>
      <c r="AB112" s="6"/>
      <c r="AC112" s="6"/>
      <c r="AE112" s="6"/>
      <c r="AF112" s="6"/>
      <c r="AH112" s="6"/>
      <c r="AI112" s="6"/>
      <c r="AK112" s="6"/>
      <c r="AL112" s="6"/>
      <c r="AN112" s="6"/>
      <c r="AO112" s="6"/>
      <c r="AQ112" s="6"/>
      <c r="AR112" s="6"/>
      <c r="AT112" s="6"/>
      <c r="AU112" s="6"/>
      <c r="AW112" s="6"/>
      <c r="AX112" s="6"/>
    </row>
    <row r="113" spans="15:50" ht="15.75" customHeight="1" x14ac:dyDescent="0.25">
      <c r="O113" s="6"/>
      <c r="P113" s="6"/>
      <c r="S113" s="6"/>
      <c r="T113" s="6"/>
      <c r="V113" s="6"/>
      <c r="W113" s="6"/>
      <c r="Y113" s="6"/>
      <c r="Z113" s="6"/>
      <c r="AB113" s="6"/>
      <c r="AC113" s="6"/>
      <c r="AE113" s="6"/>
      <c r="AF113" s="6"/>
      <c r="AH113" s="6"/>
      <c r="AI113" s="6"/>
      <c r="AK113" s="6"/>
      <c r="AL113" s="6"/>
      <c r="AN113" s="6"/>
      <c r="AO113" s="6"/>
      <c r="AQ113" s="6"/>
      <c r="AR113" s="6"/>
      <c r="AT113" s="6"/>
      <c r="AU113" s="6"/>
      <c r="AW113" s="6"/>
      <c r="AX113" s="6"/>
    </row>
    <row r="114" spans="15:50" ht="15.75" customHeight="1" x14ac:dyDescent="0.25">
      <c r="O114" s="6"/>
      <c r="P114" s="6"/>
      <c r="S114" s="6"/>
      <c r="T114" s="6"/>
      <c r="V114" s="6"/>
      <c r="W114" s="6"/>
      <c r="Y114" s="6"/>
      <c r="Z114" s="6"/>
      <c r="AB114" s="6"/>
      <c r="AC114" s="6"/>
      <c r="AE114" s="6"/>
      <c r="AF114" s="6"/>
      <c r="AH114" s="6"/>
      <c r="AI114" s="6"/>
      <c r="AK114" s="6"/>
      <c r="AL114" s="6"/>
      <c r="AN114" s="6"/>
      <c r="AO114" s="6"/>
      <c r="AQ114" s="6"/>
      <c r="AR114" s="6"/>
      <c r="AT114" s="6"/>
      <c r="AU114" s="6"/>
      <c r="AW114" s="6"/>
      <c r="AX114" s="6"/>
    </row>
    <row r="115" spans="15:50" ht="15.75" customHeight="1" x14ac:dyDescent="0.25">
      <c r="O115" s="6"/>
      <c r="P115" s="6"/>
      <c r="S115" s="6"/>
      <c r="T115" s="6"/>
      <c r="V115" s="6"/>
      <c r="W115" s="6"/>
      <c r="Y115" s="6"/>
      <c r="Z115" s="6"/>
      <c r="AB115" s="6"/>
      <c r="AC115" s="6"/>
      <c r="AE115" s="6"/>
      <c r="AF115" s="6"/>
      <c r="AH115" s="6"/>
      <c r="AI115" s="6"/>
      <c r="AK115" s="6"/>
      <c r="AL115" s="6"/>
      <c r="AN115" s="6"/>
      <c r="AO115" s="6"/>
      <c r="AQ115" s="6"/>
      <c r="AR115" s="6"/>
      <c r="AT115" s="6"/>
      <c r="AU115" s="6"/>
      <c r="AW115" s="6"/>
      <c r="AX115" s="6"/>
    </row>
    <row r="116" spans="15:50" ht="15.75" customHeight="1" x14ac:dyDescent="0.25">
      <c r="O116" s="6"/>
      <c r="P116" s="6"/>
      <c r="S116" s="6"/>
      <c r="T116" s="6"/>
      <c r="V116" s="6"/>
      <c r="W116" s="6"/>
      <c r="Y116" s="6"/>
      <c r="Z116" s="6"/>
      <c r="AB116" s="6"/>
      <c r="AC116" s="6"/>
      <c r="AE116" s="6"/>
      <c r="AF116" s="6"/>
      <c r="AH116" s="6"/>
      <c r="AI116" s="6"/>
      <c r="AK116" s="6"/>
      <c r="AL116" s="6"/>
      <c r="AN116" s="6"/>
      <c r="AO116" s="6"/>
      <c r="AQ116" s="6"/>
      <c r="AR116" s="6"/>
      <c r="AT116" s="6"/>
      <c r="AU116" s="6"/>
      <c r="AW116" s="6"/>
      <c r="AX116" s="6"/>
    </row>
    <row r="117" spans="15:50" ht="15.75" customHeight="1" x14ac:dyDescent="0.25">
      <c r="O117" s="6"/>
      <c r="P117" s="6"/>
      <c r="S117" s="6"/>
      <c r="T117" s="6"/>
      <c r="V117" s="6"/>
      <c r="W117" s="6"/>
      <c r="Y117" s="6"/>
      <c r="Z117" s="6"/>
      <c r="AB117" s="6"/>
      <c r="AC117" s="6"/>
      <c r="AE117" s="6"/>
      <c r="AF117" s="6"/>
      <c r="AH117" s="6"/>
      <c r="AI117" s="6"/>
      <c r="AK117" s="6"/>
      <c r="AL117" s="6"/>
      <c r="AN117" s="6"/>
      <c r="AO117" s="6"/>
      <c r="AQ117" s="6"/>
      <c r="AR117" s="6"/>
      <c r="AT117" s="6"/>
      <c r="AU117" s="6"/>
      <c r="AW117" s="6"/>
      <c r="AX117" s="6"/>
    </row>
    <row r="118" spans="15:50" ht="15.75" customHeight="1" x14ac:dyDescent="0.25">
      <c r="O118" s="6"/>
      <c r="P118" s="6"/>
      <c r="S118" s="6"/>
      <c r="T118" s="6"/>
      <c r="V118" s="6"/>
      <c r="W118" s="6"/>
      <c r="Y118" s="6"/>
      <c r="Z118" s="6"/>
      <c r="AB118" s="6"/>
      <c r="AC118" s="6"/>
      <c r="AE118" s="6"/>
      <c r="AF118" s="6"/>
      <c r="AH118" s="6"/>
      <c r="AI118" s="6"/>
      <c r="AK118" s="6"/>
      <c r="AL118" s="6"/>
      <c r="AN118" s="6"/>
      <c r="AO118" s="6"/>
      <c r="AQ118" s="6"/>
      <c r="AR118" s="6"/>
      <c r="AT118" s="6"/>
      <c r="AU118" s="6"/>
      <c r="AW118" s="6"/>
      <c r="AX118" s="6"/>
    </row>
    <row r="119" spans="15:50" ht="15.75" customHeight="1" x14ac:dyDescent="0.25">
      <c r="O119" s="6"/>
      <c r="P119" s="6"/>
      <c r="S119" s="6"/>
      <c r="T119" s="6"/>
      <c r="V119" s="6"/>
      <c r="W119" s="6"/>
      <c r="Y119" s="6"/>
      <c r="Z119" s="6"/>
      <c r="AB119" s="6"/>
      <c r="AC119" s="6"/>
      <c r="AE119" s="6"/>
      <c r="AF119" s="6"/>
      <c r="AH119" s="6"/>
      <c r="AI119" s="6"/>
      <c r="AK119" s="6"/>
      <c r="AL119" s="6"/>
      <c r="AN119" s="6"/>
      <c r="AO119" s="6"/>
      <c r="AQ119" s="6"/>
      <c r="AR119" s="6"/>
      <c r="AT119" s="6"/>
      <c r="AU119" s="6"/>
      <c r="AW119" s="6"/>
      <c r="AX119" s="6"/>
    </row>
    <row r="120" spans="15:50" ht="15.75" customHeight="1" x14ac:dyDescent="0.25">
      <c r="O120" s="6"/>
      <c r="P120" s="6"/>
      <c r="S120" s="6"/>
      <c r="T120" s="6"/>
      <c r="V120" s="6"/>
      <c r="W120" s="6"/>
      <c r="Y120" s="6"/>
      <c r="Z120" s="6"/>
      <c r="AB120" s="6"/>
      <c r="AC120" s="6"/>
      <c r="AE120" s="6"/>
      <c r="AF120" s="6"/>
      <c r="AH120" s="6"/>
      <c r="AI120" s="6"/>
      <c r="AK120" s="6"/>
      <c r="AL120" s="6"/>
      <c r="AN120" s="6"/>
      <c r="AO120" s="6"/>
      <c r="AQ120" s="6"/>
      <c r="AR120" s="6"/>
      <c r="AT120" s="6"/>
      <c r="AU120" s="6"/>
      <c r="AW120" s="6"/>
      <c r="AX120" s="6"/>
    </row>
    <row r="121" spans="15:50" ht="15.75" customHeight="1" x14ac:dyDescent="0.25">
      <c r="O121" s="6"/>
      <c r="P121" s="6"/>
      <c r="S121" s="6"/>
      <c r="T121" s="6"/>
      <c r="V121" s="6"/>
      <c r="W121" s="6"/>
      <c r="Y121" s="6"/>
      <c r="Z121" s="6"/>
      <c r="AB121" s="6"/>
      <c r="AC121" s="6"/>
      <c r="AE121" s="6"/>
      <c r="AF121" s="6"/>
      <c r="AH121" s="6"/>
      <c r="AI121" s="6"/>
      <c r="AK121" s="6"/>
      <c r="AL121" s="6"/>
      <c r="AN121" s="6"/>
      <c r="AO121" s="6"/>
      <c r="AQ121" s="6"/>
      <c r="AR121" s="6"/>
      <c r="AT121" s="6"/>
      <c r="AU121" s="6"/>
      <c r="AW121" s="6"/>
      <c r="AX121" s="6"/>
    </row>
    <row r="122" spans="15:50" ht="15.75" customHeight="1" x14ac:dyDescent="0.25">
      <c r="O122" s="6"/>
      <c r="P122" s="6"/>
      <c r="S122" s="6"/>
      <c r="T122" s="6"/>
      <c r="V122" s="6"/>
      <c r="W122" s="6"/>
      <c r="Y122" s="6"/>
      <c r="Z122" s="6"/>
      <c r="AB122" s="6"/>
      <c r="AC122" s="6"/>
      <c r="AE122" s="6"/>
      <c r="AF122" s="6"/>
      <c r="AH122" s="6"/>
      <c r="AI122" s="6"/>
      <c r="AK122" s="6"/>
      <c r="AL122" s="6"/>
      <c r="AN122" s="6"/>
      <c r="AO122" s="6"/>
      <c r="AQ122" s="6"/>
      <c r="AR122" s="6"/>
      <c r="AT122" s="6"/>
      <c r="AU122" s="6"/>
      <c r="AW122" s="6"/>
      <c r="AX122" s="6"/>
    </row>
    <row r="123" spans="15:50" ht="15.75" customHeight="1" x14ac:dyDescent="0.25">
      <c r="O123" s="6"/>
      <c r="P123" s="6"/>
      <c r="S123" s="6"/>
      <c r="T123" s="6"/>
      <c r="V123" s="6"/>
      <c r="W123" s="6"/>
      <c r="Y123" s="6"/>
      <c r="Z123" s="6"/>
      <c r="AB123" s="6"/>
      <c r="AC123" s="6"/>
      <c r="AE123" s="6"/>
      <c r="AF123" s="6"/>
      <c r="AH123" s="6"/>
      <c r="AI123" s="6"/>
      <c r="AK123" s="6"/>
      <c r="AL123" s="6"/>
      <c r="AN123" s="6"/>
      <c r="AO123" s="6"/>
      <c r="AQ123" s="6"/>
      <c r="AR123" s="6"/>
      <c r="AT123" s="6"/>
      <c r="AU123" s="6"/>
      <c r="AW123" s="6"/>
      <c r="AX123" s="6"/>
    </row>
    <row r="124" spans="15:50" ht="15.75" customHeight="1" x14ac:dyDescent="0.25">
      <c r="O124" s="6"/>
      <c r="P124" s="6"/>
      <c r="S124" s="6"/>
      <c r="T124" s="6"/>
      <c r="V124" s="6"/>
      <c r="W124" s="6"/>
      <c r="Y124" s="6"/>
      <c r="Z124" s="6"/>
      <c r="AB124" s="6"/>
      <c r="AC124" s="6"/>
      <c r="AE124" s="6"/>
      <c r="AF124" s="6"/>
      <c r="AH124" s="6"/>
      <c r="AI124" s="6"/>
      <c r="AK124" s="6"/>
      <c r="AL124" s="6"/>
      <c r="AN124" s="6"/>
      <c r="AO124" s="6"/>
      <c r="AQ124" s="6"/>
      <c r="AR124" s="6"/>
      <c r="AT124" s="6"/>
      <c r="AU124" s="6"/>
      <c r="AW124" s="6"/>
      <c r="AX124" s="6"/>
    </row>
    <row r="125" spans="15:50" ht="15.75" customHeight="1" x14ac:dyDescent="0.25">
      <c r="O125" s="6"/>
      <c r="P125" s="6"/>
      <c r="S125" s="6"/>
      <c r="T125" s="6"/>
      <c r="V125" s="6"/>
      <c r="W125" s="6"/>
      <c r="Y125" s="6"/>
      <c r="Z125" s="6"/>
      <c r="AB125" s="6"/>
      <c r="AC125" s="6"/>
      <c r="AE125" s="6"/>
      <c r="AF125" s="6"/>
      <c r="AH125" s="6"/>
      <c r="AI125" s="6"/>
      <c r="AK125" s="6"/>
      <c r="AL125" s="6"/>
      <c r="AN125" s="6"/>
      <c r="AO125" s="6"/>
      <c r="AQ125" s="6"/>
      <c r="AR125" s="6"/>
      <c r="AT125" s="6"/>
      <c r="AU125" s="6"/>
      <c r="AW125" s="6"/>
      <c r="AX125" s="6"/>
    </row>
    <row r="126" spans="15:50" ht="15.75" customHeight="1" x14ac:dyDescent="0.25">
      <c r="O126" s="6"/>
      <c r="P126" s="6"/>
      <c r="S126" s="6"/>
      <c r="T126" s="6"/>
      <c r="V126" s="6"/>
      <c r="W126" s="6"/>
      <c r="Y126" s="6"/>
      <c r="Z126" s="6"/>
      <c r="AB126" s="6"/>
      <c r="AC126" s="6"/>
      <c r="AE126" s="6"/>
      <c r="AF126" s="6"/>
      <c r="AH126" s="6"/>
      <c r="AI126" s="6"/>
      <c r="AK126" s="6"/>
      <c r="AL126" s="6"/>
      <c r="AN126" s="6"/>
      <c r="AO126" s="6"/>
      <c r="AQ126" s="6"/>
      <c r="AR126" s="6"/>
      <c r="AT126" s="6"/>
      <c r="AU126" s="6"/>
      <c r="AW126" s="6"/>
      <c r="AX126" s="6"/>
    </row>
    <row r="127" spans="15:50" ht="15.75" customHeight="1" x14ac:dyDescent="0.25">
      <c r="O127" s="6"/>
      <c r="P127" s="6"/>
      <c r="S127" s="6"/>
      <c r="T127" s="6"/>
      <c r="V127" s="6"/>
      <c r="W127" s="6"/>
      <c r="Y127" s="6"/>
      <c r="Z127" s="6"/>
      <c r="AB127" s="6"/>
      <c r="AC127" s="6"/>
      <c r="AE127" s="6"/>
      <c r="AF127" s="6"/>
      <c r="AH127" s="6"/>
      <c r="AI127" s="6"/>
      <c r="AK127" s="6"/>
      <c r="AL127" s="6"/>
      <c r="AN127" s="6"/>
      <c r="AO127" s="6"/>
      <c r="AQ127" s="6"/>
      <c r="AR127" s="6"/>
      <c r="AT127" s="6"/>
      <c r="AU127" s="6"/>
      <c r="AW127" s="6"/>
      <c r="AX127" s="6"/>
    </row>
    <row r="128" spans="15:50" ht="15.75" customHeight="1" x14ac:dyDescent="0.25">
      <c r="O128" s="6"/>
      <c r="P128" s="6"/>
      <c r="S128" s="6"/>
      <c r="T128" s="6"/>
      <c r="V128" s="6"/>
      <c r="W128" s="6"/>
      <c r="Y128" s="6"/>
      <c r="Z128" s="6"/>
      <c r="AB128" s="6"/>
      <c r="AC128" s="6"/>
      <c r="AE128" s="6"/>
      <c r="AF128" s="6"/>
      <c r="AH128" s="6"/>
      <c r="AI128" s="6"/>
      <c r="AK128" s="6"/>
      <c r="AL128" s="6"/>
      <c r="AN128" s="6"/>
      <c r="AO128" s="6"/>
      <c r="AQ128" s="6"/>
      <c r="AR128" s="6"/>
      <c r="AT128" s="6"/>
      <c r="AU128" s="6"/>
      <c r="AW128" s="6"/>
      <c r="AX128" s="6"/>
    </row>
    <row r="129" spans="15:50" ht="15.75" customHeight="1" x14ac:dyDescent="0.25">
      <c r="O129" s="6"/>
      <c r="P129" s="6"/>
      <c r="S129" s="6"/>
      <c r="T129" s="6"/>
      <c r="V129" s="6"/>
      <c r="W129" s="6"/>
      <c r="Y129" s="6"/>
      <c r="Z129" s="6"/>
      <c r="AB129" s="6"/>
      <c r="AC129" s="6"/>
      <c r="AE129" s="6"/>
      <c r="AF129" s="6"/>
      <c r="AH129" s="6"/>
      <c r="AI129" s="6"/>
      <c r="AK129" s="6"/>
      <c r="AL129" s="6"/>
      <c r="AN129" s="6"/>
      <c r="AO129" s="6"/>
      <c r="AQ129" s="6"/>
      <c r="AR129" s="6"/>
      <c r="AT129" s="6"/>
      <c r="AU129" s="6"/>
      <c r="AW129" s="6"/>
      <c r="AX129" s="6"/>
    </row>
    <row r="130" spans="15:50" ht="15.75" customHeight="1" x14ac:dyDescent="0.25">
      <c r="O130" s="6"/>
      <c r="P130" s="6"/>
      <c r="S130" s="6"/>
      <c r="T130" s="6"/>
      <c r="V130" s="6"/>
      <c r="W130" s="6"/>
      <c r="Y130" s="6"/>
      <c r="Z130" s="6"/>
      <c r="AB130" s="6"/>
      <c r="AC130" s="6"/>
      <c r="AE130" s="6"/>
      <c r="AF130" s="6"/>
      <c r="AH130" s="6"/>
      <c r="AI130" s="6"/>
      <c r="AK130" s="6"/>
      <c r="AL130" s="6"/>
      <c r="AN130" s="6"/>
      <c r="AO130" s="6"/>
      <c r="AQ130" s="6"/>
      <c r="AR130" s="6"/>
      <c r="AT130" s="6"/>
      <c r="AU130" s="6"/>
      <c r="AW130" s="6"/>
      <c r="AX130" s="6"/>
    </row>
    <row r="131" spans="15:50" ht="15.75" customHeight="1" x14ac:dyDescent="0.25">
      <c r="O131" s="6"/>
      <c r="P131" s="6"/>
      <c r="S131" s="6"/>
      <c r="T131" s="6"/>
      <c r="V131" s="6"/>
      <c r="W131" s="6"/>
      <c r="Y131" s="6"/>
      <c r="Z131" s="6"/>
      <c r="AB131" s="6"/>
      <c r="AC131" s="6"/>
      <c r="AE131" s="6"/>
      <c r="AF131" s="6"/>
      <c r="AH131" s="6"/>
      <c r="AI131" s="6"/>
      <c r="AK131" s="6"/>
      <c r="AL131" s="6"/>
      <c r="AN131" s="6"/>
      <c r="AO131" s="6"/>
      <c r="AQ131" s="6"/>
      <c r="AR131" s="6"/>
      <c r="AT131" s="6"/>
      <c r="AU131" s="6"/>
      <c r="AW131" s="6"/>
      <c r="AX131" s="6"/>
    </row>
    <row r="132" spans="15:50" ht="15.75" customHeight="1" x14ac:dyDescent="0.25">
      <c r="O132" s="6"/>
      <c r="P132" s="6"/>
      <c r="S132" s="6"/>
      <c r="T132" s="6"/>
      <c r="V132" s="6"/>
      <c r="W132" s="6"/>
      <c r="Y132" s="6"/>
      <c r="Z132" s="6"/>
      <c r="AB132" s="6"/>
      <c r="AC132" s="6"/>
      <c r="AE132" s="6"/>
      <c r="AF132" s="6"/>
      <c r="AH132" s="6"/>
      <c r="AI132" s="6"/>
      <c r="AK132" s="6"/>
      <c r="AL132" s="6"/>
      <c r="AN132" s="6"/>
      <c r="AO132" s="6"/>
      <c r="AQ132" s="6"/>
      <c r="AR132" s="6"/>
      <c r="AT132" s="6"/>
      <c r="AU132" s="6"/>
      <c r="AW132" s="6"/>
      <c r="AX132" s="6"/>
    </row>
    <row r="133" spans="15:50" ht="15.75" customHeight="1" x14ac:dyDescent="0.25">
      <c r="O133" s="6"/>
      <c r="P133" s="6"/>
      <c r="S133" s="6"/>
      <c r="T133" s="6"/>
      <c r="V133" s="6"/>
      <c r="W133" s="6"/>
      <c r="Y133" s="6"/>
      <c r="Z133" s="6"/>
      <c r="AB133" s="6"/>
      <c r="AC133" s="6"/>
      <c r="AE133" s="6"/>
      <c r="AF133" s="6"/>
      <c r="AH133" s="6"/>
      <c r="AI133" s="6"/>
      <c r="AK133" s="6"/>
      <c r="AL133" s="6"/>
      <c r="AN133" s="6"/>
      <c r="AO133" s="6"/>
      <c r="AQ133" s="6"/>
      <c r="AR133" s="6"/>
      <c r="AT133" s="6"/>
      <c r="AU133" s="6"/>
      <c r="AW133" s="6"/>
      <c r="AX133" s="6"/>
    </row>
    <row r="134" spans="15:50" ht="15.75" customHeight="1" x14ac:dyDescent="0.25">
      <c r="O134" s="6"/>
      <c r="P134" s="6"/>
      <c r="S134" s="6"/>
      <c r="T134" s="6"/>
      <c r="V134" s="6"/>
      <c r="W134" s="6"/>
      <c r="Y134" s="6"/>
      <c r="Z134" s="6"/>
      <c r="AB134" s="6"/>
      <c r="AC134" s="6"/>
      <c r="AE134" s="6"/>
      <c r="AF134" s="6"/>
      <c r="AH134" s="6"/>
      <c r="AI134" s="6"/>
      <c r="AK134" s="6"/>
      <c r="AL134" s="6"/>
      <c r="AN134" s="6"/>
      <c r="AO134" s="6"/>
      <c r="AQ134" s="6"/>
      <c r="AR134" s="6"/>
      <c r="AT134" s="6"/>
      <c r="AU134" s="6"/>
      <c r="AW134" s="6"/>
      <c r="AX134" s="6"/>
    </row>
    <row r="135" spans="15:50" ht="15.75" customHeight="1" x14ac:dyDescent="0.25">
      <c r="O135" s="6"/>
      <c r="P135" s="6"/>
      <c r="S135" s="6"/>
      <c r="T135" s="6"/>
      <c r="V135" s="6"/>
      <c r="W135" s="6"/>
      <c r="Y135" s="6"/>
      <c r="Z135" s="6"/>
      <c r="AB135" s="6"/>
      <c r="AC135" s="6"/>
      <c r="AE135" s="6"/>
      <c r="AF135" s="6"/>
      <c r="AH135" s="6"/>
      <c r="AI135" s="6"/>
      <c r="AK135" s="6"/>
      <c r="AL135" s="6"/>
      <c r="AN135" s="6"/>
      <c r="AO135" s="6"/>
      <c r="AQ135" s="6"/>
      <c r="AR135" s="6"/>
      <c r="AT135" s="6"/>
      <c r="AU135" s="6"/>
      <c r="AW135" s="6"/>
      <c r="AX135" s="6"/>
    </row>
    <row r="136" spans="15:50" ht="15.75" customHeight="1" x14ac:dyDescent="0.25">
      <c r="O136" s="6"/>
      <c r="P136" s="6"/>
      <c r="S136" s="6"/>
      <c r="T136" s="6"/>
      <c r="V136" s="6"/>
      <c r="W136" s="6"/>
      <c r="Y136" s="6"/>
      <c r="Z136" s="6"/>
      <c r="AB136" s="6"/>
      <c r="AC136" s="6"/>
      <c r="AE136" s="6"/>
      <c r="AF136" s="6"/>
      <c r="AH136" s="6"/>
      <c r="AI136" s="6"/>
      <c r="AK136" s="6"/>
      <c r="AL136" s="6"/>
      <c r="AN136" s="6"/>
      <c r="AO136" s="6"/>
      <c r="AQ136" s="6"/>
      <c r="AR136" s="6"/>
      <c r="AT136" s="6"/>
      <c r="AU136" s="6"/>
      <c r="AW136" s="6"/>
      <c r="AX136" s="6"/>
    </row>
    <row r="137" spans="15:50" ht="15.75" customHeight="1" x14ac:dyDescent="0.25">
      <c r="O137" s="6"/>
      <c r="P137" s="6"/>
      <c r="S137" s="6"/>
      <c r="T137" s="6"/>
      <c r="V137" s="6"/>
      <c r="W137" s="6"/>
      <c r="Y137" s="6"/>
      <c r="Z137" s="6"/>
      <c r="AB137" s="6"/>
      <c r="AC137" s="6"/>
      <c r="AE137" s="6"/>
      <c r="AF137" s="6"/>
      <c r="AH137" s="6"/>
      <c r="AI137" s="6"/>
      <c r="AK137" s="6"/>
      <c r="AL137" s="6"/>
      <c r="AN137" s="6"/>
      <c r="AO137" s="6"/>
      <c r="AQ137" s="6"/>
      <c r="AR137" s="6"/>
      <c r="AT137" s="6"/>
      <c r="AU137" s="6"/>
      <c r="AW137" s="6"/>
      <c r="AX137" s="6"/>
    </row>
    <row r="138" spans="15:50" ht="15.75" customHeight="1" x14ac:dyDescent="0.25">
      <c r="O138" s="6"/>
      <c r="P138" s="6"/>
      <c r="S138" s="6"/>
      <c r="T138" s="6"/>
      <c r="V138" s="6"/>
      <c r="W138" s="6"/>
      <c r="Y138" s="6"/>
      <c r="Z138" s="6"/>
      <c r="AB138" s="6"/>
      <c r="AC138" s="6"/>
      <c r="AE138" s="6"/>
      <c r="AF138" s="6"/>
      <c r="AH138" s="6"/>
      <c r="AI138" s="6"/>
      <c r="AK138" s="6"/>
      <c r="AL138" s="6"/>
      <c r="AN138" s="6"/>
      <c r="AO138" s="6"/>
      <c r="AQ138" s="6"/>
      <c r="AR138" s="6"/>
      <c r="AT138" s="6"/>
      <c r="AU138" s="6"/>
      <c r="AW138" s="6"/>
      <c r="AX138" s="6"/>
    </row>
    <row r="139" spans="15:50" ht="15.75" customHeight="1" x14ac:dyDescent="0.25">
      <c r="O139" s="6"/>
      <c r="P139" s="6"/>
      <c r="S139" s="6"/>
      <c r="T139" s="6"/>
      <c r="V139" s="6"/>
      <c r="W139" s="6"/>
      <c r="Y139" s="6"/>
      <c r="Z139" s="6"/>
      <c r="AB139" s="6"/>
      <c r="AC139" s="6"/>
      <c r="AE139" s="6"/>
      <c r="AF139" s="6"/>
      <c r="AH139" s="6"/>
      <c r="AI139" s="6"/>
      <c r="AK139" s="6"/>
      <c r="AL139" s="6"/>
      <c r="AN139" s="6"/>
      <c r="AO139" s="6"/>
      <c r="AQ139" s="6"/>
      <c r="AR139" s="6"/>
      <c r="AT139" s="6"/>
      <c r="AU139" s="6"/>
      <c r="AW139" s="6"/>
      <c r="AX139" s="6"/>
    </row>
    <row r="140" spans="15:50" ht="15.75" customHeight="1" x14ac:dyDescent="0.25">
      <c r="O140" s="6"/>
      <c r="P140" s="6"/>
      <c r="S140" s="6"/>
      <c r="T140" s="6"/>
      <c r="V140" s="6"/>
      <c r="W140" s="6"/>
      <c r="Y140" s="6"/>
      <c r="Z140" s="6"/>
      <c r="AB140" s="6"/>
      <c r="AC140" s="6"/>
      <c r="AE140" s="6"/>
      <c r="AF140" s="6"/>
      <c r="AH140" s="6"/>
      <c r="AI140" s="6"/>
      <c r="AK140" s="6"/>
      <c r="AL140" s="6"/>
      <c r="AN140" s="6"/>
      <c r="AO140" s="6"/>
      <c r="AQ140" s="6"/>
      <c r="AR140" s="6"/>
      <c r="AT140" s="6"/>
      <c r="AU140" s="6"/>
      <c r="AW140" s="6"/>
      <c r="AX140" s="6"/>
    </row>
    <row r="141" spans="15:50" ht="15.75" customHeight="1" x14ac:dyDescent="0.25">
      <c r="O141" s="6"/>
      <c r="P141" s="6"/>
      <c r="S141" s="6"/>
      <c r="T141" s="6"/>
      <c r="V141" s="6"/>
      <c r="W141" s="6"/>
      <c r="Y141" s="6"/>
      <c r="Z141" s="6"/>
      <c r="AB141" s="6"/>
      <c r="AC141" s="6"/>
      <c r="AE141" s="6"/>
      <c r="AF141" s="6"/>
      <c r="AH141" s="6"/>
      <c r="AI141" s="6"/>
      <c r="AK141" s="6"/>
      <c r="AL141" s="6"/>
      <c r="AN141" s="6"/>
      <c r="AO141" s="6"/>
      <c r="AQ141" s="6"/>
      <c r="AR141" s="6"/>
      <c r="AT141" s="6"/>
      <c r="AU141" s="6"/>
      <c r="AW141" s="6"/>
      <c r="AX141" s="6"/>
    </row>
    <row r="142" spans="15:50" ht="15.75" customHeight="1" x14ac:dyDescent="0.25">
      <c r="O142" s="6"/>
      <c r="P142" s="6"/>
      <c r="S142" s="6"/>
      <c r="T142" s="6"/>
      <c r="V142" s="6"/>
      <c r="W142" s="6"/>
      <c r="Y142" s="6"/>
      <c r="Z142" s="6"/>
      <c r="AB142" s="6"/>
      <c r="AC142" s="6"/>
      <c r="AE142" s="6"/>
      <c r="AF142" s="6"/>
      <c r="AH142" s="6"/>
      <c r="AI142" s="6"/>
      <c r="AK142" s="6"/>
      <c r="AL142" s="6"/>
      <c r="AN142" s="6"/>
      <c r="AO142" s="6"/>
      <c r="AQ142" s="6"/>
      <c r="AR142" s="6"/>
      <c r="AT142" s="6"/>
      <c r="AU142" s="6"/>
      <c r="AW142" s="6"/>
      <c r="AX142" s="6"/>
    </row>
    <row r="143" spans="15:50" ht="15.75" customHeight="1" x14ac:dyDescent="0.25">
      <c r="O143" s="6"/>
      <c r="P143" s="6"/>
      <c r="S143" s="6"/>
      <c r="T143" s="6"/>
      <c r="V143" s="6"/>
      <c r="W143" s="6"/>
      <c r="Y143" s="6"/>
      <c r="Z143" s="6"/>
      <c r="AB143" s="6"/>
      <c r="AC143" s="6"/>
      <c r="AE143" s="6"/>
      <c r="AF143" s="6"/>
      <c r="AH143" s="6"/>
      <c r="AI143" s="6"/>
      <c r="AK143" s="6"/>
      <c r="AL143" s="6"/>
      <c r="AN143" s="6"/>
      <c r="AO143" s="6"/>
      <c r="AQ143" s="6"/>
      <c r="AR143" s="6"/>
      <c r="AT143" s="6"/>
      <c r="AU143" s="6"/>
      <c r="AW143" s="6"/>
      <c r="AX143" s="6"/>
    </row>
    <row r="144" spans="15:50" ht="15.75" customHeight="1" x14ac:dyDescent="0.25">
      <c r="O144" s="6"/>
      <c r="P144" s="6"/>
      <c r="S144" s="6"/>
      <c r="T144" s="6"/>
      <c r="V144" s="6"/>
      <c r="W144" s="6"/>
      <c r="Y144" s="6"/>
      <c r="Z144" s="6"/>
      <c r="AB144" s="6"/>
      <c r="AC144" s="6"/>
      <c r="AE144" s="6"/>
      <c r="AF144" s="6"/>
      <c r="AH144" s="6"/>
      <c r="AI144" s="6"/>
      <c r="AK144" s="6"/>
      <c r="AL144" s="6"/>
      <c r="AN144" s="6"/>
      <c r="AO144" s="6"/>
      <c r="AQ144" s="6"/>
      <c r="AR144" s="6"/>
      <c r="AT144" s="6"/>
      <c r="AU144" s="6"/>
      <c r="AW144" s="6"/>
      <c r="AX144" s="6"/>
    </row>
    <row r="145" spans="15:50" ht="15.75" customHeight="1" x14ac:dyDescent="0.25">
      <c r="O145" s="6"/>
      <c r="P145" s="6"/>
      <c r="S145" s="6"/>
      <c r="T145" s="6"/>
      <c r="V145" s="6"/>
      <c r="W145" s="6"/>
      <c r="Y145" s="6"/>
      <c r="Z145" s="6"/>
      <c r="AB145" s="6"/>
      <c r="AC145" s="6"/>
      <c r="AE145" s="6"/>
      <c r="AF145" s="6"/>
      <c r="AH145" s="6"/>
      <c r="AI145" s="6"/>
      <c r="AK145" s="6"/>
      <c r="AL145" s="6"/>
      <c r="AN145" s="6"/>
      <c r="AO145" s="6"/>
      <c r="AQ145" s="6"/>
      <c r="AR145" s="6"/>
      <c r="AT145" s="6"/>
      <c r="AU145" s="6"/>
      <c r="AW145" s="6"/>
      <c r="AX145" s="6"/>
    </row>
    <row r="146" spans="15:50" ht="15.75" customHeight="1" x14ac:dyDescent="0.25">
      <c r="O146" s="6"/>
      <c r="P146" s="6"/>
      <c r="S146" s="6"/>
      <c r="T146" s="6"/>
      <c r="V146" s="6"/>
      <c r="W146" s="6"/>
      <c r="Y146" s="6"/>
      <c r="Z146" s="6"/>
      <c r="AB146" s="6"/>
      <c r="AC146" s="6"/>
      <c r="AE146" s="6"/>
      <c r="AF146" s="6"/>
      <c r="AH146" s="6"/>
      <c r="AI146" s="6"/>
      <c r="AK146" s="6"/>
      <c r="AL146" s="6"/>
      <c r="AN146" s="6"/>
      <c r="AO146" s="6"/>
      <c r="AQ146" s="6"/>
      <c r="AR146" s="6"/>
      <c r="AT146" s="6"/>
      <c r="AU146" s="6"/>
      <c r="AW146" s="6"/>
      <c r="AX146" s="6"/>
    </row>
    <row r="147" spans="15:50" ht="15.75" customHeight="1" x14ac:dyDescent="0.25">
      <c r="O147" s="6"/>
      <c r="P147" s="6"/>
      <c r="S147" s="6"/>
      <c r="T147" s="6"/>
      <c r="V147" s="6"/>
      <c r="W147" s="6"/>
      <c r="Y147" s="6"/>
      <c r="Z147" s="6"/>
      <c r="AB147" s="6"/>
      <c r="AC147" s="6"/>
      <c r="AE147" s="6"/>
      <c r="AF147" s="6"/>
      <c r="AH147" s="6"/>
      <c r="AI147" s="6"/>
      <c r="AK147" s="6"/>
      <c r="AL147" s="6"/>
      <c r="AN147" s="6"/>
      <c r="AO147" s="6"/>
      <c r="AQ147" s="6"/>
      <c r="AR147" s="6"/>
      <c r="AT147" s="6"/>
      <c r="AU147" s="6"/>
      <c r="AW147" s="6"/>
      <c r="AX147" s="6"/>
    </row>
    <row r="148" spans="15:50" ht="15.75" customHeight="1" x14ac:dyDescent="0.25">
      <c r="O148" s="6"/>
      <c r="P148" s="6"/>
      <c r="S148" s="6"/>
      <c r="T148" s="6"/>
      <c r="V148" s="6"/>
      <c r="W148" s="6"/>
      <c r="Y148" s="6"/>
      <c r="Z148" s="6"/>
      <c r="AB148" s="6"/>
      <c r="AC148" s="6"/>
      <c r="AE148" s="6"/>
      <c r="AF148" s="6"/>
      <c r="AH148" s="6"/>
      <c r="AI148" s="6"/>
      <c r="AK148" s="6"/>
      <c r="AL148" s="6"/>
      <c r="AN148" s="6"/>
      <c r="AO148" s="6"/>
      <c r="AQ148" s="6"/>
      <c r="AR148" s="6"/>
      <c r="AT148" s="6"/>
      <c r="AU148" s="6"/>
      <c r="AW148" s="6"/>
      <c r="AX148" s="6"/>
    </row>
    <row r="149" spans="15:50" ht="15.75" customHeight="1" x14ac:dyDescent="0.25">
      <c r="O149" s="6"/>
      <c r="P149" s="6"/>
      <c r="S149" s="6"/>
      <c r="T149" s="6"/>
      <c r="V149" s="6"/>
      <c r="W149" s="6"/>
      <c r="Y149" s="6"/>
      <c r="Z149" s="6"/>
      <c r="AB149" s="6"/>
      <c r="AC149" s="6"/>
      <c r="AE149" s="6"/>
      <c r="AF149" s="6"/>
      <c r="AH149" s="6"/>
      <c r="AI149" s="6"/>
      <c r="AK149" s="6"/>
      <c r="AL149" s="6"/>
      <c r="AN149" s="6"/>
      <c r="AO149" s="6"/>
      <c r="AQ149" s="6"/>
      <c r="AR149" s="6"/>
      <c r="AT149" s="6"/>
      <c r="AU149" s="6"/>
      <c r="AW149" s="6"/>
      <c r="AX149" s="6"/>
    </row>
    <row r="150" spans="15:50" ht="15.75" customHeight="1" x14ac:dyDescent="0.25">
      <c r="O150" s="6"/>
      <c r="P150" s="6"/>
      <c r="S150" s="6"/>
      <c r="T150" s="6"/>
      <c r="V150" s="6"/>
      <c r="W150" s="6"/>
      <c r="Y150" s="6"/>
      <c r="Z150" s="6"/>
      <c r="AB150" s="6"/>
      <c r="AC150" s="6"/>
      <c r="AE150" s="6"/>
      <c r="AF150" s="6"/>
      <c r="AH150" s="6"/>
      <c r="AI150" s="6"/>
      <c r="AK150" s="6"/>
      <c r="AL150" s="6"/>
      <c r="AN150" s="6"/>
      <c r="AO150" s="6"/>
      <c r="AQ150" s="6"/>
      <c r="AR150" s="6"/>
      <c r="AT150" s="6"/>
      <c r="AU150" s="6"/>
      <c r="AW150" s="6"/>
      <c r="AX150" s="6"/>
    </row>
    <row r="151" spans="15:50" ht="15.75" customHeight="1" x14ac:dyDescent="0.25">
      <c r="O151" s="6"/>
      <c r="P151" s="6"/>
      <c r="S151" s="6"/>
      <c r="T151" s="6"/>
      <c r="V151" s="6"/>
      <c r="W151" s="6"/>
      <c r="Y151" s="6"/>
      <c r="Z151" s="6"/>
      <c r="AB151" s="6"/>
      <c r="AC151" s="6"/>
      <c r="AE151" s="6"/>
      <c r="AF151" s="6"/>
      <c r="AH151" s="6"/>
      <c r="AI151" s="6"/>
      <c r="AK151" s="6"/>
      <c r="AL151" s="6"/>
      <c r="AN151" s="6"/>
      <c r="AO151" s="6"/>
      <c r="AQ151" s="6"/>
      <c r="AR151" s="6"/>
      <c r="AT151" s="6"/>
      <c r="AU151" s="6"/>
      <c r="AW151" s="6"/>
      <c r="AX151" s="6"/>
    </row>
    <row r="152" spans="15:50" ht="15.75" customHeight="1" x14ac:dyDescent="0.25">
      <c r="O152" s="6"/>
      <c r="P152" s="6"/>
      <c r="S152" s="6"/>
      <c r="T152" s="6"/>
      <c r="V152" s="6"/>
      <c r="W152" s="6"/>
      <c r="Y152" s="6"/>
      <c r="Z152" s="6"/>
      <c r="AB152" s="6"/>
      <c r="AC152" s="6"/>
      <c r="AE152" s="6"/>
      <c r="AF152" s="6"/>
      <c r="AH152" s="6"/>
      <c r="AI152" s="6"/>
      <c r="AK152" s="6"/>
      <c r="AL152" s="6"/>
      <c r="AN152" s="6"/>
      <c r="AO152" s="6"/>
      <c r="AQ152" s="6"/>
      <c r="AR152" s="6"/>
      <c r="AT152" s="6"/>
      <c r="AU152" s="6"/>
      <c r="AW152" s="6"/>
      <c r="AX152" s="6"/>
    </row>
    <row r="153" spans="15:50" ht="15.75" customHeight="1" x14ac:dyDescent="0.25">
      <c r="O153" s="6"/>
      <c r="P153" s="6"/>
      <c r="S153" s="6"/>
      <c r="T153" s="6"/>
      <c r="V153" s="6"/>
      <c r="W153" s="6"/>
      <c r="Y153" s="6"/>
      <c r="Z153" s="6"/>
      <c r="AB153" s="6"/>
      <c r="AC153" s="6"/>
      <c r="AE153" s="6"/>
      <c r="AF153" s="6"/>
      <c r="AH153" s="6"/>
      <c r="AI153" s="6"/>
      <c r="AK153" s="6"/>
      <c r="AL153" s="6"/>
      <c r="AN153" s="6"/>
      <c r="AO153" s="6"/>
      <c r="AQ153" s="6"/>
      <c r="AR153" s="6"/>
      <c r="AT153" s="6"/>
      <c r="AU153" s="6"/>
      <c r="AW153" s="6"/>
      <c r="AX153" s="6"/>
    </row>
    <row r="154" spans="15:50" ht="15.75" customHeight="1" x14ac:dyDescent="0.25">
      <c r="O154" s="6"/>
      <c r="P154" s="6"/>
      <c r="S154" s="6"/>
      <c r="T154" s="6"/>
      <c r="V154" s="6"/>
      <c r="W154" s="6"/>
      <c r="Y154" s="6"/>
      <c r="Z154" s="6"/>
      <c r="AB154" s="6"/>
      <c r="AC154" s="6"/>
      <c r="AE154" s="6"/>
      <c r="AF154" s="6"/>
      <c r="AH154" s="6"/>
      <c r="AI154" s="6"/>
      <c r="AK154" s="6"/>
      <c r="AL154" s="6"/>
      <c r="AN154" s="6"/>
      <c r="AO154" s="6"/>
      <c r="AQ154" s="6"/>
      <c r="AR154" s="6"/>
      <c r="AT154" s="6"/>
      <c r="AU154" s="6"/>
      <c r="AW154" s="6"/>
      <c r="AX154" s="6"/>
    </row>
    <row r="155" spans="15:50" ht="15.75" customHeight="1" x14ac:dyDescent="0.25">
      <c r="O155" s="6"/>
      <c r="P155" s="6"/>
      <c r="S155" s="6"/>
      <c r="T155" s="6"/>
      <c r="V155" s="6"/>
      <c r="W155" s="6"/>
      <c r="Y155" s="6"/>
      <c r="Z155" s="6"/>
      <c r="AB155" s="6"/>
      <c r="AC155" s="6"/>
      <c r="AE155" s="6"/>
      <c r="AF155" s="6"/>
      <c r="AH155" s="6"/>
      <c r="AI155" s="6"/>
      <c r="AK155" s="6"/>
      <c r="AL155" s="6"/>
      <c r="AN155" s="6"/>
      <c r="AO155" s="6"/>
      <c r="AQ155" s="6"/>
      <c r="AR155" s="6"/>
      <c r="AT155" s="6"/>
      <c r="AU155" s="6"/>
      <c r="AW155" s="6"/>
      <c r="AX155" s="6"/>
    </row>
    <row r="156" spans="15:50" ht="15.75" customHeight="1" x14ac:dyDescent="0.25">
      <c r="O156" s="6"/>
      <c r="P156" s="6"/>
      <c r="S156" s="6"/>
      <c r="T156" s="6"/>
      <c r="V156" s="6"/>
      <c r="W156" s="6"/>
      <c r="Y156" s="6"/>
      <c r="Z156" s="6"/>
      <c r="AB156" s="6"/>
      <c r="AC156" s="6"/>
      <c r="AE156" s="6"/>
      <c r="AF156" s="6"/>
      <c r="AH156" s="6"/>
      <c r="AI156" s="6"/>
      <c r="AK156" s="6"/>
      <c r="AL156" s="6"/>
      <c r="AN156" s="6"/>
      <c r="AO156" s="6"/>
      <c r="AQ156" s="6"/>
      <c r="AR156" s="6"/>
      <c r="AT156" s="6"/>
      <c r="AU156" s="6"/>
      <c r="AW156" s="6"/>
      <c r="AX156" s="6"/>
    </row>
    <row r="157" spans="15:50" ht="15.75" customHeight="1" x14ac:dyDescent="0.25">
      <c r="O157" s="6"/>
      <c r="P157" s="6"/>
      <c r="S157" s="6"/>
      <c r="T157" s="6"/>
      <c r="V157" s="6"/>
      <c r="W157" s="6"/>
      <c r="Y157" s="6"/>
      <c r="Z157" s="6"/>
      <c r="AB157" s="6"/>
      <c r="AC157" s="6"/>
      <c r="AE157" s="6"/>
      <c r="AF157" s="6"/>
      <c r="AH157" s="6"/>
      <c r="AI157" s="6"/>
      <c r="AK157" s="6"/>
      <c r="AL157" s="6"/>
      <c r="AN157" s="6"/>
      <c r="AO157" s="6"/>
      <c r="AQ157" s="6"/>
      <c r="AR157" s="6"/>
      <c r="AT157" s="6"/>
      <c r="AU157" s="6"/>
      <c r="AW157" s="6"/>
      <c r="AX157" s="6"/>
    </row>
    <row r="158" spans="15:50" ht="15.75" customHeight="1" x14ac:dyDescent="0.25">
      <c r="O158" s="6"/>
      <c r="P158" s="6"/>
      <c r="S158" s="6"/>
      <c r="T158" s="6"/>
      <c r="V158" s="6"/>
      <c r="W158" s="6"/>
      <c r="Y158" s="6"/>
      <c r="Z158" s="6"/>
      <c r="AB158" s="6"/>
      <c r="AC158" s="6"/>
      <c r="AE158" s="6"/>
      <c r="AF158" s="6"/>
      <c r="AH158" s="6"/>
      <c r="AI158" s="6"/>
      <c r="AK158" s="6"/>
      <c r="AL158" s="6"/>
      <c r="AN158" s="6"/>
      <c r="AO158" s="6"/>
      <c r="AQ158" s="6"/>
      <c r="AR158" s="6"/>
      <c r="AT158" s="6"/>
      <c r="AU158" s="6"/>
      <c r="AW158" s="6"/>
      <c r="AX158" s="6"/>
    </row>
    <row r="159" spans="15:50" ht="15.75" customHeight="1" x14ac:dyDescent="0.25">
      <c r="O159" s="6"/>
      <c r="P159" s="6"/>
      <c r="S159" s="6"/>
      <c r="T159" s="6"/>
      <c r="V159" s="6"/>
      <c r="W159" s="6"/>
      <c r="Y159" s="6"/>
      <c r="Z159" s="6"/>
      <c r="AB159" s="6"/>
      <c r="AC159" s="6"/>
      <c r="AE159" s="6"/>
      <c r="AF159" s="6"/>
      <c r="AH159" s="6"/>
      <c r="AI159" s="6"/>
      <c r="AK159" s="6"/>
      <c r="AL159" s="6"/>
      <c r="AN159" s="6"/>
      <c r="AO159" s="6"/>
      <c r="AQ159" s="6"/>
      <c r="AR159" s="6"/>
      <c r="AT159" s="6"/>
      <c r="AU159" s="6"/>
      <c r="AW159" s="6"/>
      <c r="AX159" s="6"/>
    </row>
    <row r="160" spans="15:50" ht="15.75" customHeight="1" x14ac:dyDescent="0.25">
      <c r="O160" s="6"/>
      <c r="P160" s="6"/>
      <c r="S160" s="6"/>
      <c r="T160" s="6"/>
      <c r="V160" s="6"/>
      <c r="W160" s="6"/>
      <c r="Y160" s="6"/>
      <c r="Z160" s="6"/>
      <c r="AB160" s="6"/>
      <c r="AC160" s="6"/>
      <c r="AE160" s="6"/>
      <c r="AF160" s="6"/>
      <c r="AH160" s="6"/>
      <c r="AI160" s="6"/>
      <c r="AK160" s="6"/>
      <c r="AL160" s="6"/>
      <c r="AN160" s="6"/>
      <c r="AO160" s="6"/>
      <c r="AQ160" s="6"/>
      <c r="AR160" s="6"/>
      <c r="AT160" s="6"/>
      <c r="AU160" s="6"/>
      <c r="AW160" s="6"/>
      <c r="AX160" s="6"/>
    </row>
    <row r="161" spans="15:50" ht="15.75" customHeight="1" x14ac:dyDescent="0.25">
      <c r="O161" s="6"/>
      <c r="P161" s="6"/>
      <c r="S161" s="6"/>
      <c r="T161" s="6"/>
      <c r="V161" s="6"/>
      <c r="W161" s="6"/>
      <c r="Y161" s="6"/>
      <c r="Z161" s="6"/>
      <c r="AB161" s="6"/>
      <c r="AC161" s="6"/>
      <c r="AE161" s="6"/>
      <c r="AF161" s="6"/>
      <c r="AH161" s="6"/>
      <c r="AI161" s="6"/>
      <c r="AK161" s="6"/>
      <c r="AL161" s="6"/>
      <c r="AN161" s="6"/>
      <c r="AO161" s="6"/>
      <c r="AQ161" s="6"/>
      <c r="AR161" s="6"/>
      <c r="AT161" s="6"/>
      <c r="AU161" s="6"/>
      <c r="AW161" s="6"/>
      <c r="AX161" s="6"/>
    </row>
    <row r="162" spans="15:50" ht="15.75" customHeight="1" x14ac:dyDescent="0.25">
      <c r="O162" s="6"/>
      <c r="P162" s="6"/>
      <c r="S162" s="6"/>
      <c r="T162" s="6"/>
      <c r="V162" s="6"/>
      <c r="W162" s="6"/>
      <c r="Y162" s="6"/>
      <c r="Z162" s="6"/>
      <c r="AB162" s="6"/>
      <c r="AC162" s="6"/>
      <c r="AE162" s="6"/>
      <c r="AF162" s="6"/>
      <c r="AH162" s="6"/>
      <c r="AI162" s="6"/>
      <c r="AK162" s="6"/>
      <c r="AL162" s="6"/>
      <c r="AN162" s="6"/>
      <c r="AO162" s="6"/>
      <c r="AQ162" s="6"/>
      <c r="AR162" s="6"/>
      <c r="AT162" s="6"/>
      <c r="AU162" s="6"/>
      <c r="AW162" s="6"/>
      <c r="AX162" s="6"/>
    </row>
    <row r="163" spans="15:50" ht="15.75" customHeight="1" x14ac:dyDescent="0.25">
      <c r="O163" s="6"/>
      <c r="P163" s="6"/>
      <c r="S163" s="6"/>
      <c r="T163" s="6"/>
      <c r="V163" s="6"/>
      <c r="W163" s="6"/>
      <c r="Y163" s="6"/>
      <c r="Z163" s="6"/>
      <c r="AB163" s="6"/>
      <c r="AC163" s="6"/>
      <c r="AE163" s="6"/>
      <c r="AF163" s="6"/>
      <c r="AH163" s="6"/>
      <c r="AI163" s="6"/>
      <c r="AK163" s="6"/>
      <c r="AL163" s="6"/>
      <c r="AN163" s="6"/>
      <c r="AO163" s="6"/>
      <c r="AQ163" s="6"/>
      <c r="AR163" s="6"/>
      <c r="AT163" s="6"/>
      <c r="AU163" s="6"/>
      <c r="AW163" s="6"/>
      <c r="AX163" s="6"/>
    </row>
    <row r="164" spans="15:50" ht="15.75" customHeight="1" x14ac:dyDescent="0.25">
      <c r="O164" s="6"/>
      <c r="P164" s="6"/>
      <c r="S164" s="6"/>
      <c r="T164" s="6"/>
      <c r="V164" s="6"/>
      <c r="W164" s="6"/>
      <c r="Y164" s="6"/>
      <c r="Z164" s="6"/>
      <c r="AB164" s="6"/>
      <c r="AC164" s="6"/>
      <c r="AE164" s="6"/>
      <c r="AF164" s="6"/>
      <c r="AH164" s="6"/>
      <c r="AI164" s="6"/>
      <c r="AK164" s="6"/>
      <c r="AL164" s="6"/>
      <c r="AN164" s="6"/>
      <c r="AO164" s="6"/>
      <c r="AQ164" s="6"/>
      <c r="AR164" s="6"/>
      <c r="AT164" s="6"/>
      <c r="AU164" s="6"/>
      <c r="AW164" s="6"/>
      <c r="AX164" s="6"/>
    </row>
    <row r="165" spans="15:50" ht="15.75" customHeight="1" x14ac:dyDescent="0.25">
      <c r="O165" s="6"/>
      <c r="P165" s="6"/>
      <c r="S165" s="6"/>
      <c r="T165" s="6"/>
      <c r="V165" s="6"/>
      <c r="W165" s="6"/>
      <c r="Y165" s="6"/>
      <c r="Z165" s="6"/>
      <c r="AB165" s="6"/>
      <c r="AC165" s="6"/>
      <c r="AE165" s="6"/>
      <c r="AF165" s="6"/>
      <c r="AH165" s="6"/>
      <c r="AI165" s="6"/>
      <c r="AK165" s="6"/>
      <c r="AL165" s="6"/>
      <c r="AN165" s="6"/>
      <c r="AO165" s="6"/>
      <c r="AQ165" s="6"/>
      <c r="AR165" s="6"/>
      <c r="AT165" s="6"/>
      <c r="AU165" s="6"/>
      <c r="AW165" s="6"/>
      <c r="AX165" s="6"/>
    </row>
    <row r="166" spans="15:50" ht="15.75" customHeight="1" x14ac:dyDescent="0.25">
      <c r="O166" s="6"/>
      <c r="P166" s="6"/>
      <c r="S166" s="6"/>
      <c r="T166" s="6"/>
      <c r="V166" s="6"/>
      <c r="W166" s="6"/>
      <c r="Y166" s="6"/>
      <c r="Z166" s="6"/>
      <c r="AB166" s="6"/>
      <c r="AC166" s="6"/>
      <c r="AE166" s="6"/>
      <c r="AF166" s="6"/>
      <c r="AH166" s="6"/>
      <c r="AI166" s="6"/>
      <c r="AK166" s="6"/>
      <c r="AL166" s="6"/>
      <c r="AN166" s="6"/>
      <c r="AO166" s="6"/>
      <c r="AQ166" s="6"/>
      <c r="AR166" s="6"/>
      <c r="AT166" s="6"/>
      <c r="AU166" s="6"/>
      <c r="AW166" s="6"/>
      <c r="AX166" s="6"/>
    </row>
    <row r="167" spans="15:50" ht="15.75" customHeight="1" x14ac:dyDescent="0.25">
      <c r="O167" s="6"/>
      <c r="P167" s="6"/>
      <c r="S167" s="6"/>
      <c r="T167" s="6"/>
      <c r="V167" s="6"/>
      <c r="W167" s="6"/>
      <c r="Y167" s="6"/>
      <c r="Z167" s="6"/>
      <c r="AB167" s="6"/>
      <c r="AC167" s="6"/>
      <c r="AE167" s="6"/>
      <c r="AF167" s="6"/>
      <c r="AH167" s="6"/>
      <c r="AI167" s="6"/>
      <c r="AK167" s="6"/>
      <c r="AL167" s="6"/>
      <c r="AN167" s="6"/>
      <c r="AO167" s="6"/>
      <c r="AQ167" s="6"/>
      <c r="AR167" s="6"/>
      <c r="AT167" s="6"/>
      <c r="AU167" s="6"/>
      <c r="AW167" s="6"/>
      <c r="AX167" s="6"/>
    </row>
    <row r="168" spans="15:50" ht="15.75" customHeight="1" x14ac:dyDescent="0.25">
      <c r="O168" s="6"/>
      <c r="P168" s="6"/>
      <c r="S168" s="6"/>
      <c r="T168" s="6"/>
      <c r="V168" s="6"/>
      <c r="W168" s="6"/>
      <c r="Y168" s="6"/>
      <c r="Z168" s="6"/>
      <c r="AB168" s="6"/>
      <c r="AC168" s="6"/>
      <c r="AE168" s="6"/>
      <c r="AF168" s="6"/>
      <c r="AH168" s="6"/>
      <c r="AI168" s="6"/>
      <c r="AK168" s="6"/>
      <c r="AL168" s="6"/>
      <c r="AN168" s="6"/>
      <c r="AO168" s="6"/>
      <c r="AQ168" s="6"/>
      <c r="AR168" s="6"/>
      <c r="AT168" s="6"/>
      <c r="AU168" s="6"/>
      <c r="AW168" s="6"/>
      <c r="AX168" s="6"/>
    </row>
    <row r="169" spans="15:50" ht="15.75" customHeight="1" x14ac:dyDescent="0.25">
      <c r="O169" s="6"/>
      <c r="P169" s="6"/>
      <c r="S169" s="6"/>
      <c r="T169" s="6"/>
      <c r="V169" s="6"/>
      <c r="W169" s="6"/>
      <c r="Y169" s="6"/>
      <c r="Z169" s="6"/>
      <c r="AB169" s="6"/>
      <c r="AC169" s="6"/>
      <c r="AE169" s="6"/>
      <c r="AF169" s="6"/>
      <c r="AH169" s="6"/>
      <c r="AI169" s="6"/>
      <c r="AK169" s="6"/>
      <c r="AL169" s="6"/>
      <c r="AN169" s="6"/>
      <c r="AO169" s="6"/>
      <c r="AQ169" s="6"/>
      <c r="AR169" s="6"/>
      <c r="AT169" s="6"/>
      <c r="AU169" s="6"/>
      <c r="AW169" s="6"/>
      <c r="AX169" s="6"/>
    </row>
    <row r="170" spans="15:50" ht="15.75" customHeight="1" x14ac:dyDescent="0.25">
      <c r="O170" s="6"/>
      <c r="P170" s="6"/>
      <c r="S170" s="6"/>
      <c r="T170" s="6"/>
      <c r="V170" s="6"/>
      <c r="W170" s="6"/>
      <c r="Y170" s="6"/>
      <c r="Z170" s="6"/>
      <c r="AB170" s="6"/>
      <c r="AC170" s="6"/>
      <c r="AE170" s="6"/>
      <c r="AF170" s="6"/>
      <c r="AH170" s="6"/>
      <c r="AI170" s="6"/>
      <c r="AK170" s="6"/>
      <c r="AL170" s="6"/>
      <c r="AN170" s="6"/>
      <c r="AO170" s="6"/>
      <c r="AQ170" s="6"/>
      <c r="AR170" s="6"/>
      <c r="AT170" s="6"/>
      <c r="AU170" s="6"/>
      <c r="AW170" s="6"/>
      <c r="AX170" s="6"/>
    </row>
    <row r="171" spans="15:50" ht="15.75" customHeight="1" x14ac:dyDescent="0.25">
      <c r="O171" s="6"/>
      <c r="P171" s="6"/>
      <c r="S171" s="6"/>
      <c r="T171" s="6"/>
      <c r="V171" s="6"/>
      <c r="W171" s="6"/>
      <c r="Y171" s="6"/>
      <c r="Z171" s="6"/>
      <c r="AB171" s="6"/>
      <c r="AC171" s="6"/>
      <c r="AE171" s="6"/>
      <c r="AF171" s="6"/>
      <c r="AH171" s="6"/>
      <c r="AI171" s="6"/>
      <c r="AK171" s="6"/>
      <c r="AL171" s="6"/>
      <c r="AN171" s="6"/>
      <c r="AO171" s="6"/>
      <c r="AQ171" s="6"/>
      <c r="AR171" s="6"/>
      <c r="AT171" s="6"/>
      <c r="AU171" s="6"/>
      <c r="AW171" s="6"/>
      <c r="AX171" s="6"/>
    </row>
    <row r="172" spans="15:50" ht="15.75" customHeight="1" x14ac:dyDescent="0.25">
      <c r="O172" s="6"/>
      <c r="P172" s="6"/>
      <c r="S172" s="6"/>
      <c r="T172" s="6"/>
      <c r="V172" s="6"/>
      <c r="W172" s="6"/>
      <c r="Y172" s="6"/>
      <c r="Z172" s="6"/>
      <c r="AB172" s="6"/>
      <c r="AC172" s="6"/>
      <c r="AE172" s="6"/>
      <c r="AF172" s="6"/>
      <c r="AH172" s="6"/>
      <c r="AI172" s="6"/>
      <c r="AK172" s="6"/>
      <c r="AL172" s="6"/>
      <c r="AN172" s="6"/>
      <c r="AO172" s="6"/>
      <c r="AQ172" s="6"/>
      <c r="AR172" s="6"/>
      <c r="AT172" s="6"/>
      <c r="AU172" s="6"/>
      <c r="AW172" s="6"/>
      <c r="AX172" s="6"/>
    </row>
    <row r="173" spans="15:50" ht="15.75" customHeight="1" x14ac:dyDescent="0.25">
      <c r="O173" s="6"/>
      <c r="P173" s="6"/>
      <c r="S173" s="6"/>
      <c r="T173" s="6"/>
      <c r="V173" s="6"/>
      <c r="W173" s="6"/>
      <c r="Y173" s="6"/>
      <c r="Z173" s="6"/>
      <c r="AB173" s="6"/>
      <c r="AC173" s="6"/>
      <c r="AE173" s="6"/>
      <c r="AF173" s="6"/>
      <c r="AH173" s="6"/>
      <c r="AI173" s="6"/>
      <c r="AK173" s="6"/>
      <c r="AL173" s="6"/>
      <c r="AN173" s="6"/>
      <c r="AO173" s="6"/>
      <c r="AQ173" s="6"/>
      <c r="AR173" s="6"/>
      <c r="AT173" s="6"/>
      <c r="AU173" s="6"/>
      <c r="AW173" s="6"/>
      <c r="AX173" s="6"/>
    </row>
    <row r="174" spans="15:50" ht="15.75" customHeight="1" x14ac:dyDescent="0.25">
      <c r="O174" s="6"/>
      <c r="P174" s="6"/>
      <c r="S174" s="6"/>
      <c r="T174" s="6"/>
      <c r="V174" s="6"/>
      <c r="W174" s="6"/>
      <c r="Y174" s="6"/>
      <c r="Z174" s="6"/>
      <c r="AB174" s="6"/>
      <c r="AC174" s="6"/>
      <c r="AE174" s="6"/>
      <c r="AF174" s="6"/>
      <c r="AH174" s="6"/>
      <c r="AI174" s="6"/>
      <c r="AK174" s="6"/>
      <c r="AL174" s="6"/>
      <c r="AN174" s="6"/>
      <c r="AO174" s="6"/>
      <c r="AQ174" s="6"/>
      <c r="AR174" s="6"/>
      <c r="AT174" s="6"/>
      <c r="AU174" s="6"/>
      <c r="AW174" s="6"/>
      <c r="AX174" s="6"/>
    </row>
    <row r="175" spans="15:50" ht="15.75" customHeight="1" x14ac:dyDescent="0.25">
      <c r="O175" s="6"/>
      <c r="P175" s="6"/>
      <c r="S175" s="6"/>
      <c r="T175" s="6"/>
      <c r="V175" s="6"/>
      <c r="W175" s="6"/>
      <c r="Y175" s="6"/>
      <c r="Z175" s="6"/>
      <c r="AB175" s="6"/>
      <c r="AC175" s="6"/>
      <c r="AE175" s="6"/>
      <c r="AF175" s="6"/>
      <c r="AH175" s="6"/>
      <c r="AI175" s="6"/>
      <c r="AK175" s="6"/>
      <c r="AL175" s="6"/>
      <c r="AN175" s="6"/>
      <c r="AO175" s="6"/>
      <c r="AQ175" s="6"/>
      <c r="AR175" s="6"/>
      <c r="AT175" s="6"/>
      <c r="AU175" s="6"/>
      <c r="AW175" s="6"/>
      <c r="AX175" s="6"/>
    </row>
    <row r="176" spans="15:50" ht="15.75" customHeight="1" x14ac:dyDescent="0.25">
      <c r="O176" s="6"/>
      <c r="P176" s="6"/>
      <c r="S176" s="6"/>
      <c r="T176" s="6"/>
      <c r="V176" s="6"/>
      <c r="W176" s="6"/>
      <c r="Y176" s="6"/>
      <c r="Z176" s="6"/>
      <c r="AB176" s="6"/>
      <c r="AC176" s="6"/>
      <c r="AE176" s="6"/>
      <c r="AF176" s="6"/>
      <c r="AH176" s="6"/>
      <c r="AI176" s="6"/>
      <c r="AK176" s="6"/>
      <c r="AL176" s="6"/>
      <c r="AN176" s="6"/>
      <c r="AO176" s="6"/>
      <c r="AQ176" s="6"/>
      <c r="AR176" s="6"/>
      <c r="AT176" s="6"/>
      <c r="AU176" s="6"/>
      <c r="AW176" s="6"/>
      <c r="AX176" s="6"/>
    </row>
    <row r="177" spans="15:50" ht="15.75" customHeight="1" x14ac:dyDescent="0.25">
      <c r="O177" s="6"/>
      <c r="P177" s="6"/>
      <c r="S177" s="6"/>
      <c r="T177" s="6"/>
      <c r="V177" s="6"/>
      <c r="W177" s="6"/>
      <c r="Y177" s="6"/>
      <c r="Z177" s="6"/>
      <c r="AB177" s="6"/>
      <c r="AC177" s="6"/>
      <c r="AE177" s="6"/>
      <c r="AF177" s="6"/>
      <c r="AH177" s="6"/>
      <c r="AI177" s="6"/>
      <c r="AK177" s="6"/>
      <c r="AL177" s="6"/>
      <c r="AN177" s="6"/>
      <c r="AO177" s="6"/>
      <c r="AQ177" s="6"/>
      <c r="AR177" s="6"/>
      <c r="AT177" s="6"/>
      <c r="AU177" s="6"/>
      <c r="AW177" s="6"/>
      <c r="AX177" s="6"/>
    </row>
    <row r="178" spans="15:50" ht="15.75" customHeight="1" x14ac:dyDescent="0.25">
      <c r="O178" s="6"/>
      <c r="P178" s="6"/>
      <c r="S178" s="6"/>
      <c r="T178" s="6"/>
      <c r="V178" s="6"/>
      <c r="W178" s="6"/>
      <c r="Y178" s="6"/>
      <c r="Z178" s="6"/>
      <c r="AB178" s="6"/>
      <c r="AC178" s="6"/>
      <c r="AE178" s="6"/>
      <c r="AF178" s="6"/>
      <c r="AH178" s="6"/>
      <c r="AI178" s="6"/>
      <c r="AK178" s="6"/>
      <c r="AL178" s="6"/>
      <c r="AN178" s="6"/>
      <c r="AO178" s="6"/>
      <c r="AQ178" s="6"/>
      <c r="AR178" s="6"/>
      <c r="AT178" s="6"/>
      <c r="AU178" s="6"/>
      <c r="AW178" s="6"/>
      <c r="AX178" s="6"/>
    </row>
    <row r="179" spans="15:50" ht="15.75" customHeight="1" x14ac:dyDescent="0.25">
      <c r="O179" s="6"/>
      <c r="P179" s="6"/>
      <c r="S179" s="6"/>
      <c r="T179" s="6"/>
      <c r="V179" s="6"/>
      <c r="W179" s="6"/>
      <c r="Y179" s="6"/>
      <c r="Z179" s="6"/>
      <c r="AB179" s="6"/>
      <c r="AC179" s="6"/>
      <c r="AE179" s="6"/>
      <c r="AF179" s="6"/>
      <c r="AH179" s="6"/>
      <c r="AI179" s="6"/>
      <c r="AK179" s="6"/>
      <c r="AL179" s="6"/>
      <c r="AN179" s="6"/>
      <c r="AO179" s="6"/>
      <c r="AQ179" s="6"/>
      <c r="AR179" s="6"/>
      <c r="AT179" s="6"/>
      <c r="AU179" s="6"/>
      <c r="AW179" s="6"/>
      <c r="AX179" s="6"/>
    </row>
    <row r="180" spans="15:50" ht="15.75" customHeight="1" x14ac:dyDescent="0.25">
      <c r="O180" s="6"/>
      <c r="P180" s="6"/>
      <c r="S180" s="6"/>
      <c r="T180" s="6"/>
      <c r="V180" s="6"/>
      <c r="W180" s="6"/>
      <c r="Y180" s="6"/>
      <c r="Z180" s="6"/>
      <c r="AB180" s="6"/>
      <c r="AC180" s="6"/>
      <c r="AE180" s="6"/>
      <c r="AF180" s="6"/>
      <c r="AH180" s="6"/>
      <c r="AI180" s="6"/>
      <c r="AK180" s="6"/>
      <c r="AL180" s="6"/>
      <c r="AN180" s="6"/>
      <c r="AO180" s="6"/>
      <c r="AQ180" s="6"/>
      <c r="AR180" s="6"/>
      <c r="AT180" s="6"/>
      <c r="AU180" s="6"/>
      <c r="AW180" s="6"/>
      <c r="AX180" s="6"/>
    </row>
    <row r="181" spans="15:50" ht="15.75" customHeight="1" x14ac:dyDescent="0.25">
      <c r="O181" s="6"/>
      <c r="P181" s="6"/>
      <c r="S181" s="6"/>
      <c r="T181" s="6"/>
      <c r="V181" s="6"/>
      <c r="W181" s="6"/>
      <c r="Y181" s="6"/>
      <c r="Z181" s="6"/>
      <c r="AB181" s="6"/>
      <c r="AC181" s="6"/>
      <c r="AE181" s="6"/>
      <c r="AF181" s="6"/>
      <c r="AH181" s="6"/>
      <c r="AI181" s="6"/>
      <c r="AK181" s="6"/>
      <c r="AL181" s="6"/>
      <c r="AN181" s="6"/>
      <c r="AO181" s="6"/>
      <c r="AQ181" s="6"/>
      <c r="AR181" s="6"/>
      <c r="AT181" s="6"/>
      <c r="AU181" s="6"/>
      <c r="AW181" s="6"/>
      <c r="AX181" s="6"/>
    </row>
    <row r="182" spans="15:50" ht="15.75" customHeight="1" x14ac:dyDescent="0.25">
      <c r="O182" s="6"/>
      <c r="P182" s="6"/>
      <c r="S182" s="6"/>
      <c r="T182" s="6"/>
      <c r="V182" s="6"/>
      <c r="W182" s="6"/>
      <c r="Y182" s="6"/>
      <c r="Z182" s="6"/>
      <c r="AB182" s="6"/>
      <c r="AC182" s="6"/>
      <c r="AE182" s="6"/>
      <c r="AF182" s="6"/>
      <c r="AH182" s="6"/>
      <c r="AI182" s="6"/>
      <c r="AK182" s="6"/>
      <c r="AL182" s="6"/>
      <c r="AN182" s="6"/>
      <c r="AO182" s="6"/>
      <c r="AQ182" s="6"/>
      <c r="AR182" s="6"/>
      <c r="AT182" s="6"/>
      <c r="AU182" s="6"/>
      <c r="AW182" s="6"/>
      <c r="AX182" s="6"/>
    </row>
    <row r="183" spans="15:50" ht="15.75" customHeight="1" x14ac:dyDescent="0.25">
      <c r="O183" s="6"/>
      <c r="P183" s="6"/>
      <c r="S183" s="6"/>
      <c r="T183" s="6"/>
      <c r="V183" s="6"/>
      <c r="W183" s="6"/>
      <c r="Y183" s="6"/>
      <c r="Z183" s="6"/>
      <c r="AB183" s="6"/>
      <c r="AC183" s="6"/>
      <c r="AE183" s="6"/>
      <c r="AF183" s="6"/>
      <c r="AH183" s="6"/>
      <c r="AI183" s="6"/>
      <c r="AK183" s="6"/>
      <c r="AL183" s="6"/>
      <c r="AN183" s="6"/>
      <c r="AO183" s="6"/>
      <c r="AQ183" s="6"/>
      <c r="AR183" s="6"/>
      <c r="AT183" s="6"/>
      <c r="AU183" s="6"/>
      <c r="AW183" s="6"/>
      <c r="AX183" s="6"/>
    </row>
    <row r="184" spans="15:50" ht="15.75" customHeight="1" x14ac:dyDescent="0.25">
      <c r="O184" s="6"/>
      <c r="P184" s="6"/>
      <c r="S184" s="6"/>
      <c r="T184" s="6"/>
      <c r="V184" s="6"/>
      <c r="W184" s="6"/>
      <c r="Y184" s="6"/>
      <c r="Z184" s="6"/>
      <c r="AB184" s="6"/>
      <c r="AC184" s="6"/>
      <c r="AE184" s="6"/>
      <c r="AF184" s="6"/>
      <c r="AH184" s="6"/>
      <c r="AI184" s="6"/>
      <c r="AK184" s="6"/>
      <c r="AL184" s="6"/>
      <c r="AN184" s="6"/>
      <c r="AO184" s="6"/>
      <c r="AQ184" s="6"/>
      <c r="AR184" s="6"/>
      <c r="AT184" s="6"/>
      <c r="AU184" s="6"/>
      <c r="AW184" s="6"/>
      <c r="AX184" s="6"/>
    </row>
    <row r="185" spans="15:50" ht="15.75" customHeight="1" x14ac:dyDescent="0.25">
      <c r="O185" s="6"/>
      <c r="P185" s="6"/>
      <c r="S185" s="6"/>
      <c r="T185" s="6"/>
      <c r="V185" s="6"/>
      <c r="W185" s="6"/>
      <c r="Y185" s="6"/>
      <c r="Z185" s="6"/>
      <c r="AB185" s="6"/>
      <c r="AC185" s="6"/>
      <c r="AE185" s="6"/>
      <c r="AF185" s="6"/>
      <c r="AH185" s="6"/>
      <c r="AI185" s="6"/>
      <c r="AK185" s="6"/>
      <c r="AL185" s="6"/>
      <c r="AN185" s="6"/>
      <c r="AO185" s="6"/>
      <c r="AQ185" s="6"/>
      <c r="AR185" s="6"/>
      <c r="AT185" s="6"/>
      <c r="AU185" s="6"/>
      <c r="AW185" s="6"/>
      <c r="AX185" s="6"/>
    </row>
    <row r="186" spans="15:50" ht="15.75" customHeight="1" x14ac:dyDescent="0.25">
      <c r="O186" s="6"/>
      <c r="P186" s="6"/>
      <c r="S186" s="6"/>
      <c r="T186" s="6"/>
      <c r="V186" s="6"/>
      <c r="W186" s="6"/>
      <c r="Y186" s="6"/>
      <c r="Z186" s="6"/>
      <c r="AB186" s="6"/>
      <c r="AC186" s="6"/>
      <c r="AE186" s="6"/>
      <c r="AF186" s="6"/>
      <c r="AH186" s="6"/>
      <c r="AI186" s="6"/>
      <c r="AK186" s="6"/>
      <c r="AL186" s="6"/>
      <c r="AN186" s="6"/>
      <c r="AO186" s="6"/>
      <c r="AQ186" s="6"/>
      <c r="AR186" s="6"/>
      <c r="AT186" s="6"/>
      <c r="AU186" s="6"/>
      <c r="AW186" s="6"/>
      <c r="AX186" s="6"/>
    </row>
    <row r="187" spans="15:50" ht="15.75" customHeight="1" x14ac:dyDescent="0.25">
      <c r="O187" s="6"/>
      <c r="P187" s="6"/>
      <c r="S187" s="6"/>
      <c r="T187" s="6"/>
      <c r="V187" s="6"/>
      <c r="W187" s="6"/>
      <c r="Y187" s="6"/>
      <c r="Z187" s="6"/>
      <c r="AB187" s="6"/>
      <c r="AC187" s="6"/>
      <c r="AE187" s="6"/>
      <c r="AF187" s="6"/>
      <c r="AH187" s="6"/>
      <c r="AI187" s="6"/>
      <c r="AK187" s="6"/>
      <c r="AL187" s="6"/>
      <c r="AN187" s="6"/>
      <c r="AO187" s="6"/>
      <c r="AQ187" s="6"/>
      <c r="AR187" s="6"/>
      <c r="AT187" s="6"/>
      <c r="AU187" s="6"/>
      <c r="AW187" s="6"/>
      <c r="AX187" s="6"/>
    </row>
    <row r="188" spans="15:50" ht="15.75" customHeight="1" x14ac:dyDescent="0.25">
      <c r="O188" s="6"/>
      <c r="P188" s="6"/>
      <c r="S188" s="6"/>
      <c r="T188" s="6"/>
      <c r="V188" s="6"/>
      <c r="W188" s="6"/>
      <c r="Y188" s="6"/>
      <c r="Z188" s="6"/>
      <c r="AB188" s="6"/>
      <c r="AC188" s="6"/>
      <c r="AE188" s="6"/>
      <c r="AF188" s="6"/>
      <c r="AH188" s="6"/>
      <c r="AI188" s="6"/>
      <c r="AK188" s="6"/>
      <c r="AL188" s="6"/>
      <c r="AN188" s="6"/>
      <c r="AO188" s="6"/>
      <c r="AQ188" s="6"/>
      <c r="AR188" s="6"/>
      <c r="AT188" s="6"/>
      <c r="AU188" s="6"/>
      <c r="AW188" s="6"/>
      <c r="AX188" s="6"/>
    </row>
    <row r="189" spans="15:50" ht="15.75" customHeight="1" x14ac:dyDescent="0.25">
      <c r="O189" s="6"/>
      <c r="P189" s="6"/>
      <c r="S189" s="6"/>
      <c r="T189" s="6"/>
      <c r="V189" s="6"/>
      <c r="W189" s="6"/>
      <c r="Y189" s="6"/>
      <c r="Z189" s="6"/>
      <c r="AB189" s="6"/>
      <c r="AC189" s="6"/>
      <c r="AE189" s="6"/>
      <c r="AF189" s="6"/>
      <c r="AH189" s="6"/>
      <c r="AI189" s="6"/>
      <c r="AK189" s="6"/>
      <c r="AL189" s="6"/>
      <c r="AN189" s="6"/>
      <c r="AO189" s="6"/>
      <c r="AQ189" s="6"/>
      <c r="AR189" s="6"/>
      <c r="AT189" s="6"/>
      <c r="AU189" s="6"/>
      <c r="AW189" s="6"/>
      <c r="AX189" s="6"/>
    </row>
    <row r="190" spans="15:50" ht="15.75" customHeight="1" x14ac:dyDescent="0.25">
      <c r="O190" s="6"/>
      <c r="P190" s="6"/>
      <c r="S190" s="6"/>
      <c r="T190" s="6"/>
      <c r="V190" s="6"/>
      <c r="W190" s="6"/>
      <c r="Y190" s="6"/>
      <c r="Z190" s="6"/>
      <c r="AB190" s="6"/>
      <c r="AC190" s="6"/>
      <c r="AE190" s="6"/>
      <c r="AF190" s="6"/>
      <c r="AH190" s="6"/>
      <c r="AI190" s="6"/>
      <c r="AK190" s="6"/>
      <c r="AL190" s="6"/>
      <c r="AN190" s="6"/>
      <c r="AO190" s="6"/>
      <c r="AQ190" s="6"/>
      <c r="AR190" s="6"/>
      <c r="AT190" s="6"/>
      <c r="AU190" s="6"/>
      <c r="AW190" s="6"/>
      <c r="AX190" s="6"/>
    </row>
    <row r="191" spans="15:50" ht="15.75" customHeight="1" x14ac:dyDescent="0.25">
      <c r="O191" s="6"/>
      <c r="P191" s="6"/>
      <c r="S191" s="6"/>
      <c r="T191" s="6"/>
      <c r="V191" s="6"/>
      <c r="W191" s="6"/>
      <c r="Y191" s="6"/>
      <c r="Z191" s="6"/>
      <c r="AB191" s="6"/>
      <c r="AC191" s="6"/>
      <c r="AE191" s="6"/>
      <c r="AF191" s="6"/>
      <c r="AH191" s="6"/>
      <c r="AI191" s="6"/>
      <c r="AK191" s="6"/>
      <c r="AL191" s="6"/>
      <c r="AN191" s="6"/>
      <c r="AO191" s="6"/>
      <c r="AQ191" s="6"/>
      <c r="AR191" s="6"/>
      <c r="AT191" s="6"/>
      <c r="AU191" s="6"/>
      <c r="AW191" s="6"/>
      <c r="AX191" s="6"/>
    </row>
    <row r="192" spans="15:50" ht="15.75" customHeight="1" x14ac:dyDescent="0.25">
      <c r="O192" s="6"/>
      <c r="P192" s="6"/>
      <c r="S192" s="6"/>
      <c r="T192" s="6"/>
      <c r="V192" s="6"/>
      <c r="W192" s="6"/>
      <c r="Y192" s="6"/>
      <c r="Z192" s="6"/>
      <c r="AB192" s="6"/>
      <c r="AC192" s="6"/>
      <c r="AE192" s="6"/>
      <c r="AF192" s="6"/>
      <c r="AH192" s="6"/>
      <c r="AI192" s="6"/>
      <c r="AK192" s="6"/>
      <c r="AL192" s="6"/>
      <c r="AN192" s="6"/>
      <c r="AO192" s="6"/>
      <c r="AQ192" s="6"/>
      <c r="AR192" s="6"/>
      <c r="AT192" s="6"/>
      <c r="AU192" s="6"/>
      <c r="AW192" s="6"/>
      <c r="AX192" s="6"/>
    </row>
    <row r="193" spans="15:50" ht="15.75" customHeight="1" x14ac:dyDescent="0.25">
      <c r="O193" s="6"/>
      <c r="P193" s="6"/>
      <c r="S193" s="6"/>
      <c r="T193" s="6"/>
      <c r="V193" s="6"/>
      <c r="W193" s="6"/>
      <c r="Y193" s="6"/>
      <c r="Z193" s="6"/>
      <c r="AB193" s="6"/>
      <c r="AC193" s="6"/>
      <c r="AE193" s="6"/>
      <c r="AF193" s="6"/>
      <c r="AH193" s="6"/>
      <c r="AI193" s="6"/>
      <c r="AK193" s="6"/>
      <c r="AL193" s="6"/>
      <c r="AN193" s="6"/>
      <c r="AO193" s="6"/>
      <c r="AQ193" s="6"/>
      <c r="AR193" s="6"/>
      <c r="AT193" s="6"/>
      <c r="AU193" s="6"/>
      <c r="AW193" s="6"/>
      <c r="AX193" s="6"/>
    </row>
    <row r="194" spans="15:50" ht="15.75" customHeight="1" x14ac:dyDescent="0.25">
      <c r="O194" s="6"/>
      <c r="P194" s="6"/>
      <c r="S194" s="6"/>
      <c r="T194" s="6"/>
      <c r="V194" s="6"/>
      <c r="W194" s="6"/>
      <c r="Y194" s="6"/>
      <c r="Z194" s="6"/>
      <c r="AB194" s="6"/>
      <c r="AC194" s="6"/>
      <c r="AE194" s="6"/>
      <c r="AF194" s="6"/>
      <c r="AH194" s="6"/>
      <c r="AI194" s="6"/>
      <c r="AK194" s="6"/>
      <c r="AL194" s="6"/>
      <c r="AN194" s="6"/>
      <c r="AO194" s="6"/>
      <c r="AQ194" s="6"/>
      <c r="AR194" s="6"/>
      <c r="AT194" s="6"/>
      <c r="AU194" s="6"/>
      <c r="AW194" s="6"/>
      <c r="AX194" s="6"/>
    </row>
    <row r="195" spans="15:50" ht="15.75" customHeight="1" x14ac:dyDescent="0.25">
      <c r="O195" s="6"/>
      <c r="P195" s="6"/>
      <c r="S195" s="6"/>
      <c r="T195" s="6"/>
      <c r="V195" s="6"/>
      <c r="W195" s="6"/>
      <c r="Y195" s="6"/>
      <c r="Z195" s="6"/>
      <c r="AB195" s="6"/>
      <c r="AC195" s="6"/>
      <c r="AE195" s="6"/>
      <c r="AF195" s="6"/>
      <c r="AH195" s="6"/>
      <c r="AI195" s="6"/>
      <c r="AK195" s="6"/>
      <c r="AL195" s="6"/>
      <c r="AN195" s="6"/>
      <c r="AO195" s="6"/>
      <c r="AQ195" s="6"/>
      <c r="AR195" s="6"/>
      <c r="AT195" s="6"/>
      <c r="AU195" s="6"/>
      <c r="AW195" s="6"/>
      <c r="AX195" s="6"/>
    </row>
    <row r="196" spans="15:50" ht="15.75" customHeight="1" x14ac:dyDescent="0.25">
      <c r="O196" s="6"/>
      <c r="P196" s="6"/>
      <c r="S196" s="6"/>
      <c r="T196" s="6"/>
      <c r="V196" s="6"/>
      <c r="W196" s="6"/>
      <c r="Y196" s="6"/>
      <c r="Z196" s="6"/>
      <c r="AB196" s="6"/>
      <c r="AC196" s="6"/>
      <c r="AE196" s="6"/>
      <c r="AF196" s="6"/>
      <c r="AH196" s="6"/>
      <c r="AI196" s="6"/>
      <c r="AK196" s="6"/>
      <c r="AL196" s="6"/>
      <c r="AN196" s="6"/>
      <c r="AO196" s="6"/>
      <c r="AQ196" s="6"/>
      <c r="AR196" s="6"/>
      <c r="AT196" s="6"/>
      <c r="AU196" s="6"/>
      <c r="AW196" s="6"/>
      <c r="AX196" s="6"/>
    </row>
    <row r="197" spans="15:50" ht="15.75" customHeight="1" x14ac:dyDescent="0.25">
      <c r="O197" s="6"/>
      <c r="P197" s="6"/>
      <c r="S197" s="6"/>
      <c r="T197" s="6"/>
      <c r="V197" s="6"/>
      <c r="W197" s="6"/>
      <c r="Y197" s="6"/>
      <c r="Z197" s="6"/>
      <c r="AB197" s="6"/>
      <c r="AC197" s="6"/>
      <c r="AE197" s="6"/>
      <c r="AF197" s="6"/>
      <c r="AH197" s="6"/>
      <c r="AI197" s="6"/>
      <c r="AK197" s="6"/>
      <c r="AL197" s="6"/>
      <c r="AN197" s="6"/>
      <c r="AO197" s="6"/>
      <c r="AQ197" s="6"/>
      <c r="AR197" s="6"/>
      <c r="AT197" s="6"/>
      <c r="AU197" s="6"/>
      <c r="AW197" s="6"/>
      <c r="AX197" s="6"/>
    </row>
    <row r="198" spans="15:50" ht="15.75" customHeight="1" x14ac:dyDescent="0.25">
      <c r="O198" s="6"/>
      <c r="P198" s="6"/>
      <c r="S198" s="6"/>
      <c r="T198" s="6"/>
      <c r="V198" s="6"/>
      <c r="W198" s="6"/>
      <c r="Y198" s="6"/>
      <c r="Z198" s="6"/>
      <c r="AB198" s="6"/>
      <c r="AC198" s="6"/>
      <c r="AE198" s="6"/>
      <c r="AF198" s="6"/>
      <c r="AH198" s="6"/>
      <c r="AI198" s="6"/>
      <c r="AK198" s="6"/>
      <c r="AL198" s="6"/>
      <c r="AN198" s="6"/>
      <c r="AO198" s="6"/>
      <c r="AQ198" s="6"/>
      <c r="AR198" s="6"/>
      <c r="AT198" s="6"/>
      <c r="AU198" s="6"/>
      <c r="AW198" s="6"/>
      <c r="AX198" s="6"/>
    </row>
    <row r="199" spans="15:50" ht="15.75" customHeight="1" x14ac:dyDescent="0.25">
      <c r="O199" s="6"/>
      <c r="P199" s="6"/>
      <c r="S199" s="6"/>
      <c r="T199" s="6"/>
      <c r="V199" s="6"/>
      <c r="W199" s="6"/>
      <c r="Y199" s="6"/>
      <c r="Z199" s="6"/>
      <c r="AB199" s="6"/>
      <c r="AC199" s="6"/>
      <c r="AE199" s="6"/>
      <c r="AF199" s="6"/>
      <c r="AH199" s="6"/>
      <c r="AI199" s="6"/>
      <c r="AK199" s="6"/>
      <c r="AL199" s="6"/>
      <c r="AN199" s="6"/>
      <c r="AO199" s="6"/>
      <c r="AQ199" s="6"/>
      <c r="AR199" s="6"/>
      <c r="AT199" s="6"/>
      <c r="AU199" s="6"/>
      <c r="AW199" s="6"/>
      <c r="AX199" s="6"/>
    </row>
    <row r="200" spans="15:50" ht="15.75" customHeight="1" x14ac:dyDescent="0.25">
      <c r="O200" s="6"/>
      <c r="P200" s="6"/>
      <c r="S200" s="6"/>
      <c r="T200" s="6"/>
      <c r="V200" s="6"/>
      <c r="W200" s="6"/>
      <c r="Y200" s="6"/>
      <c r="Z200" s="6"/>
      <c r="AB200" s="6"/>
      <c r="AC200" s="6"/>
      <c r="AE200" s="6"/>
      <c r="AF200" s="6"/>
      <c r="AH200" s="6"/>
      <c r="AI200" s="6"/>
      <c r="AK200" s="6"/>
      <c r="AL200" s="6"/>
      <c r="AN200" s="6"/>
      <c r="AO200" s="6"/>
      <c r="AQ200" s="6"/>
      <c r="AR200" s="6"/>
      <c r="AT200" s="6"/>
      <c r="AU200" s="6"/>
      <c r="AW200" s="6"/>
      <c r="AX200" s="6"/>
    </row>
    <row r="201" spans="15:50" ht="15.75" customHeight="1" x14ac:dyDescent="0.25">
      <c r="O201" s="6"/>
      <c r="P201" s="6"/>
      <c r="S201" s="6"/>
      <c r="T201" s="6"/>
      <c r="V201" s="6"/>
      <c r="W201" s="6"/>
      <c r="Y201" s="6"/>
      <c r="Z201" s="6"/>
      <c r="AB201" s="6"/>
      <c r="AC201" s="6"/>
      <c r="AE201" s="6"/>
      <c r="AF201" s="6"/>
      <c r="AH201" s="6"/>
      <c r="AI201" s="6"/>
      <c r="AK201" s="6"/>
      <c r="AL201" s="6"/>
      <c r="AN201" s="6"/>
      <c r="AO201" s="6"/>
      <c r="AQ201" s="6"/>
      <c r="AR201" s="6"/>
      <c r="AT201" s="6"/>
      <c r="AU201" s="6"/>
      <c r="AW201" s="6"/>
      <c r="AX201" s="6"/>
    </row>
    <row r="202" spans="15:50" ht="15.75" customHeight="1" x14ac:dyDescent="0.25">
      <c r="O202" s="6"/>
      <c r="P202" s="6"/>
      <c r="S202" s="6"/>
      <c r="T202" s="6"/>
      <c r="V202" s="6"/>
      <c r="W202" s="6"/>
      <c r="Y202" s="6"/>
      <c r="Z202" s="6"/>
      <c r="AB202" s="6"/>
      <c r="AC202" s="6"/>
      <c r="AE202" s="6"/>
      <c r="AF202" s="6"/>
      <c r="AH202" s="6"/>
      <c r="AI202" s="6"/>
      <c r="AK202" s="6"/>
      <c r="AL202" s="6"/>
      <c r="AN202" s="6"/>
      <c r="AO202" s="6"/>
      <c r="AQ202" s="6"/>
      <c r="AR202" s="6"/>
      <c r="AT202" s="6"/>
      <c r="AU202" s="6"/>
      <c r="AW202" s="6"/>
      <c r="AX202" s="6"/>
    </row>
    <row r="203" spans="15:50" ht="15.75" customHeight="1" x14ac:dyDescent="0.25">
      <c r="O203" s="6"/>
      <c r="P203" s="6"/>
      <c r="S203" s="6"/>
      <c r="T203" s="6"/>
      <c r="V203" s="6"/>
      <c r="W203" s="6"/>
      <c r="Y203" s="6"/>
      <c r="Z203" s="6"/>
      <c r="AB203" s="6"/>
      <c r="AC203" s="6"/>
      <c r="AE203" s="6"/>
      <c r="AF203" s="6"/>
      <c r="AH203" s="6"/>
      <c r="AI203" s="6"/>
      <c r="AK203" s="6"/>
      <c r="AL203" s="6"/>
      <c r="AN203" s="6"/>
      <c r="AO203" s="6"/>
      <c r="AQ203" s="6"/>
      <c r="AR203" s="6"/>
      <c r="AT203" s="6"/>
      <c r="AU203" s="6"/>
      <c r="AW203" s="6"/>
      <c r="AX203" s="6"/>
    </row>
    <row r="204" spans="15:50" ht="15.75" customHeight="1" x14ac:dyDescent="0.25">
      <c r="O204" s="6"/>
      <c r="P204" s="6"/>
      <c r="S204" s="6"/>
      <c r="T204" s="6"/>
      <c r="V204" s="6"/>
      <c r="W204" s="6"/>
      <c r="Y204" s="6"/>
      <c r="Z204" s="6"/>
      <c r="AB204" s="6"/>
      <c r="AC204" s="6"/>
      <c r="AE204" s="6"/>
      <c r="AF204" s="6"/>
      <c r="AH204" s="6"/>
      <c r="AI204" s="6"/>
      <c r="AK204" s="6"/>
      <c r="AL204" s="6"/>
      <c r="AN204" s="6"/>
      <c r="AO204" s="6"/>
      <c r="AQ204" s="6"/>
      <c r="AR204" s="6"/>
      <c r="AT204" s="6"/>
      <c r="AU204" s="6"/>
      <c r="AW204" s="6"/>
      <c r="AX204" s="6"/>
    </row>
    <row r="205" spans="15:50" ht="15.75" customHeight="1" x14ac:dyDescent="0.25">
      <c r="O205" s="6"/>
      <c r="P205" s="6"/>
      <c r="S205" s="6"/>
      <c r="T205" s="6"/>
      <c r="V205" s="6"/>
      <c r="W205" s="6"/>
      <c r="Y205" s="6"/>
      <c r="Z205" s="6"/>
      <c r="AB205" s="6"/>
      <c r="AC205" s="6"/>
      <c r="AE205" s="6"/>
      <c r="AF205" s="6"/>
      <c r="AH205" s="6"/>
      <c r="AI205" s="6"/>
      <c r="AK205" s="6"/>
      <c r="AL205" s="6"/>
      <c r="AN205" s="6"/>
      <c r="AO205" s="6"/>
      <c r="AQ205" s="6"/>
      <c r="AR205" s="6"/>
      <c r="AT205" s="6"/>
      <c r="AU205" s="6"/>
      <c r="AW205" s="6"/>
      <c r="AX205" s="6"/>
    </row>
    <row r="206" spans="15:50" ht="15.75" customHeight="1" x14ac:dyDescent="0.25">
      <c r="O206" s="6"/>
      <c r="P206" s="6"/>
      <c r="S206" s="6"/>
      <c r="T206" s="6"/>
      <c r="V206" s="6"/>
      <c r="W206" s="6"/>
      <c r="Y206" s="6"/>
      <c r="Z206" s="6"/>
      <c r="AB206" s="6"/>
      <c r="AC206" s="6"/>
      <c r="AE206" s="6"/>
      <c r="AF206" s="6"/>
      <c r="AH206" s="6"/>
      <c r="AI206" s="6"/>
      <c r="AK206" s="6"/>
      <c r="AL206" s="6"/>
      <c r="AN206" s="6"/>
      <c r="AO206" s="6"/>
      <c r="AQ206" s="6"/>
      <c r="AR206" s="6"/>
      <c r="AT206" s="6"/>
      <c r="AU206" s="6"/>
      <c r="AW206" s="6"/>
      <c r="AX206" s="6"/>
    </row>
    <row r="207" spans="15:50" ht="15.75" customHeight="1" x14ac:dyDescent="0.25">
      <c r="O207" s="6"/>
      <c r="P207" s="6"/>
      <c r="S207" s="6"/>
      <c r="T207" s="6"/>
      <c r="V207" s="6"/>
      <c r="W207" s="6"/>
      <c r="Y207" s="6"/>
      <c r="Z207" s="6"/>
      <c r="AB207" s="6"/>
      <c r="AC207" s="6"/>
      <c r="AE207" s="6"/>
      <c r="AF207" s="6"/>
      <c r="AH207" s="6"/>
      <c r="AI207" s="6"/>
      <c r="AK207" s="6"/>
      <c r="AL207" s="6"/>
      <c r="AN207" s="6"/>
      <c r="AO207" s="6"/>
      <c r="AQ207" s="6"/>
      <c r="AR207" s="6"/>
      <c r="AT207" s="6"/>
      <c r="AU207" s="6"/>
      <c r="AW207" s="6"/>
      <c r="AX207" s="6"/>
    </row>
    <row r="208" spans="15:50" ht="15.75" customHeight="1" x14ac:dyDescent="0.25">
      <c r="O208" s="6"/>
      <c r="P208" s="6"/>
      <c r="S208" s="6"/>
      <c r="T208" s="6"/>
      <c r="V208" s="6"/>
      <c r="W208" s="6"/>
      <c r="Y208" s="6"/>
      <c r="Z208" s="6"/>
      <c r="AB208" s="6"/>
      <c r="AC208" s="6"/>
      <c r="AE208" s="6"/>
      <c r="AF208" s="6"/>
      <c r="AH208" s="6"/>
      <c r="AI208" s="6"/>
      <c r="AK208" s="6"/>
      <c r="AL208" s="6"/>
      <c r="AN208" s="6"/>
      <c r="AO208" s="6"/>
      <c r="AQ208" s="6"/>
      <c r="AR208" s="6"/>
      <c r="AT208" s="6"/>
      <c r="AU208" s="6"/>
      <c r="AW208" s="6"/>
      <c r="AX208" s="6"/>
    </row>
    <row r="209" spans="15:50" ht="15.75" customHeight="1" x14ac:dyDescent="0.25">
      <c r="O209" s="6"/>
      <c r="P209" s="6"/>
      <c r="S209" s="6"/>
      <c r="T209" s="6"/>
      <c r="V209" s="6"/>
      <c r="W209" s="6"/>
      <c r="Y209" s="6"/>
      <c r="Z209" s="6"/>
      <c r="AB209" s="6"/>
      <c r="AC209" s="6"/>
      <c r="AE209" s="6"/>
      <c r="AF209" s="6"/>
      <c r="AH209" s="6"/>
      <c r="AI209" s="6"/>
      <c r="AK209" s="6"/>
      <c r="AL209" s="6"/>
      <c r="AN209" s="6"/>
      <c r="AO209" s="6"/>
      <c r="AQ209" s="6"/>
      <c r="AR209" s="6"/>
      <c r="AT209" s="6"/>
      <c r="AU209" s="6"/>
      <c r="AW209" s="6"/>
      <c r="AX209" s="6"/>
    </row>
    <row r="210" spans="15:50" ht="15.75" customHeight="1" x14ac:dyDescent="0.25">
      <c r="O210" s="6"/>
      <c r="P210" s="6"/>
      <c r="S210" s="6"/>
      <c r="T210" s="6"/>
      <c r="V210" s="6"/>
      <c r="W210" s="6"/>
      <c r="Y210" s="6"/>
      <c r="Z210" s="6"/>
      <c r="AB210" s="6"/>
      <c r="AC210" s="6"/>
      <c r="AE210" s="6"/>
      <c r="AF210" s="6"/>
      <c r="AH210" s="6"/>
      <c r="AI210" s="6"/>
      <c r="AK210" s="6"/>
      <c r="AL210" s="6"/>
      <c r="AN210" s="6"/>
      <c r="AO210" s="6"/>
      <c r="AQ210" s="6"/>
      <c r="AR210" s="6"/>
      <c r="AT210" s="6"/>
      <c r="AU210" s="6"/>
      <c r="AW210" s="6"/>
      <c r="AX210" s="6"/>
    </row>
    <row r="211" spans="15:50" ht="15.75" customHeight="1" x14ac:dyDescent="0.25">
      <c r="O211" s="6"/>
      <c r="P211" s="6"/>
      <c r="S211" s="6"/>
      <c r="T211" s="6"/>
      <c r="V211" s="6"/>
      <c r="W211" s="6"/>
      <c r="Y211" s="6"/>
      <c r="Z211" s="6"/>
      <c r="AB211" s="6"/>
      <c r="AC211" s="6"/>
      <c r="AE211" s="6"/>
      <c r="AF211" s="6"/>
      <c r="AH211" s="6"/>
      <c r="AI211" s="6"/>
      <c r="AK211" s="6"/>
      <c r="AL211" s="6"/>
      <c r="AN211" s="6"/>
      <c r="AO211" s="6"/>
      <c r="AQ211" s="6"/>
      <c r="AR211" s="6"/>
      <c r="AT211" s="6"/>
      <c r="AU211" s="6"/>
      <c r="AW211" s="6"/>
      <c r="AX211" s="6"/>
    </row>
    <row r="212" spans="15:50" ht="15.75" customHeight="1" x14ac:dyDescent="0.25">
      <c r="O212" s="6"/>
      <c r="P212" s="6"/>
      <c r="S212" s="6"/>
      <c r="T212" s="6"/>
      <c r="V212" s="6"/>
      <c r="W212" s="6"/>
      <c r="Y212" s="6"/>
      <c r="Z212" s="6"/>
      <c r="AB212" s="6"/>
      <c r="AC212" s="6"/>
      <c r="AE212" s="6"/>
      <c r="AF212" s="6"/>
      <c r="AH212" s="6"/>
      <c r="AI212" s="6"/>
      <c r="AK212" s="6"/>
      <c r="AL212" s="6"/>
      <c r="AN212" s="6"/>
      <c r="AO212" s="6"/>
      <c r="AQ212" s="6"/>
      <c r="AR212" s="6"/>
      <c r="AT212" s="6"/>
      <c r="AU212" s="6"/>
      <c r="AW212" s="6"/>
      <c r="AX212" s="6"/>
    </row>
    <row r="213" spans="15:50" ht="15.75" customHeight="1" x14ac:dyDescent="0.25">
      <c r="O213" s="6"/>
      <c r="P213" s="6"/>
      <c r="S213" s="6"/>
      <c r="T213" s="6"/>
      <c r="V213" s="6"/>
      <c r="W213" s="6"/>
      <c r="Y213" s="6"/>
      <c r="Z213" s="6"/>
      <c r="AB213" s="6"/>
      <c r="AC213" s="6"/>
      <c r="AE213" s="6"/>
      <c r="AF213" s="6"/>
      <c r="AH213" s="6"/>
      <c r="AI213" s="6"/>
      <c r="AK213" s="6"/>
      <c r="AL213" s="6"/>
      <c r="AN213" s="6"/>
      <c r="AO213" s="6"/>
      <c r="AQ213" s="6"/>
      <c r="AR213" s="6"/>
      <c r="AT213" s="6"/>
      <c r="AU213" s="6"/>
      <c r="AW213" s="6"/>
      <c r="AX213" s="6"/>
    </row>
    <row r="214" spans="15:50" ht="15.75" customHeight="1" x14ac:dyDescent="0.25">
      <c r="O214" s="6"/>
      <c r="P214" s="6"/>
      <c r="S214" s="6"/>
      <c r="T214" s="6"/>
      <c r="V214" s="6"/>
      <c r="W214" s="6"/>
      <c r="Y214" s="6"/>
      <c r="Z214" s="6"/>
      <c r="AB214" s="6"/>
      <c r="AC214" s="6"/>
      <c r="AE214" s="6"/>
      <c r="AF214" s="6"/>
      <c r="AH214" s="6"/>
      <c r="AI214" s="6"/>
      <c r="AK214" s="6"/>
      <c r="AL214" s="6"/>
      <c r="AN214" s="6"/>
      <c r="AO214" s="6"/>
      <c r="AQ214" s="6"/>
      <c r="AR214" s="6"/>
      <c r="AT214" s="6"/>
      <c r="AU214" s="6"/>
      <c r="AW214" s="6"/>
      <c r="AX214" s="6"/>
    </row>
    <row r="215" spans="15:50" ht="15.75" customHeight="1" x14ac:dyDescent="0.25">
      <c r="O215" s="6"/>
      <c r="P215" s="6"/>
      <c r="S215" s="6"/>
      <c r="T215" s="6"/>
      <c r="V215" s="6"/>
      <c r="W215" s="6"/>
      <c r="Y215" s="6"/>
      <c r="Z215" s="6"/>
      <c r="AB215" s="6"/>
      <c r="AC215" s="6"/>
      <c r="AE215" s="6"/>
      <c r="AF215" s="6"/>
      <c r="AH215" s="6"/>
      <c r="AI215" s="6"/>
      <c r="AK215" s="6"/>
      <c r="AL215" s="6"/>
      <c r="AN215" s="6"/>
      <c r="AO215" s="6"/>
      <c r="AQ215" s="6"/>
      <c r="AR215" s="6"/>
      <c r="AT215" s="6"/>
      <c r="AU215" s="6"/>
      <c r="AW215" s="6"/>
      <c r="AX215" s="6"/>
    </row>
    <row r="216" spans="15:50" ht="15.75" customHeight="1" x14ac:dyDescent="0.25">
      <c r="O216" s="6"/>
      <c r="P216" s="6"/>
      <c r="S216" s="6"/>
      <c r="T216" s="6"/>
      <c r="V216" s="6"/>
      <c r="W216" s="6"/>
      <c r="Y216" s="6"/>
      <c r="Z216" s="6"/>
      <c r="AB216" s="6"/>
      <c r="AC216" s="6"/>
      <c r="AE216" s="6"/>
      <c r="AF216" s="6"/>
      <c r="AH216" s="6"/>
      <c r="AI216" s="6"/>
      <c r="AK216" s="6"/>
      <c r="AL216" s="6"/>
      <c r="AN216" s="6"/>
      <c r="AO216" s="6"/>
      <c r="AQ216" s="6"/>
      <c r="AR216" s="6"/>
      <c r="AT216" s="6"/>
      <c r="AU216" s="6"/>
      <c r="AW216" s="6"/>
      <c r="AX216" s="6"/>
    </row>
    <row r="217" spans="15:50" ht="15.75" customHeight="1" x14ac:dyDescent="0.25">
      <c r="O217" s="6"/>
      <c r="P217" s="6"/>
      <c r="S217" s="6"/>
      <c r="T217" s="6"/>
      <c r="V217" s="6"/>
      <c r="W217" s="6"/>
      <c r="Y217" s="6"/>
      <c r="Z217" s="6"/>
      <c r="AB217" s="6"/>
      <c r="AC217" s="6"/>
      <c r="AE217" s="6"/>
      <c r="AF217" s="6"/>
      <c r="AH217" s="6"/>
      <c r="AI217" s="6"/>
      <c r="AK217" s="6"/>
      <c r="AL217" s="6"/>
      <c r="AN217" s="6"/>
      <c r="AO217" s="6"/>
      <c r="AQ217" s="6"/>
      <c r="AR217" s="6"/>
      <c r="AT217" s="6"/>
      <c r="AU217" s="6"/>
      <c r="AW217" s="6"/>
      <c r="AX217" s="6"/>
    </row>
    <row r="218" spans="15:50" ht="15.75" customHeight="1" x14ac:dyDescent="0.25">
      <c r="O218" s="6"/>
      <c r="P218" s="6"/>
      <c r="S218" s="6"/>
      <c r="T218" s="6"/>
      <c r="V218" s="6"/>
      <c r="W218" s="6"/>
      <c r="Y218" s="6"/>
      <c r="Z218" s="6"/>
      <c r="AB218" s="6"/>
      <c r="AC218" s="6"/>
      <c r="AE218" s="6"/>
      <c r="AF218" s="6"/>
      <c r="AH218" s="6"/>
      <c r="AI218" s="6"/>
      <c r="AK218" s="6"/>
      <c r="AL218" s="6"/>
      <c r="AN218" s="6"/>
      <c r="AO218" s="6"/>
      <c r="AQ218" s="6"/>
      <c r="AR218" s="6"/>
      <c r="AT218" s="6"/>
      <c r="AU218" s="6"/>
      <c r="AW218" s="6"/>
      <c r="AX218" s="6"/>
    </row>
    <row r="219" spans="15:50" ht="15.75" customHeight="1" x14ac:dyDescent="0.25">
      <c r="O219" s="6"/>
      <c r="P219" s="6"/>
      <c r="S219" s="6"/>
      <c r="T219" s="6"/>
      <c r="V219" s="6"/>
      <c r="W219" s="6"/>
      <c r="Y219" s="6"/>
      <c r="Z219" s="6"/>
      <c r="AB219" s="6"/>
      <c r="AC219" s="6"/>
      <c r="AE219" s="6"/>
      <c r="AF219" s="6"/>
      <c r="AH219" s="6"/>
      <c r="AI219" s="6"/>
      <c r="AK219" s="6"/>
      <c r="AL219" s="6"/>
      <c r="AN219" s="6"/>
      <c r="AO219" s="6"/>
      <c r="AQ219" s="6"/>
      <c r="AR219" s="6"/>
      <c r="AT219" s="6"/>
      <c r="AU219" s="6"/>
      <c r="AW219" s="6"/>
      <c r="AX219" s="6"/>
    </row>
    <row r="220" spans="15:50" ht="15.75" customHeight="1" x14ac:dyDescent="0.25">
      <c r="O220" s="6"/>
      <c r="P220" s="6"/>
      <c r="S220" s="6"/>
      <c r="T220" s="6"/>
      <c r="V220" s="6"/>
      <c r="W220" s="6"/>
      <c r="Y220" s="6"/>
      <c r="Z220" s="6"/>
      <c r="AB220" s="6"/>
      <c r="AC220" s="6"/>
      <c r="AE220" s="6"/>
      <c r="AF220" s="6"/>
      <c r="AH220" s="6"/>
      <c r="AI220" s="6"/>
      <c r="AK220" s="6"/>
      <c r="AL220" s="6"/>
      <c r="AN220" s="6"/>
      <c r="AO220" s="6"/>
      <c r="AQ220" s="6"/>
      <c r="AR220" s="6"/>
      <c r="AT220" s="6"/>
      <c r="AU220" s="6"/>
      <c r="AW220" s="6"/>
      <c r="AX220" s="6"/>
    </row>
    <row r="221" spans="15:50" ht="15.75" customHeight="1" x14ac:dyDescent="0.25">
      <c r="O221" s="6"/>
      <c r="P221" s="6"/>
      <c r="S221" s="6"/>
      <c r="T221" s="6"/>
      <c r="V221" s="6"/>
      <c r="W221" s="6"/>
      <c r="Y221" s="6"/>
      <c r="Z221" s="6"/>
      <c r="AB221" s="6"/>
      <c r="AC221" s="6"/>
      <c r="AE221" s="6"/>
      <c r="AF221" s="6"/>
      <c r="AH221" s="6"/>
      <c r="AI221" s="6"/>
      <c r="AK221" s="6"/>
      <c r="AL221" s="6"/>
      <c r="AN221" s="6"/>
      <c r="AO221" s="6"/>
      <c r="AQ221" s="6"/>
      <c r="AR221" s="6"/>
      <c r="AT221" s="6"/>
      <c r="AU221" s="6"/>
      <c r="AW221" s="6"/>
      <c r="AX221" s="6"/>
    </row>
    <row r="222" spans="15:50" ht="15.75" customHeight="1" x14ac:dyDescent="0.25">
      <c r="O222" s="6"/>
      <c r="P222" s="6"/>
      <c r="S222" s="6"/>
      <c r="T222" s="6"/>
      <c r="V222" s="6"/>
      <c r="W222" s="6"/>
      <c r="Y222" s="6"/>
      <c r="Z222" s="6"/>
      <c r="AB222" s="6"/>
      <c r="AC222" s="6"/>
      <c r="AE222" s="6"/>
      <c r="AF222" s="6"/>
      <c r="AH222" s="6"/>
      <c r="AI222" s="6"/>
      <c r="AK222" s="6"/>
      <c r="AL222" s="6"/>
      <c r="AN222" s="6"/>
      <c r="AO222" s="6"/>
      <c r="AQ222" s="6"/>
      <c r="AR222" s="6"/>
      <c r="AT222" s="6"/>
      <c r="AU222" s="6"/>
      <c r="AW222" s="6"/>
      <c r="AX222" s="6"/>
    </row>
    <row r="223" spans="15:50" ht="15.75" customHeight="1" x14ac:dyDescent="0.25">
      <c r="O223" s="6"/>
      <c r="P223" s="6"/>
      <c r="S223" s="6"/>
      <c r="T223" s="6"/>
      <c r="V223" s="6"/>
      <c r="W223" s="6"/>
      <c r="Y223" s="6"/>
      <c r="Z223" s="6"/>
      <c r="AB223" s="6"/>
      <c r="AC223" s="6"/>
      <c r="AE223" s="6"/>
      <c r="AF223" s="6"/>
      <c r="AH223" s="6"/>
      <c r="AI223" s="6"/>
      <c r="AK223" s="6"/>
      <c r="AL223" s="6"/>
      <c r="AN223" s="6"/>
      <c r="AO223" s="6"/>
      <c r="AQ223" s="6"/>
      <c r="AR223" s="6"/>
      <c r="AT223" s="6"/>
      <c r="AU223" s="6"/>
      <c r="AW223" s="6"/>
      <c r="AX223" s="6"/>
    </row>
    <row r="224" spans="15:50" ht="15.75" customHeight="1" x14ac:dyDescent="0.25">
      <c r="O224" s="6"/>
      <c r="P224" s="6"/>
      <c r="S224" s="6"/>
      <c r="T224" s="6"/>
      <c r="V224" s="6"/>
      <c r="W224" s="6"/>
      <c r="Y224" s="6"/>
      <c r="Z224" s="6"/>
      <c r="AB224" s="6"/>
      <c r="AC224" s="6"/>
      <c r="AE224" s="6"/>
      <c r="AF224" s="6"/>
      <c r="AH224" s="6"/>
      <c r="AI224" s="6"/>
      <c r="AK224" s="6"/>
      <c r="AL224" s="6"/>
      <c r="AN224" s="6"/>
      <c r="AO224" s="6"/>
      <c r="AQ224" s="6"/>
      <c r="AR224" s="6"/>
      <c r="AT224" s="6"/>
      <c r="AU224" s="6"/>
      <c r="AW224" s="6"/>
      <c r="AX224" s="6"/>
    </row>
    <row r="225" spans="15:50" ht="15.75" customHeight="1" x14ac:dyDescent="0.25">
      <c r="O225" s="6"/>
      <c r="P225" s="6"/>
      <c r="S225" s="6"/>
      <c r="T225" s="6"/>
      <c r="V225" s="6"/>
      <c r="W225" s="6"/>
      <c r="Y225" s="6"/>
      <c r="Z225" s="6"/>
      <c r="AB225" s="6"/>
      <c r="AC225" s="6"/>
      <c r="AE225" s="6"/>
      <c r="AF225" s="6"/>
      <c r="AH225" s="6"/>
      <c r="AI225" s="6"/>
      <c r="AK225" s="6"/>
      <c r="AL225" s="6"/>
      <c r="AN225" s="6"/>
      <c r="AO225" s="6"/>
      <c r="AQ225" s="6"/>
      <c r="AR225" s="6"/>
      <c r="AT225" s="6"/>
      <c r="AU225" s="6"/>
      <c r="AW225" s="6"/>
      <c r="AX225" s="6"/>
    </row>
    <row r="226" spans="15:50" ht="15.75" customHeight="1" x14ac:dyDescent="0.25">
      <c r="O226" s="6"/>
      <c r="P226" s="6"/>
      <c r="S226" s="6"/>
      <c r="T226" s="6"/>
      <c r="V226" s="6"/>
      <c r="W226" s="6"/>
      <c r="Y226" s="6"/>
      <c r="Z226" s="6"/>
      <c r="AB226" s="6"/>
      <c r="AC226" s="6"/>
      <c r="AE226" s="6"/>
      <c r="AF226" s="6"/>
      <c r="AH226" s="6"/>
      <c r="AI226" s="6"/>
      <c r="AK226" s="6"/>
      <c r="AL226" s="6"/>
      <c r="AN226" s="6"/>
      <c r="AO226" s="6"/>
      <c r="AQ226" s="6"/>
      <c r="AR226" s="6"/>
      <c r="AT226" s="6"/>
      <c r="AU226" s="6"/>
      <c r="AW226" s="6"/>
      <c r="AX226" s="6"/>
    </row>
    <row r="227" spans="15:50" ht="15.75" customHeight="1" x14ac:dyDescent="0.25">
      <c r="O227" s="6"/>
      <c r="P227" s="6"/>
      <c r="S227" s="6"/>
      <c r="T227" s="6"/>
      <c r="V227" s="6"/>
      <c r="W227" s="6"/>
      <c r="Y227" s="6"/>
      <c r="Z227" s="6"/>
      <c r="AB227" s="6"/>
      <c r="AC227" s="6"/>
      <c r="AE227" s="6"/>
      <c r="AF227" s="6"/>
      <c r="AH227" s="6"/>
      <c r="AI227" s="6"/>
      <c r="AK227" s="6"/>
      <c r="AL227" s="6"/>
      <c r="AN227" s="6"/>
      <c r="AO227" s="6"/>
      <c r="AQ227" s="6"/>
      <c r="AR227" s="6"/>
      <c r="AT227" s="6"/>
      <c r="AU227" s="6"/>
      <c r="AW227" s="6"/>
      <c r="AX227" s="6"/>
    </row>
    <row r="228" spans="15:50" ht="15.75" customHeight="1" x14ac:dyDescent="0.25">
      <c r="O228" s="6"/>
      <c r="P228" s="6"/>
      <c r="S228" s="6"/>
      <c r="T228" s="6"/>
      <c r="V228" s="6"/>
      <c r="W228" s="6"/>
      <c r="Y228" s="6"/>
      <c r="Z228" s="6"/>
      <c r="AB228" s="6"/>
      <c r="AC228" s="6"/>
      <c r="AE228" s="6"/>
      <c r="AF228" s="6"/>
      <c r="AH228" s="6"/>
      <c r="AI228" s="6"/>
      <c r="AK228" s="6"/>
      <c r="AL228" s="6"/>
      <c r="AN228" s="6"/>
      <c r="AO228" s="6"/>
      <c r="AQ228" s="6"/>
      <c r="AR228" s="6"/>
      <c r="AT228" s="6"/>
      <c r="AU228" s="6"/>
      <c r="AW228" s="6"/>
      <c r="AX228" s="6"/>
    </row>
    <row r="229" spans="15:50" ht="15.75" customHeight="1" x14ac:dyDescent="0.25">
      <c r="O229" s="6"/>
      <c r="P229" s="6"/>
      <c r="S229" s="6"/>
      <c r="T229" s="6"/>
      <c r="V229" s="6"/>
      <c r="W229" s="6"/>
      <c r="Y229" s="6"/>
      <c r="Z229" s="6"/>
      <c r="AB229" s="6"/>
      <c r="AC229" s="6"/>
      <c r="AE229" s="6"/>
      <c r="AF229" s="6"/>
      <c r="AH229" s="6"/>
      <c r="AI229" s="6"/>
      <c r="AK229" s="6"/>
      <c r="AL229" s="6"/>
      <c r="AN229" s="6"/>
      <c r="AO229" s="6"/>
      <c r="AQ229" s="6"/>
      <c r="AR229" s="6"/>
      <c r="AT229" s="6"/>
      <c r="AU229" s="6"/>
      <c r="AW229" s="6"/>
      <c r="AX229" s="6"/>
    </row>
    <row r="230" spans="15:50" ht="15.75" customHeight="1" x14ac:dyDescent="0.25">
      <c r="O230" s="6"/>
      <c r="P230" s="6"/>
      <c r="S230" s="6"/>
      <c r="T230" s="6"/>
      <c r="V230" s="6"/>
      <c r="W230" s="6"/>
      <c r="Y230" s="6"/>
      <c r="Z230" s="6"/>
      <c r="AB230" s="6"/>
      <c r="AC230" s="6"/>
      <c r="AE230" s="6"/>
      <c r="AF230" s="6"/>
      <c r="AH230" s="6"/>
      <c r="AI230" s="6"/>
      <c r="AK230" s="6"/>
      <c r="AL230" s="6"/>
      <c r="AN230" s="6"/>
      <c r="AO230" s="6"/>
      <c r="AQ230" s="6"/>
      <c r="AR230" s="6"/>
      <c r="AT230" s="6"/>
      <c r="AU230" s="6"/>
      <c r="AW230" s="6"/>
      <c r="AX230" s="6"/>
    </row>
    <row r="231" spans="15:50" ht="15.75" customHeight="1" x14ac:dyDescent="0.25">
      <c r="O231" s="6"/>
      <c r="P231" s="6"/>
      <c r="S231" s="6"/>
      <c r="T231" s="6"/>
      <c r="V231" s="6"/>
      <c r="W231" s="6"/>
      <c r="Y231" s="6"/>
      <c r="Z231" s="6"/>
      <c r="AB231" s="6"/>
      <c r="AC231" s="6"/>
      <c r="AE231" s="6"/>
      <c r="AF231" s="6"/>
      <c r="AH231" s="6"/>
      <c r="AI231" s="6"/>
      <c r="AK231" s="6"/>
      <c r="AL231" s="6"/>
      <c r="AN231" s="6"/>
      <c r="AO231" s="6"/>
      <c r="AQ231" s="6"/>
      <c r="AR231" s="6"/>
      <c r="AT231" s="6"/>
      <c r="AU231" s="6"/>
      <c r="AW231" s="6"/>
      <c r="AX231" s="6"/>
    </row>
    <row r="232" spans="15:50" ht="15.75" customHeight="1" x14ac:dyDescent="0.25">
      <c r="O232" s="6"/>
      <c r="P232" s="6"/>
      <c r="S232" s="6"/>
      <c r="T232" s="6"/>
      <c r="V232" s="6"/>
      <c r="W232" s="6"/>
      <c r="Y232" s="6"/>
      <c r="Z232" s="6"/>
      <c r="AB232" s="6"/>
      <c r="AC232" s="6"/>
      <c r="AE232" s="6"/>
      <c r="AF232" s="6"/>
      <c r="AH232" s="6"/>
      <c r="AI232" s="6"/>
      <c r="AK232" s="6"/>
      <c r="AL232" s="6"/>
      <c r="AN232" s="6"/>
      <c r="AO232" s="6"/>
      <c r="AQ232" s="6"/>
      <c r="AR232" s="6"/>
      <c r="AT232" s="6"/>
      <c r="AU232" s="6"/>
      <c r="AW232" s="6"/>
      <c r="AX232" s="6"/>
    </row>
    <row r="233" spans="15:50" ht="15.75" customHeight="1" x14ac:dyDescent="0.25">
      <c r="O233" s="6"/>
      <c r="P233" s="6"/>
      <c r="S233" s="6"/>
      <c r="T233" s="6"/>
      <c r="V233" s="6"/>
      <c r="W233" s="6"/>
      <c r="Y233" s="6"/>
      <c r="Z233" s="6"/>
      <c r="AB233" s="6"/>
      <c r="AC233" s="6"/>
      <c r="AE233" s="6"/>
      <c r="AF233" s="6"/>
      <c r="AH233" s="6"/>
      <c r="AI233" s="6"/>
      <c r="AK233" s="6"/>
      <c r="AL233" s="6"/>
      <c r="AN233" s="6"/>
      <c r="AO233" s="6"/>
      <c r="AQ233" s="6"/>
      <c r="AR233" s="6"/>
      <c r="AT233" s="6"/>
      <c r="AU233" s="6"/>
      <c r="AW233" s="6"/>
      <c r="AX233" s="6"/>
    </row>
    <row r="234" spans="15:50" ht="15.75" customHeight="1" x14ac:dyDescent="0.25">
      <c r="O234" s="6"/>
      <c r="P234" s="6"/>
      <c r="S234" s="6"/>
      <c r="T234" s="6"/>
      <c r="V234" s="6"/>
      <c r="W234" s="6"/>
      <c r="Y234" s="6"/>
      <c r="Z234" s="6"/>
      <c r="AB234" s="6"/>
      <c r="AC234" s="6"/>
      <c r="AE234" s="6"/>
      <c r="AF234" s="6"/>
      <c r="AH234" s="6"/>
      <c r="AI234" s="6"/>
      <c r="AK234" s="6"/>
      <c r="AL234" s="6"/>
      <c r="AN234" s="6"/>
      <c r="AO234" s="6"/>
      <c r="AQ234" s="6"/>
      <c r="AR234" s="6"/>
      <c r="AT234" s="6"/>
      <c r="AU234" s="6"/>
      <c r="AW234" s="6"/>
      <c r="AX234" s="6"/>
    </row>
    <row r="235" spans="15:50" ht="15.75" customHeight="1" x14ac:dyDescent="0.25">
      <c r="O235" s="6"/>
      <c r="P235" s="6"/>
      <c r="S235" s="6"/>
      <c r="T235" s="6"/>
      <c r="V235" s="6"/>
      <c r="W235" s="6"/>
      <c r="Y235" s="6"/>
      <c r="Z235" s="6"/>
      <c r="AB235" s="6"/>
      <c r="AC235" s="6"/>
      <c r="AE235" s="6"/>
      <c r="AF235" s="6"/>
      <c r="AH235" s="6"/>
      <c r="AI235" s="6"/>
      <c r="AK235" s="6"/>
      <c r="AL235" s="6"/>
      <c r="AN235" s="6"/>
      <c r="AO235" s="6"/>
      <c r="AQ235" s="6"/>
      <c r="AR235" s="6"/>
      <c r="AT235" s="6"/>
      <c r="AU235" s="6"/>
      <c r="AW235" s="6"/>
      <c r="AX235" s="6"/>
    </row>
    <row r="236" spans="15:50" ht="15.75" customHeight="1" x14ac:dyDescent="0.25">
      <c r="O236" s="6"/>
      <c r="P236" s="6"/>
      <c r="S236" s="6"/>
      <c r="T236" s="6"/>
      <c r="V236" s="6"/>
      <c r="W236" s="6"/>
      <c r="Y236" s="6"/>
      <c r="Z236" s="6"/>
      <c r="AB236" s="6"/>
      <c r="AC236" s="6"/>
      <c r="AE236" s="6"/>
      <c r="AF236" s="6"/>
      <c r="AH236" s="6"/>
      <c r="AI236" s="6"/>
      <c r="AK236" s="6"/>
      <c r="AL236" s="6"/>
      <c r="AN236" s="6"/>
      <c r="AO236" s="6"/>
      <c r="AQ236" s="6"/>
      <c r="AR236" s="6"/>
      <c r="AT236" s="6"/>
      <c r="AU236" s="6"/>
      <c r="AW236" s="6"/>
      <c r="AX236" s="6"/>
    </row>
    <row r="237" spans="15:50" ht="15.75" customHeight="1" x14ac:dyDescent="0.25">
      <c r="O237" s="6"/>
      <c r="P237" s="6"/>
      <c r="S237" s="6"/>
      <c r="T237" s="6"/>
      <c r="V237" s="6"/>
      <c r="W237" s="6"/>
      <c r="Y237" s="6"/>
      <c r="Z237" s="6"/>
      <c r="AB237" s="6"/>
      <c r="AC237" s="6"/>
      <c r="AE237" s="6"/>
      <c r="AF237" s="6"/>
      <c r="AH237" s="6"/>
      <c r="AI237" s="6"/>
      <c r="AK237" s="6"/>
      <c r="AL237" s="6"/>
      <c r="AN237" s="6"/>
      <c r="AO237" s="6"/>
      <c r="AQ237" s="6"/>
      <c r="AR237" s="6"/>
      <c r="AT237" s="6"/>
      <c r="AU237" s="6"/>
      <c r="AW237" s="6"/>
      <c r="AX237" s="6"/>
    </row>
    <row r="238" spans="15:50" ht="15.75" customHeight="1" x14ac:dyDescent="0.25">
      <c r="O238" s="6"/>
      <c r="P238" s="6"/>
      <c r="S238" s="6"/>
      <c r="T238" s="6"/>
      <c r="V238" s="6"/>
      <c r="W238" s="6"/>
      <c r="Y238" s="6"/>
      <c r="Z238" s="6"/>
      <c r="AB238" s="6"/>
      <c r="AC238" s="6"/>
      <c r="AE238" s="6"/>
      <c r="AF238" s="6"/>
      <c r="AH238" s="6"/>
      <c r="AI238" s="6"/>
      <c r="AK238" s="6"/>
      <c r="AL238" s="6"/>
      <c r="AN238" s="6"/>
      <c r="AO238" s="6"/>
      <c r="AQ238" s="6"/>
      <c r="AR238" s="6"/>
      <c r="AT238" s="6"/>
      <c r="AU238" s="6"/>
      <c r="AW238" s="6"/>
      <c r="AX238" s="6"/>
    </row>
    <row r="239" spans="15:50" ht="15.75" customHeight="1" x14ac:dyDescent="0.25">
      <c r="O239" s="6"/>
      <c r="P239" s="6"/>
      <c r="S239" s="6"/>
      <c r="T239" s="6"/>
      <c r="V239" s="6"/>
      <c r="W239" s="6"/>
      <c r="Y239" s="6"/>
      <c r="Z239" s="6"/>
      <c r="AB239" s="6"/>
      <c r="AC239" s="6"/>
      <c r="AE239" s="6"/>
      <c r="AF239" s="6"/>
      <c r="AH239" s="6"/>
      <c r="AI239" s="6"/>
      <c r="AK239" s="6"/>
      <c r="AL239" s="6"/>
      <c r="AN239" s="6"/>
      <c r="AO239" s="6"/>
      <c r="AQ239" s="6"/>
      <c r="AR239" s="6"/>
      <c r="AT239" s="6"/>
      <c r="AU239" s="6"/>
      <c r="AW239" s="6"/>
      <c r="AX239" s="6"/>
    </row>
    <row r="240" spans="15:50" ht="15.75" customHeight="1" x14ac:dyDescent="0.25">
      <c r="O240" s="6"/>
      <c r="P240" s="6"/>
      <c r="S240" s="6"/>
      <c r="T240" s="6"/>
      <c r="V240" s="6"/>
      <c r="W240" s="6"/>
      <c r="Y240" s="6"/>
      <c r="Z240" s="6"/>
      <c r="AB240" s="6"/>
      <c r="AC240" s="6"/>
      <c r="AE240" s="6"/>
      <c r="AF240" s="6"/>
      <c r="AH240" s="6"/>
      <c r="AI240" s="6"/>
      <c r="AK240" s="6"/>
      <c r="AL240" s="6"/>
      <c r="AN240" s="6"/>
      <c r="AO240" s="6"/>
      <c r="AQ240" s="6"/>
      <c r="AR240" s="6"/>
      <c r="AT240" s="6"/>
      <c r="AU240" s="6"/>
      <c r="AW240" s="6"/>
      <c r="AX240" s="6"/>
    </row>
    <row r="241" spans="15:50" ht="15.75" customHeight="1" x14ac:dyDescent="0.25">
      <c r="O241" s="6"/>
      <c r="P241" s="6"/>
      <c r="S241" s="6"/>
      <c r="T241" s="6"/>
      <c r="V241" s="6"/>
      <c r="W241" s="6"/>
      <c r="Y241" s="6"/>
      <c r="Z241" s="6"/>
      <c r="AB241" s="6"/>
      <c r="AC241" s="6"/>
      <c r="AE241" s="6"/>
      <c r="AF241" s="6"/>
      <c r="AH241" s="6"/>
      <c r="AI241" s="6"/>
      <c r="AK241" s="6"/>
      <c r="AL241" s="6"/>
      <c r="AN241" s="6"/>
      <c r="AO241" s="6"/>
      <c r="AQ241" s="6"/>
      <c r="AR241" s="6"/>
      <c r="AT241" s="6"/>
      <c r="AU241" s="6"/>
      <c r="AW241" s="6"/>
      <c r="AX241" s="6"/>
    </row>
    <row r="242" spans="15:50" ht="15.75" customHeight="1" x14ac:dyDescent="0.25">
      <c r="O242" s="6"/>
      <c r="P242" s="6"/>
      <c r="S242" s="6"/>
      <c r="T242" s="6"/>
      <c r="V242" s="6"/>
      <c r="W242" s="6"/>
      <c r="Y242" s="6"/>
      <c r="Z242" s="6"/>
      <c r="AB242" s="6"/>
      <c r="AC242" s="6"/>
      <c r="AE242" s="6"/>
      <c r="AF242" s="6"/>
      <c r="AH242" s="6"/>
      <c r="AI242" s="6"/>
      <c r="AK242" s="6"/>
      <c r="AL242" s="6"/>
      <c r="AN242" s="6"/>
      <c r="AO242" s="6"/>
      <c r="AQ242" s="6"/>
      <c r="AR242" s="6"/>
      <c r="AT242" s="6"/>
      <c r="AU242" s="6"/>
      <c r="AW242" s="6"/>
      <c r="AX242" s="6"/>
    </row>
    <row r="243" spans="15:50" ht="15.75" customHeight="1" x14ac:dyDescent="0.25">
      <c r="O243" s="6"/>
      <c r="P243" s="6"/>
      <c r="S243" s="6"/>
      <c r="T243" s="6"/>
      <c r="V243" s="6"/>
      <c r="W243" s="6"/>
      <c r="Y243" s="6"/>
      <c r="Z243" s="6"/>
      <c r="AB243" s="6"/>
      <c r="AC243" s="6"/>
      <c r="AE243" s="6"/>
      <c r="AF243" s="6"/>
      <c r="AH243" s="6"/>
      <c r="AI243" s="6"/>
      <c r="AK243" s="6"/>
      <c r="AL243" s="6"/>
      <c r="AN243" s="6"/>
      <c r="AO243" s="6"/>
      <c r="AQ243" s="6"/>
      <c r="AR243" s="6"/>
      <c r="AT243" s="6"/>
      <c r="AU243" s="6"/>
      <c r="AW243" s="6"/>
      <c r="AX243" s="6"/>
    </row>
    <row r="244" spans="15:50" ht="15.75" customHeight="1" x14ac:dyDescent="0.25">
      <c r="O244" s="6"/>
      <c r="P244" s="6"/>
      <c r="S244" s="6"/>
      <c r="T244" s="6"/>
      <c r="V244" s="6"/>
      <c r="W244" s="6"/>
      <c r="Y244" s="6"/>
      <c r="Z244" s="6"/>
      <c r="AB244" s="6"/>
      <c r="AC244" s="6"/>
      <c r="AE244" s="6"/>
      <c r="AF244" s="6"/>
      <c r="AH244" s="6"/>
      <c r="AI244" s="6"/>
      <c r="AK244" s="6"/>
      <c r="AL244" s="6"/>
      <c r="AN244" s="6"/>
      <c r="AO244" s="6"/>
      <c r="AQ244" s="6"/>
      <c r="AR244" s="6"/>
      <c r="AT244" s="6"/>
      <c r="AU244" s="6"/>
      <c r="AW244" s="6"/>
      <c r="AX244" s="6"/>
    </row>
    <row r="245" spans="15:50" ht="15.75" customHeight="1" x14ac:dyDescent="0.25">
      <c r="O245" s="6"/>
      <c r="P245" s="6"/>
      <c r="S245" s="6"/>
      <c r="T245" s="6"/>
      <c r="V245" s="6"/>
      <c r="W245" s="6"/>
      <c r="Y245" s="6"/>
      <c r="Z245" s="6"/>
      <c r="AB245" s="6"/>
      <c r="AC245" s="6"/>
      <c r="AE245" s="6"/>
      <c r="AF245" s="6"/>
      <c r="AH245" s="6"/>
      <c r="AI245" s="6"/>
      <c r="AK245" s="6"/>
      <c r="AL245" s="6"/>
      <c r="AN245" s="6"/>
      <c r="AO245" s="6"/>
      <c r="AQ245" s="6"/>
      <c r="AR245" s="6"/>
      <c r="AT245" s="6"/>
      <c r="AU245" s="6"/>
      <c r="AW245" s="6"/>
      <c r="AX245" s="6"/>
    </row>
    <row r="246" spans="15:50" ht="15.75" customHeight="1" x14ac:dyDescent="0.25">
      <c r="O246" s="6"/>
      <c r="P246" s="6"/>
      <c r="S246" s="6"/>
      <c r="T246" s="6"/>
      <c r="V246" s="6"/>
      <c r="W246" s="6"/>
      <c r="Y246" s="6"/>
      <c r="Z246" s="6"/>
      <c r="AB246" s="6"/>
      <c r="AC246" s="6"/>
      <c r="AE246" s="6"/>
      <c r="AF246" s="6"/>
      <c r="AH246" s="6"/>
      <c r="AI246" s="6"/>
      <c r="AK246" s="6"/>
      <c r="AL246" s="6"/>
      <c r="AN246" s="6"/>
      <c r="AO246" s="6"/>
      <c r="AQ246" s="6"/>
      <c r="AR246" s="6"/>
      <c r="AT246" s="6"/>
      <c r="AU246" s="6"/>
      <c r="AW246" s="6"/>
      <c r="AX246" s="6"/>
    </row>
    <row r="247" spans="15:50" ht="15.75" customHeight="1" x14ac:dyDescent="0.25">
      <c r="O247" s="6"/>
      <c r="P247" s="6"/>
      <c r="S247" s="6"/>
      <c r="T247" s="6"/>
      <c r="V247" s="6"/>
      <c r="W247" s="6"/>
      <c r="Y247" s="6"/>
      <c r="Z247" s="6"/>
      <c r="AB247" s="6"/>
      <c r="AC247" s="6"/>
      <c r="AE247" s="6"/>
      <c r="AF247" s="6"/>
      <c r="AH247" s="6"/>
      <c r="AI247" s="6"/>
      <c r="AK247" s="6"/>
      <c r="AL247" s="6"/>
      <c r="AN247" s="6"/>
      <c r="AO247" s="6"/>
      <c r="AQ247" s="6"/>
      <c r="AR247" s="6"/>
      <c r="AT247" s="6"/>
      <c r="AU247" s="6"/>
      <c r="AW247" s="6"/>
      <c r="AX247" s="6"/>
    </row>
    <row r="248" spans="15:50" ht="15.75" customHeight="1" x14ac:dyDescent="0.25">
      <c r="O248" s="6"/>
      <c r="P248" s="6"/>
      <c r="S248" s="6"/>
      <c r="T248" s="6"/>
      <c r="V248" s="6"/>
      <c r="W248" s="6"/>
      <c r="Y248" s="6"/>
      <c r="Z248" s="6"/>
      <c r="AB248" s="6"/>
      <c r="AC248" s="6"/>
      <c r="AE248" s="6"/>
      <c r="AF248" s="6"/>
      <c r="AH248" s="6"/>
      <c r="AI248" s="6"/>
      <c r="AK248" s="6"/>
      <c r="AL248" s="6"/>
      <c r="AN248" s="6"/>
      <c r="AO248" s="6"/>
      <c r="AQ248" s="6"/>
      <c r="AR248" s="6"/>
      <c r="AT248" s="6"/>
      <c r="AU248" s="6"/>
      <c r="AW248" s="6"/>
      <c r="AX248" s="6"/>
    </row>
    <row r="249" spans="15:50" ht="15.75" customHeight="1" x14ac:dyDescent="0.25">
      <c r="O249" s="6"/>
      <c r="P249" s="6"/>
      <c r="S249" s="6"/>
      <c r="T249" s="6"/>
      <c r="V249" s="6"/>
      <c r="W249" s="6"/>
      <c r="Y249" s="6"/>
      <c r="Z249" s="6"/>
      <c r="AB249" s="6"/>
      <c r="AC249" s="6"/>
      <c r="AE249" s="6"/>
      <c r="AF249" s="6"/>
      <c r="AH249" s="6"/>
      <c r="AI249" s="6"/>
      <c r="AK249" s="6"/>
      <c r="AL249" s="6"/>
      <c r="AN249" s="6"/>
      <c r="AO249" s="6"/>
      <c r="AQ249" s="6"/>
      <c r="AR249" s="6"/>
      <c r="AT249" s="6"/>
      <c r="AU249" s="6"/>
      <c r="AW249" s="6"/>
      <c r="AX249" s="6"/>
    </row>
    <row r="250" spans="15:50" ht="15.75" customHeight="1" x14ac:dyDescent="0.25">
      <c r="O250" s="6"/>
      <c r="P250" s="6"/>
      <c r="S250" s="6"/>
      <c r="T250" s="6"/>
      <c r="V250" s="6"/>
      <c r="W250" s="6"/>
      <c r="Y250" s="6"/>
      <c r="Z250" s="6"/>
      <c r="AB250" s="6"/>
      <c r="AC250" s="6"/>
      <c r="AE250" s="6"/>
      <c r="AF250" s="6"/>
      <c r="AH250" s="6"/>
      <c r="AI250" s="6"/>
      <c r="AK250" s="6"/>
      <c r="AL250" s="6"/>
      <c r="AN250" s="6"/>
      <c r="AO250" s="6"/>
      <c r="AQ250" s="6"/>
      <c r="AR250" s="6"/>
      <c r="AT250" s="6"/>
      <c r="AU250" s="6"/>
      <c r="AW250" s="6"/>
      <c r="AX250" s="6"/>
    </row>
    <row r="251" spans="15:50" ht="15.75" customHeight="1" x14ac:dyDescent="0.25">
      <c r="O251" s="6"/>
      <c r="P251" s="6"/>
      <c r="S251" s="6"/>
      <c r="T251" s="6"/>
      <c r="V251" s="6"/>
      <c r="W251" s="6"/>
      <c r="Y251" s="6"/>
      <c r="Z251" s="6"/>
      <c r="AB251" s="6"/>
      <c r="AC251" s="6"/>
      <c r="AE251" s="6"/>
      <c r="AF251" s="6"/>
      <c r="AH251" s="6"/>
      <c r="AI251" s="6"/>
      <c r="AK251" s="6"/>
      <c r="AL251" s="6"/>
      <c r="AN251" s="6"/>
      <c r="AO251" s="6"/>
      <c r="AQ251" s="6"/>
      <c r="AR251" s="6"/>
      <c r="AT251" s="6"/>
      <c r="AU251" s="6"/>
      <c r="AW251" s="6"/>
      <c r="AX251" s="6"/>
    </row>
    <row r="252" spans="15:50" ht="15.75" customHeight="1" x14ac:dyDescent="0.25">
      <c r="O252" s="6"/>
      <c r="P252" s="6"/>
      <c r="S252" s="6"/>
      <c r="T252" s="6"/>
      <c r="V252" s="6"/>
      <c r="W252" s="6"/>
      <c r="Y252" s="6"/>
      <c r="Z252" s="6"/>
      <c r="AB252" s="6"/>
      <c r="AC252" s="6"/>
      <c r="AE252" s="6"/>
      <c r="AF252" s="6"/>
      <c r="AH252" s="6"/>
      <c r="AI252" s="6"/>
      <c r="AK252" s="6"/>
      <c r="AL252" s="6"/>
      <c r="AN252" s="6"/>
      <c r="AO252" s="6"/>
      <c r="AQ252" s="6"/>
      <c r="AR252" s="6"/>
      <c r="AT252" s="6"/>
      <c r="AU252" s="6"/>
      <c r="AW252" s="6"/>
      <c r="AX252" s="6"/>
    </row>
    <row r="253" spans="15:50" ht="15.75" customHeight="1" x14ac:dyDescent="0.25">
      <c r="O253" s="6"/>
      <c r="P253" s="6"/>
      <c r="S253" s="6"/>
      <c r="T253" s="6"/>
      <c r="V253" s="6"/>
      <c r="W253" s="6"/>
      <c r="Y253" s="6"/>
      <c r="Z253" s="6"/>
      <c r="AB253" s="6"/>
      <c r="AC253" s="6"/>
      <c r="AE253" s="6"/>
      <c r="AF253" s="6"/>
      <c r="AH253" s="6"/>
      <c r="AI253" s="6"/>
      <c r="AK253" s="6"/>
      <c r="AL253" s="6"/>
      <c r="AN253" s="6"/>
      <c r="AO253" s="6"/>
      <c r="AQ253" s="6"/>
      <c r="AR253" s="6"/>
      <c r="AT253" s="6"/>
      <c r="AU253" s="6"/>
      <c r="AW253" s="6"/>
      <c r="AX253" s="6"/>
    </row>
    <row r="254" spans="15:50" ht="15.75" customHeight="1" x14ac:dyDescent="0.25">
      <c r="O254" s="6"/>
      <c r="P254" s="6"/>
      <c r="S254" s="6"/>
      <c r="T254" s="6"/>
      <c r="V254" s="6"/>
      <c r="W254" s="6"/>
      <c r="Y254" s="6"/>
      <c r="Z254" s="6"/>
      <c r="AB254" s="6"/>
      <c r="AC254" s="6"/>
      <c r="AE254" s="6"/>
      <c r="AF254" s="6"/>
      <c r="AH254" s="6"/>
      <c r="AI254" s="6"/>
      <c r="AK254" s="6"/>
      <c r="AL254" s="6"/>
      <c r="AN254" s="6"/>
      <c r="AO254" s="6"/>
      <c r="AQ254" s="6"/>
      <c r="AR254" s="6"/>
      <c r="AT254" s="6"/>
      <c r="AU254" s="6"/>
      <c r="AW254" s="6"/>
      <c r="AX254" s="6"/>
    </row>
    <row r="255" spans="15:50" ht="15.75" customHeight="1" x14ac:dyDescent="0.25">
      <c r="O255" s="6"/>
      <c r="P255" s="6"/>
      <c r="S255" s="6"/>
      <c r="T255" s="6"/>
      <c r="V255" s="6"/>
      <c r="W255" s="6"/>
      <c r="Y255" s="6"/>
      <c r="Z255" s="6"/>
      <c r="AB255" s="6"/>
      <c r="AC255" s="6"/>
      <c r="AE255" s="6"/>
      <c r="AF255" s="6"/>
      <c r="AH255" s="6"/>
      <c r="AI255" s="6"/>
      <c r="AK255" s="6"/>
      <c r="AL255" s="6"/>
      <c r="AN255" s="6"/>
      <c r="AO255" s="6"/>
      <c r="AQ255" s="6"/>
      <c r="AR255" s="6"/>
      <c r="AT255" s="6"/>
      <c r="AU255" s="6"/>
      <c r="AW255" s="6"/>
      <c r="AX255" s="6"/>
    </row>
    <row r="256" spans="15:50" ht="15.75" customHeight="1" x14ac:dyDescent="0.25">
      <c r="O256" s="6"/>
      <c r="P256" s="6"/>
      <c r="S256" s="6"/>
      <c r="T256" s="6"/>
      <c r="V256" s="6"/>
      <c r="W256" s="6"/>
      <c r="Y256" s="6"/>
      <c r="Z256" s="6"/>
      <c r="AB256" s="6"/>
      <c r="AC256" s="6"/>
      <c r="AE256" s="6"/>
      <c r="AF256" s="6"/>
      <c r="AH256" s="6"/>
      <c r="AI256" s="6"/>
      <c r="AK256" s="6"/>
      <c r="AL256" s="6"/>
      <c r="AN256" s="6"/>
      <c r="AO256" s="6"/>
      <c r="AQ256" s="6"/>
      <c r="AR256" s="6"/>
      <c r="AT256" s="6"/>
      <c r="AU256" s="6"/>
      <c r="AW256" s="6"/>
      <c r="AX256" s="6"/>
    </row>
    <row r="257" spans="15:50" ht="15.75" customHeight="1" x14ac:dyDescent="0.25">
      <c r="O257" s="6"/>
      <c r="P257" s="6"/>
      <c r="S257" s="6"/>
      <c r="T257" s="6"/>
      <c r="V257" s="6"/>
      <c r="W257" s="6"/>
      <c r="Y257" s="6"/>
      <c r="Z257" s="6"/>
      <c r="AB257" s="6"/>
      <c r="AC257" s="6"/>
      <c r="AE257" s="6"/>
      <c r="AF257" s="6"/>
      <c r="AH257" s="6"/>
      <c r="AI257" s="6"/>
      <c r="AK257" s="6"/>
      <c r="AL257" s="6"/>
      <c r="AN257" s="6"/>
      <c r="AO257" s="6"/>
      <c r="AQ257" s="6"/>
      <c r="AR257" s="6"/>
      <c r="AT257" s="6"/>
      <c r="AU257" s="6"/>
      <c r="AW257" s="6"/>
      <c r="AX257" s="6"/>
    </row>
    <row r="258" spans="15:50" ht="15.75" customHeight="1" x14ac:dyDescent="0.25">
      <c r="O258" s="6"/>
      <c r="P258" s="6"/>
      <c r="S258" s="6"/>
      <c r="T258" s="6"/>
      <c r="V258" s="6"/>
      <c r="W258" s="6"/>
      <c r="Y258" s="6"/>
      <c r="Z258" s="6"/>
      <c r="AB258" s="6"/>
      <c r="AC258" s="6"/>
      <c r="AE258" s="6"/>
      <c r="AF258" s="6"/>
      <c r="AH258" s="6"/>
      <c r="AI258" s="6"/>
      <c r="AK258" s="6"/>
      <c r="AL258" s="6"/>
      <c r="AN258" s="6"/>
      <c r="AO258" s="6"/>
      <c r="AQ258" s="6"/>
      <c r="AR258" s="6"/>
      <c r="AT258" s="6"/>
      <c r="AU258" s="6"/>
      <c r="AW258" s="6"/>
      <c r="AX258" s="6"/>
    </row>
    <row r="259" spans="15:50" ht="15.75" customHeight="1" x14ac:dyDescent="0.25">
      <c r="O259" s="6"/>
      <c r="P259" s="6"/>
      <c r="S259" s="6"/>
      <c r="T259" s="6"/>
      <c r="V259" s="6"/>
      <c r="W259" s="6"/>
      <c r="Y259" s="6"/>
      <c r="Z259" s="6"/>
      <c r="AB259" s="6"/>
      <c r="AC259" s="6"/>
      <c r="AE259" s="6"/>
      <c r="AF259" s="6"/>
      <c r="AH259" s="6"/>
      <c r="AI259" s="6"/>
      <c r="AK259" s="6"/>
      <c r="AL259" s="6"/>
      <c r="AN259" s="6"/>
      <c r="AO259" s="6"/>
      <c r="AQ259" s="6"/>
      <c r="AR259" s="6"/>
      <c r="AT259" s="6"/>
      <c r="AU259" s="6"/>
      <c r="AW259" s="6"/>
      <c r="AX259" s="6"/>
    </row>
    <row r="260" spans="15:50" ht="15.75" customHeight="1" x14ac:dyDescent="0.25">
      <c r="O260" s="6"/>
      <c r="P260" s="6"/>
      <c r="S260" s="6"/>
      <c r="T260" s="6"/>
      <c r="V260" s="6"/>
      <c r="W260" s="6"/>
      <c r="Y260" s="6"/>
      <c r="Z260" s="6"/>
      <c r="AB260" s="6"/>
      <c r="AC260" s="6"/>
      <c r="AE260" s="6"/>
      <c r="AF260" s="6"/>
      <c r="AH260" s="6"/>
      <c r="AI260" s="6"/>
      <c r="AK260" s="6"/>
      <c r="AL260" s="6"/>
      <c r="AN260" s="6"/>
      <c r="AO260" s="6"/>
      <c r="AQ260" s="6"/>
      <c r="AR260" s="6"/>
      <c r="AT260" s="6"/>
      <c r="AU260" s="6"/>
      <c r="AW260" s="6"/>
      <c r="AX260" s="6"/>
    </row>
    <row r="261" spans="15:50" ht="15.75" customHeight="1" x14ac:dyDescent="0.25">
      <c r="O261" s="6"/>
      <c r="P261" s="6"/>
      <c r="S261" s="6"/>
      <c r="T261" s="6"/>
      <c r="V261" s="6"/>
      <c r="W261" s="6"/>
      <c r="Y261" s="6"/>
      <c r="Z261" s="6"/>
      <c r="AB261" s="6"/>
      <c r="AC261" s="6"/>
      <c r="AE261" s="6"/>
      <c r="AF261" s="6"/>
      <c r="AH261" s="6"/>
      <c r="AI261" s="6"/>
      <c r="AK261" s="6"/>
      <c r="AL261" s="6"/>
      <c r="AN261" s="6"/>
      <c r="AO261" s="6"/>
      <c r="AQ261" s="6"/>
      <c r="AR261" s="6"/>
      <c r="AT261" s="6"/>
      <c r="AU261" s="6"/>
      <c r="AW261" s="6"/>
      <c r="AX261" s="6"/>
    </row>
    <row r="262" spans="15:50" ht="15.75" customHeight="1" x14ac:dyDescent="0.25">
      <c r="O262" s="6"/>
      <c r="P262" s="6"/>
      <c r="S262" s="6"/>
      <c r="T262" s="6"/>
      <c r="V262" s="6"/>
      <c r="W262" s="6"/>
      <c r="Y262" s="6"/>
      <c r="Z262" s="6"/>
      <c r="AB262" s="6"/>
      <c r="AC262" s="6"/>
      <c r="AE262" s="6"/>
      <c r="AF262" s="6"/>
      <c r="AH262" s="6"/>
      <c r="AI262" s="6"/>
      <c r="AK262" s="6"/>
      <c r="AL262" s="6"/>
      <c r="AN262" s="6"/>
      <c r="AO262" s="6"/>
      <c r="AQ262" s="6"/>
      <c r="AR262" s="6"/>
      <c r="AT262" s="6"/>
      <c r="AU262" s="6"/>
      <c r="AW262" s="6"/>
      <c r="AX262" s="6"/>
    </row>
    <row r="263" spans="15:50" ht="15.75" customHeight="1" x14ac:dyDescent="0.25">
      <c r="O263" s="6"/>
      <c r="P263" s="6"/>
      <c r="S263" s="6"/>
      <c r="T263" s="6"/>
      <c r="V263" s="6"/>
      <c r="W263" s="6"/>
      <c r="Y263" s="6"/>
      <c r="Z263" s="6"/>
      <c r="AB263" s="6"/>
      <c r="AC263" s="6"/>
      <c r="AE263" s="6"/>
      <c r="AF263" s="6"/>
      <c r="AH263" s="6"/>
      <c r="AI263" s="6"/>
      <c r="AK263" s="6"/>
      <c r="AL263" s="6"/>
      <c r="AN263" s="6"/>
      <c r="AO263" s="6"/>
      <c r="AQ263" s="6"/>
      <c r="AR263" s="6"/>
      <c r="AT263" s="6"/>
      <c r="AU263" s="6"/>
      <c r="AW263" s="6"/>
      <c r="AX263" s="6"/>
    </row>
    <row r="264" spans="15:50" ht="15.75" customHeight="1" x14ac:dyDescent="0.25">
      <c r="O264" s="6"/>
      <c r="P264" s="6"/>
      <c r="S264" s="6"/>
      <c r="T264" s="6"/>
      <c r="V264" s="6"/>
      <c r="W264" s="6"/>
      <c r="Y264" s="6"/>
      <c r="Z264" s="6"/>
      <c r="AB264" s="6"/>
      <c r="AC264" s="6"/>
      <c r="AE264" s="6"/>
      <c r="AF264" s="6"/>
      <c r="AH264" s="6"/>
      <c r="AI264" s="6"/>
      <c r="AK264" s="6"/>
      <c r="AL264" s="6"/>
      <c r="AN264" s="6"/>
      <c r="AO264" s="6"/>
      <c r="AQ264" s="6"/>
      <c r="AR264" s="6"/>
      <c r="AT264" s="6"/>
      <c r="AU264" s="6"/>
      <c r="AW264" s="6"/>
      <c r="AX264" s="6"/>
    </row>
    <row r="265" spans="15:50" ht="15.75" customHeight="1" x14ac:dyDescent="0.25">
      <c r="O265" s="6"/>
      <c r="P265" s="6"/>
      <c r="S265" s="6"/>
      <c r="T265" s="6"/>
      <c r="V265" s="6"/>
      <c r="W265" s="6"/>
      <c r="Y265" s="6"/>
      <c r="Z265" s="6"/>
      <c r="AB265" s="6"/>
      <c r="AC265" s="6"/>
      <c r="AE265" s="6"/>
      <c r="AF265" s="6"/>
      <c r="AH265" s="6"/>
      <c r="AI265" s="6"/>
      <c r="AK265" s="6"/>
      <c r="AL265" s="6"/>
      <c r="AN265" s="6"/>
      <c r="AO265" s="6"/>
      <c r="AQ265" s="6"/>
      <c r="AR265" s="6"/>
      <c r="AT265" s="6"/>
      <c r="AU265" s="6"/>
      <c r="AW265" s="6"/>
      <c r="AX265" s="6"/>
    </row>
    <row r="266" spans="15:50" ht="15.75" customHeight="1" x14ac:dyDescent="0.25">
      <c r="O266" s="6"/>
      <c r="P266" s="6"/>
      <c r="S266" s="6"/>
      <c r="T266" s="6"/>
      <c r="V266" s="6"/>
      <c r="W266" s="6"/>
      <c r="Y266" s="6"/>
      <c r="Z266" s="6"/>
      <c r="AB266" s="6"/>
      <c r="AC266" s="6"/>
      <c r="AE266" s="6"/>
      <c r="AF266" s="6"/>
      <c r="AH266" s="6"/>
      <c r="AI266" s="6"/>
      <c r="AK266" s="6"/>
      <c r="AL266" s="6"/>
      <c r="AN266" s="6"/>
      <c r="AO266" s="6"/>
      <c r="AQ266" s="6"/>
      <c r="AR266" s="6"/>
      <c r="AT266" s="6"/>
      <c r="AU266" s="6"/>
      <c r="AW266" s="6"/>
      <c r="AX266" s="6"/>
    </row>
    <row r="267" spans="15:50" ht="15.75" customHeight="1" x14ac:dyDescent="0.25">
      <c r="O267" s="6"/>
      <c r="P267" s="6"/>
      <c r="S267" s="6"/>
      <c r="T267" s="6"/>
      <c r="V267" s="6"/>
      <c r="W267" s="6"/>
      <c r="Y267" s="6"/>
      <c r="Z267" s="6"/>
      <c r="AB267" s="6"/>
      <c r="AC267" s="6"/>
      <c r="AE267" s="6"/>
      <c r="AF267" s="6"/>
      <c r="AH267" s="6"/>
      <c r="AI267" s="6"/>
      <c r="AK267" s="6"/>
      <c r="AL267" s="6"/>
      <c r="AN267" s="6"/>
      <c r="AO267" s="6"/>
      <c r="AQ267" s="6"/>
      <c r="AR267" s="6"/>
      <c r="AT267" s="6"/>
      <c r="AU267" s="6"/>
      <c r="AW267" s="6"/>
      <c r="AX267" s="6"/>
    </row>
    <row r="268" spans="15:50" ht="15.75" customHeight="1" x14ac:dyDescent="0.25">
      <c r="O268" s="6"/>
      <c r="P268" s="6"/>
      <c r="S268" s="6"/>
      <c r="T268" s="6"/>
      <c r="V268" s="6"/>
      <c r="W268" s="6"/>
      <c r="Y268" s="6"/>
      <c r="Z268" s="6"/>
      <c r="AB268" s="6"/>
      <c r="AC268" s="6"/>
      <c r="AE268" s="6"/>
      <c r="AF268" s="6"/>
      <c r="AH268" s="6"/>
      <c r="AI268" s="6"/>
      <c r="AK268" s="6"/>
      <c r="AL268" s="6"/>
      <c r="AN268" s="6"/>
      <c r="AO268" s="6"/>
      <c r="AQ268" s="6"/>
      <c r="AR268" s="6"/>
      <c r="AT268" s="6"/>
      <c r="AU268" s="6"/>
      <c r="AW268" s="6"/>
      <c r="AX268" s="6"/>
    </row>
    <row r="269" spans="15:50" ht="15.75" customHeight="1" x14ac:dyDescent="0.25">
      <c r="O269" s="6"/>
      <c r="P269" s="6"/>
      <c r="S269" s="6"/>
      <c r="T269" s="6"/>
      <c r="V269" s="6"/>
      <c r="W269" s="6"/>
      <c r="Y269" s="6"/>
      <c r="Z269" s="6"/>
      <c r="AB269" s="6"/>
      <c r="AC269" s="6"/>
      <c r="AE269" s="6"/>
      <c r="AF269" s="6"/>
      <c r="AH269" s="6"/>
      <c r="AI269" s="6"/>
      <c r="AK269" s="6"/>
      <c r="AL269" s="6"/>
      <c r="AN269" s="6"/>
      <c r="AO269" s="6"/>
      <c r="AQ269" s="6"/>
      <c r="AR269" s="6"/>
      <c r="AT269" s="6"/>
      <c r="AU269" s="6"/>
      <c r="AW269" s="6"/>
      <c r="AX269" s="6"/>
    </row>
    <row r="270" spans="15:50" ht="15.75" customHeight="1" x14ac:dyDescent="0.25">
      <c r="O270" s="6"/>
      <c r="P270" s="6"/>
      <c r="S270" s="6"/>
      <c r="T270" s="6"/>
      <c r="V270" s="6"/>
      <c r="W270" s="6"/>
      <c r="Y270" s="6"/>
      <c r="Z270" s="6"/>
      <c r="AB270" s="6"/>
      <c r="AC270" s="6"/>
      <c r="AE270" s="6"/>
      <c r="AF270" s="6"/>
      <c r="AH270" s="6"/>
      <c r="AI270" s="6"/>
      <c r="AK270" s="6"/>
      <c r="AL270" s="6"/>
      <c r="AN270" s="6"/>
      <c r="AO270" s="6"/>
      <c r="AQ270" s="6"/>
      <c r="AR270" s="6"/>
      <c r="AT270" s="6"/>
      <c r="AU270" s="6"/>
      <c r="AW270" s="6"/>
      <c r="AX270" s="6"/>
    </row>
    <row r="271" spans="15:50" ht="15.75" customHeight="1" x14ac:dyDescent="0.25">
      <c r="O271" s="6"/>
      <c r="P271" s="6"/>
      <c r="S271" s="6"/>
      <c r="T271" s="6"/>
      <c r="V271" s="6"/>
      <c r="W271" s="6"/>
      <c r="Y271" s="6"/>
      <c r="Z271" s="6"/>
      <c r="AB271" s="6"/>
      <c r="AC271" s="6"/>
      <c r="AE271" s="6"/>
      <c r="AF271" s="6"/>
      <c r="AH271" s="6"/>
      <c r="AI271" s="6"/>
      <c r="AK271" s="6"/>
      <c r="AL271" s="6"/>
      <c r="AN271" s="6"/>
      <c r="AO271" s="6"/>
      <c r="AQ271" s="6"/>
      <c r="AR271" s="6"/>
      <c r="AT271" s="6"/>
      <c r="AU271" s="6"/>
      <c r="AW271" s="6"/>
      <c r="AX271" s="6"/>
    </row>
    <row r="272" spans="15:50" ht="15.75" customHeight="1" x14ac:dyDescent="0.25">
      <c r="O272" s="6"/>
      <c r="P272" s="6"/>
      <c r="S272" s="6"/>
      <c r="T272" s="6"/>
      <c r="V272" s="6"/>
      <c r="W272" s="6"/>
      <c r="Y272" s="6"/>
      <c r="Z272" s="6"/>
      <c r="AB272" s="6"/>
      <c r="AC272" s="6"/>
      <c r="AE272" s="6"/>
      <c r="AF272" s="6"/>
      <c r="AH272" s="6"/>
      <c r="AI272" s="6"/>
      <c r="AK272" s="6"/>
      <c r="AL272" s="6"/>
      <c r="AN272" s="6"/>
      <c r="AO272" s="6"/>
      <c r="AQ272" s="6"/>
      <c r="AR272" s="6"/>
      <c r="AT272" s="6"/>
      <c r="AU272" s="6"/>
      <c r="AW272" s="6"/>
      <c r="AX272" s="6"/>
    </row>
    <row r="273" spans="15:50" ht="15.75" customHeight="1" x14ac:dyDescent="0.25">
      <c r="O273" s="6"/>
      <c r="P273" s="6"/>
      <c r="S273" s="6"/>
      <c r="T273" s="6"/>
      <c r="V273" s="6"/>
      <c r="W273" s="6"/>
      <c r="Y273" s="6"/>
      <c r="Z273" s="6"/>
      <c r="AB273" s="6"/>
      <c r="AC273" s="6"/>
      <c r="AE273" s="6"/>
      <c r="AF273" s="6"/>
      <c r="AH273" s="6"/>
      <c r="AI273" s="6"/>
      <c r="AK273" s="6"/>
      <c r="AL273" s="6"/>
      <c r="AN273" s="6"/>
      <c r="AO273" s="6"/>
      <c r="AQ273" s="6"/>
      <c r="AR273" s="6"/>
      <c r="AT273" s="6"/>
      <c r="AU273" s="6"/>
      <c r="AW273" s="6"/>
      <c r="AX273" s="6"/>
    </row>
    <row r="274" spans="15:50" ht="15.75" customHeight="1" x14ac:dyDescent="0.25">
      <c r="O274" s="6"/>
      <c r="P274" s="6"/>
      <c r="S274" s="6"/>
      <c r="T274" s="6"/>
      <c r="V274" s="6"/>
      <c r="W274" s="6"/>
      <c r="Y274" s="6"/>
      <c r="Z274" s="6"/>
      <c r="AB274" s="6"/>
      <c r="AC274" s="6"/>
      <c r="AE274" s="6"/>
      <c r="AF274" s="6"/>
      <c r="AH274" s="6"/>
      <c r="AI274" s="6"/>
      <c r="AK274" s="6"/>
      <c r="AL274" s="6"/>
      <c r="AN274" s="6"/>
      <c r="AO274" s="6"/>
      <c r="AQ274" s="6"/>
      <c r="AR274" s="6"/>
      <c r="AT274" s="6"/>
      <c r="AU274" s="6"/>
      <c r="AW274" s="6"/>
      <c r="AX274" s="6"/>
    </row>
    <row r="275" spans="15:50" ht="15.75" customHeight="1" x14ac:dyDescent="0.25">
      <c r="O275" s="6"/>
      <c r="P275" s="6"/>
      <c r="S275" s="6"/>
      <c r="T275" s="6"/>
      <c r="V275" s="6"/>
      <c r="W275" s="6"/>
      <c r="Y275" s="6"/>
      <c r="Z275" s="6"/>
      <c r="AB275" s="6"/>
      <c r="AC275" s="6"/>
      <c r="AE275" s="6"/>
      <c r="AF275" s="6"/>
      <c r="AH275" s="6"/>
      <c r="AI275" s="6"/>
      <c r="AK275" s="6"/>
      <c r="AL275" s="6"/>
      <c r="AN275" s="6"/>
      <c r="AO275" s="6"/>
      <c r="AQ275" s="6"/>
      <c r="AR275" s="6"/>
      <c r="AT275" s="6"/>
      <c r="AU275" s="6"/>
      <c r="AW275" s="6"/>
      <c r="AX275" s="6"/>
    </row>
    <row r="276" spans="15:50" ht="15.75" customHeight="1" x14ac:dyDescent="0.25">
      <c r="O276" s="6"/>
      <c r="P276" s="6"/>
      <c r="S276" s="6"/>
      <c r="T276" s="6"/>
      <c r="V276" s="6"/>
      <c r="W276" s="6"/>
      <c r="Y276" s="6"/>
      <c r="Z276" s="6"/>
      <c r="AB276" s="6"/>
      <c r="AC276" s="6"/>
      <c r="AE276" s="6"/>
      <c r="AF276" s="6"/>
      <c r="AH276" s="6"/>
      <c r="AI276" s="6"/>
      <c r="AK276" s="6"/>
      <c r="AL276" s="6"/>
      <c r="AN276" s="6"/>
      <c r="AO276" s="6"/>
      <c r="AQ276" s="6"/>
      <c r="AR276" s="6"/>
      <c r="AT276" s="6"/>
      <c r="AU276" s="6"/>
      <c r="AW276" s="6"/>
      <c r="AX276" s="6"/>
    </row>
    <row r="277" spans="15:50" ht="15.75" customHeight="1" x14ac:dyDescent="0.25">
      <c r="O277" s="6"/>
      <c r="P277" s="6"/>
      <c r="S277" s="6"/>
      <c r="T277" s="6"/>
      <c r="V277" s="6"/>
      <c r="W277" s="6"/>
      <c r="Y277" s="6"/>
      <c r="Z277" s="6"/>
      <c r="AB277" s="6"/>
      <c r="AC277" s="6"/>
      <c r="AE277" s="6"/>
      <c r="AF277" s="6"/>
      <c r="AH277" s="6"/>
      <c r="AI277" s="6"/>
      <c r="AK277" s="6"/>
      <c r="AL277" s="6"/>
      <c r="AN277" s="6"/>
      <c r="AO277" s="6"/>
      <c r="AQ277" s="6"/>
      <c r="AR277" s="6"/>
      <c r="AT277" s="6"/>
      <c r="AU277" s="6"/>
      <c r="AW277" s="6"/>
      <c r="AX277" s="6"/>
    </row>
    <row r="278" spans="15:50" ht="15.75" customHeight="1" x14ac:dyDescent="0.25">
      <c r="O278" s="6"/>
      <c r="P278" s="6"/>
      <c r="S278" s="6"/>
      <c r="T278" s="6"/>
      <c r="V278" s="6"/>
      <c r="W278" s="6"/>
      <c r="Y278" s="6"/>
      <c r="Z278" s="6"/>
      <c r="AB278" s="6"/>
      <c r="AC278" s="6"/>
      <c r="AE278" s="6"/>
      <c r="AF278" s="6"/>
      <c r="AH278" s="6"/>
      <c r="AI278" s="6"/>
      <c r="AK278" s="6"/>
      <c r="AL278" s="6"/>
      <c r="AN278" s="6"/>
      <c r="AO278" s="6"/>
      <c r="AQ278" s="6"/>
      <c r="AR278" s="6"/>
      <c r="AT278" s="6"/>
      <c r="AU278" s="6"/>
      <c r="AW278" s="6"/>
      <c r="AX278" s="6"/>
    </row>
    <row r="279" spans="15:50" ht="15.75" customHeight="1" x14ac:dyDescent="0.25">
      <c r="O279" s="6"/>
      <c r="P279" s="6"/>
      <c r="S279" s="6"/>
      <c r="T279" s="6"/>
      <c r="V279" s="6"/>
      <c r="W279" s="6"/>
      <c r="Y279" s="6"/>
      <c r="Z279" s="6"/>
      <c r="AB279" s="6"/>
      <c r="AC279" s="6"/>
      <c r="AE279" s="6"/>
      <c r="AF279" s="6"/>
      <c r="AH279" s="6"/>
      <c r="AI279" s="6"/>
      <c r="AK279" s="6"/>
      <c r="AL279" s="6"/>
      <c r="AN279" s="6"/>
      <c r="AO279" s="6"/>
      <c r="AQ279" s="6"/>
      <c r="AR279" s="6"/>
      <c r="AT279" s="6"/>
      <c r="AU279" s="6"/>
      <c r="AW279" s="6"/>
      <c r="AX279" s="6"/>
    </row>
    <row r="280" spans="15:50" ht="15.75" customHeight="1" x14ac:dyDescent="0.25">
      <c r="O280" s="6"/>
      <c r="P280" s="6"/>
      <c r="S280" s="6"/>
      <c r="T280" s="6"/>
      <c r="V280" s="6"/>
      <c r="W280" s="6"/>
      <c r="Y280" s="6"/>
      <c r="Z280" s="6"/>
      <c r="AB280" s="6"/>
      <c r="AC280" s="6"/>
      <c r="AE280" s="6"/>
      <c r="AF280" s="6"/>
      <c r="AH280" s="6"/>
      <c r="AI280" s="6"/>
      <c r="AK280" s="6"/>
      <c r="AL280" s="6"/>
      <c r="AN280" s="6"/>
      <c r="AO280" s="6"/>
      <c r="AQ280" s="6"/>
      <c r="AR280" s="6"/>
      <c r="AT280" s="6"/>
      <c r="AU280" s="6"/>
      <c r="AW280" s="6"/>
      <c r="AX280" s="6"/>
    </row>
    <row r="281" spans="15:50" ht="15.75" customHeight="1" x14ac:dyDescent="0.25">
      <c r="O281" s="6"/>
      <c r="P281" s="6"/>
      <c r="S281" s="6"/>
      <c r="T281" s="6"/>
      <c r="V281" s="6"/>
      <c r="W281" s="6"/>
      <c r="Y281" s="6"/>
      <c r="Z281" s="6"/>
      <c r="AB281" s="6"/>
      <c r="AC281" s="6"/>
      <c r="AE281" s="6"/>
      <c r="AF281" s="6"/>
      <c r="AH281" s="6"/>
      <c r="AI281" s="6"/>
      <c r="AK281" s="6"/>
      <c r="AL281" s="6"/>
      <c r="AN281" s="6"/>
      <c r="AO281" s="6"/>
      <c r="AQ281" s="6"/>
      <c r="AR281" s="6"/>
      <c r="AT281" s="6"/>
      <c r="AU281" s="6"/>
      <c r="AW281" s="6"/>
      <c r="AX281" s="6"/>
    </row>
    <row r="282" spans="15:50" ht="15.75" customHeight="1" x14ac:dyDescent="0.25">
      <c r="O282" s="6"/>
      <c r="P282" s="6"/>
      <c r="S282" s="6"/>
      <c r="T282" s="6"/>
      <c r="V282" s="6"/>
      <c r="W282" s="6"/>
      <c r="Y282" s="6"/>
      <c r="Z282" s="6"/>
      <c r="AB282" s="6"/>
      <c r="AC282" s="6"/>
      <c r="AE282" s="6"/>
      <c r="AF282" s="6"/>
      <c r="AH282" s="6"/>
      <c r="AI282" s="6"/>
      <c r="AK282" s="6"/>
      <c r="AL282" s="6"/>
      <c r="AN282" s="6"/>
      <c r="AO282" s="6"/>
      <c r="AQ282" s="6"/>
      <c r="AR282" s="6"/>
      <c r="AT282" s="6"/>
      <c r="AU282" s="6"/>
      <c r="AW282" s="6"/>
      <c r="AX282" s="6"/>
    </row>
    <row r="283" spans="15:50" ht="15.75" customHeight="1" x14ac:dyDescent="0.25">
      <c r="O283" s="6"/>
      <c r="P283" s="6"/>
      <c r="S283" s="6"/>
      <c r="T283" s="6"/>
      <c r="V283" s="6"/>
      <c r="W283" s="6"/>
      <c r="Y283" s="6"/>
      <c r="Z283" s="6"/>
      <c r="AB283" s="6"/>
      <c r="AC283" s="6"/>
      <c r="AE283" s="6"/>
      <c r="AF283" s="6"/>
      <c r="AH283" s="6"/>
      <c r="AI283" s="6"/>
      <c r="AK283" s="6"/>
      <c r="AL283" s="6"/>
      <c r="AN283" s="6"/>
      <c r="AO283" s="6"/>
      <c r="AQ283" s="6"/>
      <c r="AR283" s="6"/>
      <c r="AT283" s="6"/>
      <c r="AU283" s="6"/>
      <c r="AW283" s="6"/>
      <c r="AX283" s="6"/>
    </row>
    <row r="284" spans="15:50" ht="15.75" customHeight="1" x14ac:dyDescent="0.25">
      <c r="O284" s="6"/>
      <c r="P284" s="6"/>
      <c r="S284" s="6"/>
      <c r="T284" s="6"/>
      <c r="V284" s="6"/>
      <c r="W284" s="6"/>
      <c r="Y284" s="6"/>
      <c r="Z284" s="6"/>
      <c r="AB284" s="6"/>
      <c r="AC284" s="6"/>
      <c r="AE284" s="6"/>
      <c r="AF284" s="6"/>
      <c r="AH284" s="6"/>
      <c r="AI284" s="6"/>
      <c r="AK284" s="6"/>
      <c r="AL284" s="6"/>
      <c r="AN284" s="6"/>
      <c r="AO284" s="6"/>
      <c r="AQ284" s="6"/>
      <c r="AR284" s="6"/>
      <c r="AT284" s="6"/>
      <c r="AU284" s="6"/>
      <c r="AW284" s="6"/>
      <c r="AX284" s="6"/>
    </row>
    <row r="285" spans="15:50" ht="15.75" customHeight="1" x14ac:dyDescent="0.25">
      <c r="O285" s="6"/>
      <c r="P285" s="6"/>
      <c r="S285" s="6"/>
      <c r="T285" s="6"/>
      <c r="V285" s="6"/>
      <c r="W285" s="6"/>
      <c r="Y285" s="6"/>
      <c r="Z285" s="6"/>
      <c r="AB285" s="6"/>
      <c r="AC285" s="6"/>
      <c r="AE285" s="6"/>
      <c r="AF285" s="6"/>
      <c r="AH285" s="6"/>
      <c r="AI285" s="6"/>
      <c r="AK285" s="6"/>
      <c r="AL285" s="6"/>
      <c r="AN285" s="6"/>
      <c r="AO285" s="6"/>
      <c r="AQ285" s="6"/>
      <c r="AR285" s="6"/>
      <c r="AT285" s="6"/>
      <c r="AU285" s="6"/>
      <c r="AW285" s="6"/>
      <c r="AX285" s="6"/>
    </row>
    <row r="286" spans="15:50" ht="15.75" customHeight="1" x14ac:dyDescent="0.25">
      <c r="O286" s="6"/>
      <c r="P286" s="6"/>
      <c r="S286" s="6"/>
      <c r="T286" s="6"/>
      <c r="V286" s="6"/>
      <c r="W286" s="6"/>
      <c r="Y286" s="6"/>
      <c r="Z286" s="6"/>
      <c r="AB286" s="6"/>
      <c r="AC286" s="6"/>
      <c r="AE286" s="6"/>
      <c r="AF286" s="6"/>
      <c r="AH286" s="6"/>
      <c r="AI286" s="6"/>
      <c r="AK286" s="6"/>
      <c r="AL286" s="6"/>
      <c r="AN286" s="6"/>
      <c r="AO286" s="6"/>
      <c r="AQ286" s="6"/>
      <c r="AR286" s="6"/>
      <c r="AT286" s="6"/>
      <c r="AU286" s="6"/>
      <c r="AW286" s="6"/>
      <c r="AX286" s="6"/>
    </row>
    <row r="287" spans="15:50" ht="15.75" customHeight="1" x14ac:dyDescent="0.25">
      <c r="O287" s="6"/>
      <c r="P287" s="6"/>
      <c r="S287" s="6"/>
      <c r="T287" s="6"/>
      <c r="V287" s="6"/>
      <c r="W287" s="6"/>
      <c r="Y287" s="6"/>
      <c r="Z287" s="6"/>
      <c r="AB287" s="6"/>
      <c r="AC287" s="6"/>
      <c r="AE287" s="6"/>
      <c r="AF287" s="6"/>
      <c r="AH287" s="6"/>
      <c r="AI287" s="6"/>
      <c r="AK287" s="6"/>
      <c r="AL287" s="6"/>
      <c r="AN287" s="6"/>
      <c r="AO287" s="6"/>
      <c r="AQ287" s="6"/>
      <c r="AR287" s="6"/>
      <c r="AT287" s="6"/>
      <c r="AU287" s="6"/>
      <c r="AW287" s="6"/>
      <c r="AX287" s="6"/>
    </row>
    <row r="288" spans="15:50" ht="15.75" customHeight="1" x14ac:dyDescent="0.25">
      <c r="O288" s="6"/>
      <c r="P288" s="6"/>
      <c r="S288" s="6"/>
      <c r="T288" s="6"/>
      <c r="V288" s="6"/>
      <c r="W288" s="6"/>
      <c r="Y288" s="6"/>
      <c r="Z288" s="6"/>
      <c r="AB288" s="6"/>
      <c r="AC288" s="6"/>
      <c r="AE288" s="6"/>
      <c r="AF288" s="6"/>
      <c r="AH288" s="6"/>
      <c r="AI288" s="6"/>
      <c r="AK288" s="6"/>
      <c r="AL288" s="6"/>
      <c r="AN288" s="6"/>
      <c r="AO288" s="6"/>
      <c r="AQ288" s="6"/>
      <c r="AR288" s="6"/>
      <c r="AT288" s="6"/>
      <c r="AU288" s="6"/>
      <c r="AW288" s="6"/>
      <c r="AX288" s="6"/>
    </row>
    <row r="289" spans="15:50" ht="15.75" customHeight="1" x14ac:dyDescent="0.25">
      <c r="O289" s="6"/>
      <c r="P289" s="6"/>
      <c r="S289" s="6"/>
      <c r="T289" s="6"/>
      <c r="V289" s="6"/>
      <c r="W289" s="6"/>
      <c r="Y289" s="6"/>
      <c r="Z289" s="6"/>
      <c r="AB289" s="6"/>
      <c r="AC289" s="6"/>
      <c r="AE289" s="6"/>
      <c r="AF289" s="6"/>
      <c r="AH289" s="6"/>
      <c r="AI289" s="6"/>
      <c r="AK289" s="6"/>
      <c r="AL289" s="6"/>
      <c r="AN289" s="6"/>
      <c r="AO289" s="6"/>
      <c r="AQ289" s="6"/>
      <c r="AR289" s="6"/>
      <c r="AT289" s="6"/>
      <c r="AU289" s="6"/>
      <c r="AW289" s="6"/>
      <c r="AX289" s="6"/>
    </row>
    <row r="290" spans="15:50" ht="15.75" customHeight="1" x14ac:dyDescent="0.25">
      <c r="O290" s="6"/>
      <c r="P290" s="6"/>
      <c r="S290" s="6"/>
      <c r="T290" s="6"/>
      <c r="V290" s="6"/>
      <c r="W290" s="6"/>
      <c r="Y290" s="6"/>
      <c r="Z290" s="6"/>
      <c r="AB290" s="6"/>
      <c r="AC290" s="6"/>
      <c r="AE290" s="6"/>
      <c r="AF290" s="6"/>
      <c r="AH290" s="6"/>
      <c r="AI290" s="6"/>
      <c r="AK290" s="6"/>
      <c r="AL290" s="6"/>
      <c r="AN290" s="6"/>
      <c r="AO290" s="6"/>
      <c r="AQ290" s="6"/>
      <c r="AR290" s="6"/>
      <c r="AT290" s="6"/>
      <c r="AU290" s="6"/>
      <c r="AW290" s="6"/>
      <c r="AX290" s="6"/>
    </row>
    <row r="291" spans="15:50" ht="15.75" customHeight="1" x14ac:dyDescent="0.25">
      <c r="O291" s="6"/>
      <c r="P291" s="6"/>
      <c r="S291" s="6"/>
      <c r="T291" s="6"/>
      <c r="V291" s="6"/>
      <c r="W291" s="6"/>
      <c r="Y291" s="6"/>
      <c r="Z291" s="6"/>
      <c r="AB291" s="6"/>
      <c r="AC291" s="6"/>
      <c r="AE291" s="6"/>
      <c r="AF291" s="6"/>
      <c r="AH291" s="6"/>
      <c r="AI291" s="6"/>
      <c r="AK291" s="6"/>
      <c r="AL291" s="6"/>
      <c r="AN291" s="6"/>
      <c r="AO291" s="6"/>
      <c r="AQ291" s="6"/>
      <c r="AR291" s="6"/>
      <c r="AT291" s="6"/>
      <c r="AU291" s="6"/>
      <c r="AW291" s="6"/>
      <c r="AX291" s="6"/>
    </row>
    <row r="292" spans="15:50" ht="15.75" customHeight="1" x14ac:dyDescent="0.25">
      <c r="O292" s="6"/>
      <c r="P292" s="6"/>
      <c r="S292" s="6"/>
      <c r="T292" s="6"/>
      <c r="V292" s="6"/>
      <c r="W292" s="6"/>
      <c r="Y292" s="6"/>
      <c r="Z292" s="6"/>
      <c r="AB292" s="6"/>
      <c r="AC292" s="6"/>
      <c r="AE292" s="6"/>
      <c r="AF292" s="6"/>
      <c r="AH292" s="6"/>
      <c r="AI292" s="6"/>
      <c r="AK292" s="6"/>
      <c r="AL292" s="6"/>
      <c r="AN292" s="6"/>
      <c r="AO292" s="6"/>
      <c r="AQ292" s="6"/>
      <c r="AR292" s="6"/>
      <c r="AT292" s="6"/>
      <c r="AU292" s="6"/>
      <c r="AW292" s="6"/>
      <c r="AX292" s="6"/>
    </row>
    <row r="293" spans="15:50" ht="15.75" customHeight="1" x14ac:dyDescent="0.25">
      <c r="O293" s="6"/>
      <c r="P293" s="6"/>
      <c r="S293" s="6"/>
      <c r="T293" s="6"/>
      <c r="V293" s="6"/>
      <c r="W293" s="6"/>
      <c r="Y293" s="6"/>
      <c r="Z293" s="6"/>
      <c r="AB293" s="6"/>
      <c r="AC293" s="6"/>
      <c r="AE293" s="6"/>
      <c r="AF293" s="6"/>
      <c r="AH293" s="6"/>
      <c r="AI293" s="6"/>
      <c r="AK293" s="6"/>
      <c r="AL293" s="6"/>
      <c r="AN293" s="6"/>
      <c r="AO293" s="6"/>
      <c r="AQ293" s="6"/>
      <c r="AR293" s="6"/>
      <c r="AT293" s="6"/>
      <c r="AU293" s="6"/>
      <c r="AW293" s="6"/>
      <c r="AX293" s="6"/>
    </row>
    <row r="294" spans="15:50" ht="15.75" customHeight="1" x14ac:dyDescent="0.25">
      <c r="O294" s="6"/>
      <c r="P294" s="6"/>
      <c r="S294" s="6"/>
      <c r="T294" s="6"/>
      <c r="V294" s="6"/>
      <c r="W294" s="6"/>
      <c r="Y294" s="6"/>
      <c r="Z294" s="6"/>
      <c r="AB294" s="6"/>
      <c r="AC294" s="6"/>
      <c r="AE294" s="6"/>
      <c r="AF294" s="6"/>
      <c r="AH294" s="6"/>
      <c r="AI294" s="6"/>
      <c r="AK294" s="6"/>
      <c r="AL294" s="6"/>
      <c r="AN294" s="6"/>
      <c r="AO294" s="6"/>
      <c r="AQ294" s="6"/>
      <c r="AR294" s="6"/>
      <c r="AT294" s="6"/>
      <c r="AU294" s="6"/>
      <c r="AW294" s="6"/>
      <c r="AX294" s="6"/>
    </row>
    <row r="295" spans="15:50" ht="15.75" customHeight="1" x14ac:dyDescent="0.25">
      <c r="O295" s="6"/>
      <c r="P295" s="6"/>
      <c r="S295" s="6"/>
      <c r="T295" s="6"/>
      <c r="V295" s="6"/>
      <c r="W295" s="6"/>
      <c r="Y295" s="6"/>
      <c r="Z295" s="6"/>
      <c r="AB295" s="6"/>
      <c r="AC295" s="6"/>
      <c r="AE295" s="6"/>
      <c r="AF295" s="6"/>
      <c r="AH295" s="6"/>
      <c r="AI295" s="6"/>
      <c r="AK295" s="6"/>
      <c r="AL295" s="6"/>
      <c r="AN295" s="6"/>
      <c r="AO295" s="6"/>
      <c r="AQ295" s="6"/>
      <c r="AR295" s="6"/>
      <c r="AT295" s="6"/>
      <c r="AU295" s="6"/>
      <c r="AW295" s="6"/>
      <c r="AX295" s="6"/>
    </row>
    <row r="296" spans="15:50" ht="15.75" customHeight="1" x14ac:dyDescent="0.25">
      <c r="O296" s="6"/>
      <c r="P296" s="6"/>
      <c r="S296" s="6"/>
      <c r="T296" s="6"/>
      <c r="V296" s="6"/>
      <c r="W296" s="6"/>
      <c r="Y296" s="6"/>
      <c r="Z296" s="6"/>
      <c r="AB296" s="6"/>
      <c r="AC296" s="6"/>
      <c r="AE296" s="6"/>
      <c r="AF296" s="6"/>
      <c r="AH296" s="6"/>
      <c r="AI296" s="6"/>
      <c r="AK296" s="6"/>
      <c r="AL296" s="6"/>
      <c r="AN296" s="6"/>
      <c r="AO296" s="6"/>
      <c r="AQ296" s="6"/>
      <c r="AR296" s="6"/>
      <c r="AT296" s="6"/>
      <c r="AU296" s="6"/>
      <c r="AW296" s="6"/>
      <c r="AX296" s="6"/>
    </row>
    <row r="297" spans="15:50" ht="15.75" customHeight="1" x14ac:dyDescent="0.25">
      <c r="O297" s="6"/>
      <c r="P297" s="6"/>
      <c r="S297" s="6"/>
      <c r="T297" s="6"/>
      <c r="V297" s="6"/>
      <c r="W297" s="6"/>
      <c r="Y297" s="6"/>
      <c r="Z297" s="6"/>
      <c r="AB297" s="6"/>
      <c r="AC297" s="6"/>
      <c r="AE297" s="6"/>
      <c r="AF297" s="6"/>
      <c r="AH297" s="6"/>
      <c r="AI297" s="6"/>
      <c r="AK297" s="6"/>
      <c r="AL297" s="6"/>
      <c r="AN297" s="6"/>
      <c r="AO297" s="6"/>
      <c r="AQ297" s="6"/>
      <c r="AR297" s="6"/>
      <c r="AT297" s="6"/>
      <c r="AU297" s="6"/>
      <c r="AW297" s="6"/>
      <c r="AX297" s="6"/>
    </row>
    <row r="298" spans="15:50" ht="15.75" customHeight="1" x14ac:dyDescent="0.25">
      <c r="O298" s="6"/>
      <c r="P298" s="6"/>
      <c r="S298" s="6"/>
      <c r="T298" s="6"/>
      <c r="V298" s="6"/>
      <c r="W298" s="6"/>
      <c r="Y298" s="6"/>
      <c r="Z298" s="6"/>
      <c r="AB298" s="6"/>
      <c r="AC298" s="6"/>
      <c r="AE298" s="6"/>
      <c r="AF298" s="6"/>
      <c r="AH298" s="6"/>
      <c r="AI298" s="6"/>
      <c r="AK298" s="6"/>
      <c r="AL298" s="6"/>
      <c r="AN298" s="6"/>
      <c r="AO298" s="6"/>
      <c r="AQ298" s="6"/>
      <c r="AR298" s="6"/>
      <c r="AT298" s="6"/>
      <c r="AU298" s="6"/>
      <c r="AW298" s="6"/>
      <c r="AX298" s="6"/>
    </row>
    <row r="299" spans="15:50" ht="15.75" customHeight="1" x14ac:dyDescent="0.25">
      <c r="O299" s="6"/>
      <c r="P299" s="6"/>
      <c r="S299" s="6"/>
      <c r="T299" s="6"/>
      <c r="V299" s="6"/>
      <c r="W299" s="6"/>
      <c r="Y299" s="6"/>
      <c r="Z299" s="6"/>
      <c r="AB299" s="6"/>
      <c r="AC299" s="6"/>
      <c r="AE299" s="6"/>
      <c r="AF299" s="6"/>
      <c r="AH299" s="6"/>
      <c r="AI299" s="6"/>
      <c r="AK299" s="6"/>
      <c r="AL299" s="6"/>
      <c r="AN299" s="6"/>
      <c r="AO299" s="6"/>
      <c r="AQ299" s="6"/>
      <c r="AR299" s="6"/>
      <c r="AT299" s="6"/>
      <c r="AU299" s="6"/>
      <c r="AW299" s="6"/>
      <c r="AX299" s="6"/>
    </row>
    <row r="300" spans="15:50" ht="15.75" customHeight="1" x14ac:dyDescent="0.25">
      <c r="O300" s="6"/>
      <c r="P300" s="6"/>
      <c r="S300" s="6"/>
      <c r="T300" s="6"/>
      <c r="V300" s="6"/>
      <c r="W300" s="6"/>
      <c r="Y300" s="6"/>
      <c r="Z300" s="6"/>
      <c r="AB300" s="6"/>
      <c r="AC300" s="6"/>
      <c r="AE300" s="6"/>
      <c r="AF300" s="6"/>
      <c r="AH300" s="6"/>
      <c r="AI300" s="6"/>
      <c r="AK300" s="6"/>
      <c r="AL300" s="6"/>
      <c r="AN300" s="6"/>
      <c r="AO300" s="6"/>
      <c r="AQ300" s="6"/>
      <c r="AR300" s="6"/>
      <c r="AT300" s="6"/>
      <c r="AU300" s="6"/>
      <c r="AW300" s="6"/>
      <c r="AX300" s="6"/>
    </row>
    <row r="301" spans="15:50" ht="15.75" customHeight="1" x14ac:dyDescent="0.25">
      <c r="O301" s="6"/>
      <c r="P301" s="6"/>
      <c r="S301" s="6"/>
      <c r="T301" s="6"/>
      <c r="V301" s="6"/>
      <c r="W301" s="6"/>
      <c r="Y301" s="6"/>
      <c r="Z301" s="6"/>
      <c r="AB301" s="6"/>
      <c r="AC301" s="6"/>
      <c r="AE301" s="6"/>
      <c r="AF301" s="6"/>
      <c r="AH301" s="6"/>
      <c r="AI301" s="6"/>
      <c r="AK301" s="6"/>
      <c r="AL301" s="6"/>
      <c r="AN301" s="6"/>
      <c r="AO301" s="6"/>
      <c r="AQ301" s="6"/>
      <c r="AR301" s="6"/>
      <c r="AT301" s="6"/>
      <c r="AU301" s="6"/>
      <c r="AW301" s="6"/>
      <c r="AX301" s="6"/>
    </row>
    <row r="302" spans="15:50" ht="15.75" customHeight="1" x14ac:dyDescent="0.25">
      <c r="O302" s="6"/>
      <c r="P302" s="6"/>
      <c r="S302" s="6"/>
      <c r="T302" s="6"/>
      <c r="V302" s="6"/>
      <c r="W302" s="6"/>
      <c r="Y302" s="6"/>
      <c r="Z302" s="6"/>
      <c r="AB302" s="6"/>
      <c r="AC302" s="6"/>
      <c r="AE302" s="6"/>
      <c r="AF302" s="6"/>
      <c r="AH302" s="6"/>
      <c r="AI302" s="6"/>
      <c r="AK302" s="6"/>
      <c r="AL302" s="6"/>
      <c r="AN302" s="6"/>
      <c r="AO302" s="6"/>
      <c r="AQ302" s="6"/>
      <c r="AR302" s="6"/>
      <c r="AT302" s="6"/>
      <c r="AU302" s="6"/>
      <c r="AW302" s="6"/>
      <c r="AX302" s="6"/>
    </row>
    <row r="303" spans="15:50" ht="15.75" customHeight="1" x14ac:dyDescent="0.25">
      <c r="O303" s="6"/>
      <c r="P303" s="6"/>
      <c r="S303" s="6"/>
      <c r="T303" s="6"/>
      <c r="V303" s="6"/>
      <c r="W303" s="6"/>
      <c r="Y303" s="6"/>
      <c r="Z303" s="6"/>
      <c r="AB303" s="6"/>
      <c r="AC303" s="6"/>
      <c r="AE303" s="6"/>
      <c r="AF303" s="6"/>
      <c r="AH303" s="6"/>
      <c r="AI303" s="6"/>
      <c r="AK303" s="6"/>
      <c r="AL303" s="6"/>
      <c r="AN303" s="6"/>
      <c r="AO303" s="6"/>
      <c r="AQ303" s="6"/>
      <c r="AR303" s="6"/>
      <c r="AT303" s="6"/>
      <c r="AU303" s="6"/>
      <c r="AW303" s="6"/>
      <c r="AX303" s="6"/>
    </row>
    <row r="304" spans="15:50" ht="15.75" customHeight="1" x14ac:dyDescent="0.25">
      <c r="O304" s="6"/>
      <c r="P304" s="6"/>
      <c r="S304" s="6"/>
      <c r="T304" s="6"/>
      <c r="V304" s="6"/>
      <c r="W304" s="6"/>
      <c r="Y304" s="6"/>
      <c r="Z304" s="6"/>
      <c r="AB304" s="6"/>
      <c r="AC304" s="6"/>
      <c r="AE304" s="6"/>
      <c r="AF304" s="6"/>
      <c r="AH304" s="6"/>
      <c r="AI304" s="6"/>
      <c r="AK304" s="6"/>
      <c r="AL304" s="6"/>
      <c r="AN304" s="6"/>
      <c r="AO304" s="6"/>
      <c r="AQ304" s="6"/>
      <c r="AR304" s="6"/>
      <c r="AT304" s="6"/>
      <c r="AU304" s="6"/>
      <c r="AW304" s="6"/>
      <c r="AX304" s="6"/>
    </row>
    <row r="305" spans="15:50" ht="15.75" customHeight="1" x14ac:dyDescent="0.25">
      <c r="O305" s="6"/>
      <c r="P305" s="6"/>
      <c r="S305" s="6"/>
      <c r="T305" s="6"/>
      <c r="V305" s="6"/>
      <c r="W305" s="6"/>
      <c r="Y305" s="6"/>
      <c r="Z305" s="6"/>
      <c r="AB305" s="6"/>
      <c r="AC305" s="6"/>
      <c r="AE305" s="6"/>
      <c r="AF305" s="6"/>
      <c r="AH305" s="6"/>
      <c r="AI305" s="6"/>
      <c r="AK305" s="6"/>
      <c r="AL305" s="6"/>
      <c r="AN305" s="6"/>
      <c r="AO305" s="6"/>
      <c r="AQ305" s="6"/>
      <c r="AR305" s="6"/>
      <c r="AT305" s="6"/>
      <c r="AU305" s="6"/>
      <c r="AW305" s="6"/>
      <c r="AX305" s="6"/>
    </row>
    <row r="306" spans="15:50" ht="15.75" customHeight="1" x14ac:dyDescent="0.25">
      <c r="O306" s="6"/>
      <c r="P306" s="6"/>
      <c r="S306" s="6"/>
      <c r="T306" s="6"/>
      <c r="V306" s="6"/>
      <c r="W306" s="6"/>
      <c r="Y306" s="6"/>
      <c r="Z306" s="6"/>
      <c r="AB306" s="6"/>
      <c r="AC306" s="6"/>
      <c r="AE306" s="6"/>
      <c r="AF306" s="6"/>
      <c r="AH306" s="6"/>
      <c r="AI306" s="6"/>
      <c r="AK306" s="6"/>
      <c r="AL306" s="6"/>
      <c r="AN306" s="6"/>
      <c r="AO306" s="6"/>
      <c r="AQ306" s="6"/>
      <c r="AR306" s="6"/>
      <c r="AT306" s="6"/>
      <c r="AU306" s="6"/>
      <c r="AW306" s="6"/>
      <c r="AX306" s="6"/>
    </row>
    <row r="307" spans="15:50" ht="15.75" customHeight="1" x14ac:dyDescent="0.25">
      <c r="O307" s="6"/>
      <c r="P307" s="6"/>
      <c r="S307" s="6"/>
      <c r="T307" s="6"/>
      <c r="V307" s="6"/>
      <c r="W307" s="6"/>
      <c r="Y307" s="6"/>
      <c r="Z307" s="6"/>
      <c r="AB307" s="6"/>
      <c r="AC307" s="6"/>
      <c r="AE307" s="6"/>
      <c r="AF307" s="6"/>
      <c r="AH307" s="6"/>
      <c r="AI307" s="6"/>
      <c r="AK307" s="6"/>
      <c r="AL307" s="6"/>
      <c r="AN307" s="6"/>
      <c r="AO307" s="6"/>
      <c r="AQ307" s="6"/>
      <c r="AR307" s="6"/>
      <c r="AT307" s="6"/>
      <c r="AU307" s="6"/>
      <c r="AW307" s="6"/>
      <c r="AX307" s="6"/>
    </row>
    <row r="308" spans="15:50" ht="15.75" customHeight="1" x14ac:dyDescent="0.25">
      <c r="O308" s="6"/>
      <c r="P308" s="6"/>
      <c r="S308" s="6"/>
      <c r="T308" s="6"/>
      <c r="V308" s="6"/>
      <c r="W308" s="6"/>
      <c r="Y308" s="6"/>
      <c r="Z308" s="6"/>
      <c r="AB308" s="6"/>
      <c r="AC308" s="6"/>
      <c r="AE308" s="6"/>
      <c r="AF308" s="6"/>
      <c r="AH308" s="6"/>
      <c r="AI308" s="6"/>
      <c r="AK308" s="6"/>
      <c r="AL308" s="6"/>
      <c r="AN308" s="6"/>
      <c r="AO308" s="6"/>
      <c r="AQ308" s="6"/>
      <c r="AR308" s="6"/>
      <c r="AT308" s="6"/>
      <c r="AU308" s="6"/>
      <c r="AW308" s="6"/>
      <c r="AX308" s="6"/>
    </row>
    <row r="309" spans="15:50" ht="15.75" customHeight="1" x14ac:dyDescent="0.25">
      <c r="O309" s="6"/>
      <c r="P309" s="6"/>
      <c r="S309" s="6"/>
      <c r="T309" s="6"/>
      <c r="V309" s="6"/>
      <c r="W309" s="6"/>
      <c r="Y309" s="6"/>
      <c r="Z309" s="6"/>
      <c r="AB309" s="6"/>
      <c r="AC309" s="6"/>
      <c r="AE309" s="6"/>
      <c r="AF309" s="6"/>
      <c r="AH309" s="6"/>
      <c r="AI309" s="6"/>
      <c r="AK309" s="6"/>
      <c r="AL309" s="6"/>
      <c r="AN309" s="6"/>
      <c r="AO309" s="6"/>
      <c r="AQ309" s="6"/>
      <c r="AR309" s="6"/>
      <c r="AT309" s="6"/>
      <c r="AU309" s="6"/>
      <c r="AW309" s="6"/>
      <c r="AX309" s="6"/>
    </row>
    <row r="310" spans="15:50" ht="15.75" customHeight="1" x14ac:dyDescent="0.25">
      <c r="O310" s="6"/>
      <c r="P310" s="6"/>
      <c r="S310" s="6"/>
      <c r="T310" s="6"/>
      <c r="V310" s="6"/>
      <c r="W310" s="6"/>
      <c r="Y310" s="6"/>
      <c r="Z310" s="6"/>
      <c r="AB310" s="6"/>
      <c r="AC310" s="6"/>
      <c r="AE310" s="6"/>
      <c r="AF310" s="6"/>
      <c r="AH310" s="6"/>
      <c r="AI310" s="6"/>
      <c r="AK310" s="6"/>
      <c r="AL310" s="6"/>
      <c r="AN310" s="6"/>
      <c r="AO310" s="6"/>
      <c r="AQ310" s="6"/>
      <c r="AR310" s="6"/>
      <c r="AT310" s="6"/>
      <c r="AU310" s="6"/>
      <c r="AW310" s="6"/>
      <c r="AX310" s="6"/>
    </row>
    <row r="311" spans="15:50" ht="15.75" customHeight="1" x14ac:dyDescent="0.25">
      <c r="O311" s="6"/>
      <c r="P311" s="6"/>
      <c r="S311" s="6"/>
      <c r="T311" s="6"/>
      <c r="V311" s="6"/>
      <c r="W311" s="6"/>
      <c r="Y311" s="6"/>
      <c r="Z311" s="6"/>
      <c r="AB311" s="6"/>
      <c r="AC311" s="6"/>
      <c r="AE311" s="6"/>
      <c r="AF311" s="6"/>
      <c r="AH311" s="6"/>
      <c r="AI311" s="6"/>
      <c r="AK311" s="6"/>
      <c r="AL311" s="6"/>
      <c r="AN311" s="6"/>
      <c r="AO311" s="6"/>
      <c r="AQ311" s="6"/>
      <c r="AR311" s="6"/>
      <c r="AT311" s="6"/>
      <c r="AU311" s="6"/>
      <c r="AW311" s="6"/>
      <c r="AX311" s="6"/>
    </row>
    <row r="312" spans="15:50" ht="15.75" customHeight="1" x14ac:dyDescent="0.25">
      <c r="O312" s="6"/>
      <c r="P312" s="6"/>
      <c r="S312" s="6"/>
      <c r="T312" s="6"/>
      <c r="V312" s="6"/>
      <c r="W312" s="6"/>
      <c r="Y312" s="6"/>
      <c r="Z312" s="6"/>
      <c r="AB312" s="6"/>
      <c r="AC312" s="6"/>
      <c r="AE312" s="6"/>
      <c r="AF312" s="6"/>
      <c r="AH312" s="6"/>
      <c r="AI312" s="6"/>
      <c r="AK312" s="6"/>
      <c r="AL312" s="6"/>
      <c r="AN312" s="6"/>
      <c r="AO312" s="6"/>
      <c r="AQ312" s="6"/>
      <c r="AR312" s="6"/>
      <c r="AT312" s="6"/>
      <c r="AU312" s="6"/>
      <c r="AW312" s="6"/>
      <c r="AX312" s="6"/>
    </row>
    <row r="313" spans="15:50" ht="15.75" customHeight="1" x14ac:dyDescent="0.25">
      <c r="O313" s="6"/>
      <c r="P313" s="6"/>
      <c r="S313" s="6"/>
      <c r="T313" s="6"/>
      <c r="V313" s="6"/>
      <c r="W313" s="6"/>
      <c r="Y313" s="6"/>
      <c r="Z313" s="6"/>
      <c r="AB313" s="6"/>
      <c r="AC313" s="6"/>
      <c r="AE313" s="6"/>
      <c r="AF313" s="6"/>
      <c r="AH313" s="6"/>
      <c r="AI313" s="6"/>
      <c r="AK313" s="6"/>
      <c r="AL313" s="6"/>
      <c r="AN313" s="6"/>
      <c r="AO313" s="6"/>
      <c r="AQ313" s="6"/>
      <c r="AR313" s="6"/>
      <c r="AT313" s="6"/>
      <c r="AU313" s="6"/>
      <c r="AW313" s="6"/>
      <c r="AX313" s="6"/>
    </row>
    <row r="314" spans="15:50" ht="15.75" customHeight="1" x14ac:dyDescent="0.25">
      <c r="O314" s="6"/>
      <c r="P314" s="6"/>
      <c r="S314" s="6"/>
      <c r="T314" s="6"/>
      <c r="V314" s="6"/>
      <c r="W314" s="6"/>
      <c r="Y314" s="6"/>
      <c r="Z314" s="6"/>
      <c r="AB314" s="6"/>
      <c r="AC314" s="6"/>
      <c r="AE314" s="6"/>
      <c r="AF314" s="6"/>
      <c r="AH314" s="6"/>
      <c r="AI314" s="6"/>
      <c r="AK314" s="6"/>
      <c r="AL314" s="6"/>
      <c r="AN314" s="6"/>
      <c r="AO314" s="6"/>
      <c r="AQ314" s="6"/>
      <c r="AR314" s="6"/>
      <c r="AT314" s="6"/>
      <c r="AU314" s="6"/>
      <c r="AW314" s="6"/>
      <c r="AX314" s="6"/>
    </row>
    <row r="315" spans="15:50" ht="15.75" customHeight="1" x14ac:dyDescent="0.25">
      <c r="O315" s="6"/>
      <c r="P315" s="6"/>
      <c r="S315" s="6"/>
      <c r="T315" s="6"/>
      <c r="V315" s="6"/>
      <c r="W315" s="6"/>
      <c r="Y315" s="6"/>
      <c r="Z315" s="6"/>
      <c r="AB315" s="6"/>
      <c r="AC315" s="6"/>
      <c r="AE315" s="6"/>
      <c r="AF315" s="6"/>
      <c r="AH315" s="6"/>
      <c r="AI315" s="6"/>
      <c r="AK315" s="6"/>
      <c r="AL315" s="6"/>
      <c r="AN315" s="6"/>
      <c r="AO315" s="6"/>
      <c r="AQ315" s="6"/>
      <c r="AR315" s="6"/>
      <c r="AT315" s="6"/>
      <c r="AU315" s="6"/>
      <c r="AW315" s="6"/>
      <c r="AX315" s="6"/>
    </row>
    <row r="316" spans="15:50" ht="15.75" customHeight="1" x14ac:dyDescent="0.25">
      <c r="O316" s="6"/>
      <c r="P316" s="6"/>
      <c r="S316" s="6"/>
      <c r="T316" s="6"/>
      <c r="V316" s="6"/>
      <c r="W316" s="6"/>
      <c r="Y316" s="6"/>
      <c r="Z316" s="6"/>
      <c r="AB316" s="6"/>
      <c r="AC316" s="6"/>
      <c r="AE316" s="6"/>
      <c r="AF316" s="6"/>
      <c r="AH316" s="6"/>
      <c r="AI316" s="6"/>
      <c r="AK316" s="6"/>
      <c r="AL316" s="6"/>
      <c r="AN316" s="6"/>
      <c r="AO316" s="6"/>
      <c r="AQ316" s="6"/>
      <c r="AR316" s="6"/>
      <c r="AT316" s="6"/>
      <c r="AU316" s="6"/>
      <c r="AW316" s="6"/>
      <c r="AX316" s="6"/>
    </row>
    <row r="317" spans="15:50" ht="15.75" customHeight="1" x14ac:dyDescent="0.25">
      <c r="O317" s="6"/>
      <c r="P317" s="6"/>
      <c r="S317" s="6"/>
      <c r="T317" s="6"/>
      <c r="V317" s="6"/>
      <c r="W317" s="6"/>
      <c r="Y317" s="6"/>
      <c r="Z317" s="6"/>
      <c r="AB317" s="6"/>
      <c r="AC317" s="6"/>
      <c r="AE317" s="6"/>
      <c r="AF317" s="6"/>
      <c r="AH317" s="6"/>
      <c r="AI317" s="6"/>
      <c r="AK317" s="6"/>
      <c r="AL317" s="6"/>
      <c r="AN317" s="6"/>
      <c r="AO317" s="6"/>
      <c r="AQ317" s="6"/>
      <c r="AR317" s="6"/>
      <c r="AT317" s="6"/>
      <c r="AU317" s="6"/>
      <c r="AW317" s="6"/>
      <c r="AX317" s="6"/>
    </row>
    <row r="318" spans="15:50" ht="15.75" customHeight="1" x14ac:dyDescent="0.25">
      <c r="O318" s="6"/>
      <c r="P318" s="6"/>
      <c r="S318" s="6"/>
      <c r="T318" s="6"/>
      <c r="V318" s="6"/>
      <c r="W318" s="6"/>
      <c r="Y318" s="6"/>
      <c r="Z318" s="6"/>
      <c r="AB318" s="6"/>
      <c r="AC318" s="6"/>
      <c r="AE318" s="6"/>
      <c r="AF318" s="6"/>
      <c r="AH318" s="6"/>
      <c r="AI318" s="6"/>
      <c r="AK318" s="6"/>
      <c r="AL318" s="6"/>
      <c r="AN318" s="6"/>
      <c r="AO318" s="6"/>
      <c r="AQ318" s="6"/>
      <c r="AR318" s="6"/>
      <c r="AT318" s="6"/>
      <c r="AU318" s="6"/>
      <c r="AW318" s="6"/>
      <c r="AX318" s="6"/>
    </row>
    <row r="319" spans="15:50" ht="15.75" customHeight="1" x14ac:dyDescent="0.25">
      <c r="O319" s="6"/>
      <c r="P319" s="6"/>
      <c r="S319" s="6"/>
      <c r="T319" s="6"/>
      <c r="V319" s="6"/>
      <c r="W319" s="6"/>
      <c r="Y319" s="6"/>
      <c r="Z319" s="6"/>
      <c r="AB319" s="6"/>
      <c r="AC319" s="6"/>
      <c r="AE319" s="6"/>
      <c r="AF319" s="6"/>
      <c r="AH319" s="6"/>
      <c r="AI319" s="6"/>
      <c r="AK319" s="6"/>
      <c r="AL319" s="6"/>
      <c r="AN319" s="6"/>
      <c r="AO319" s="6"/>
      <c r="AQ319" s="6"/>
      <c r="AR319" s="6"/>
      <c r="AT319" s="6"/>
      <c r="AU319" s="6"/>
      <c r="AW319" s="6"/>
      <c r="AX319" s="6"/>
    </row>
    <row r="320" spans="15:50" ht="15.75" customHeight="1" x14ac:dyDescent="0.25">
      <c r="O320" s="6"/>
      <c r="P320" s="6"/>
      <c r="S320" s="6"/>
      <c r="T320" s="6"/>
      <c r="V320" s="6"/>
      <c r="W320" s="6"/>
      <c r="Y320" s="6"/>
      <c r="Z320" s="6"/>
      <c r="AB320" s="6"/>
      <c r="AC320" s="6"/>
      <c r="AE320" s="6"/>
      <c r="AF320" s="6"/>
      <c r="AH320" s="6"/>
      <c r="AI320" s="6"/>
      <c r="AK320" s="6"/>
      <c r="AL320" s="6"/>
      <c r="AN320" s="6"/>
      <c r="AO320" s="6"/>
      <c r="AQ320" s="6"/>
      <c r="AR320" s="6"/>
      <c r="AT320" s="6"/>
      <c r="AU320" s="6"/>
      <c r="AW320" s="6"/>
      <c r="AX320" s="6"/>
    </row>
    <row r="321" spans="15:50" ht="15.75" customHeight="1" x14ac:dyDescent="0.25">
      <c r="O321" s="6"/>
      <c r="P321" s="6"/>
      <c r="S321" s="6"/>
      <c r="T321" s="6"/>
      <c r="V321" s="6"/>
      <c r="W321" s="6"/>
      <c r="Y321" s="6"/>
      <c r="Z321" s="6"/>
      <c r="AB321" s="6"/>
      <c r="AC321" s="6"/>
      <c r="AE321" s="6"/>
      <c r="AF321" s="6"/>
      <c r="AH321" s="6"/>
      <c r="AI321" s="6"/>
      <c r="AK321" s="6"/>
      <c r="AL321" s="6"/>
      <c r="AN321" s="6"/>
      <c r="AO321" s="6"/>
      <c r="AQ321" s="6"/>
      <c r="AR321" s="6"/>
      <c r="AT321" s="6"/>
      <c r="AU321" s="6"/>
      <c r="AW321" s="6"/>
      <c r="AX321" s="6"/>
    </row>
    <row r="322" spans="15:50" ht="15.75" customHeight="1" x14ac:dyDescent="0.25">
      <c r="O322" s="6"/>
      <c r="P322" s="6"/>
      <c r="S322" s="6"/>
      <c r="T322" s="6"/>
      <c r="V322" s="6"/>
      <c r="W322" s="6"/>
      <c r="Y322" s="6"/>
      <c r="Z322" s="6"/>
      <c r="AB322" s="6"/>
      <c r="AC322" s="6"/>
      <c r="AE322" s="6"/>
      <c r="AF322" s="6"/>
      <c r="AH322" s="6"/>
      <c r="AI322" s="6"/>
      <c r="AK322" s="6"/>
      <c r="AL322" s="6"/>
      <c r="AN322" s="6"/>
      <c r="AO322" s="6"/>
      <c r="AQ322" s="6"/>
      <c r="AR322" s="6"/>
      <c r="AT322" s="6"/>
      <c r="AU322" s="6"/>
      <c r="AW322" s="6"/>
      <c r="AX322" s="6"/>
    </row>
    <row r="323" spans="15:50" ht="15.75" customHeight="1" x14ac:dyDescent="0.25">
      <c r="O323" s="6"/>
      <c r="P323" s="6"/>
      <c r="S323" s="6"/>
      <c r="T323" s="6"/>
      <c r="V323" s="6"/>
      <c r="W323" s="6"/>
      <c r="Y323" s="6"/>
      <c r="Z323" s="6"/>
      <c r="AB323" s="6"/>
      <c r="AC323" s="6"/>
      <c r="AE323" s="6"/>
      <c r="AF323" s="6"/>
      <c r="AH323" s="6"/>
      <c r="AI323" s="6"/>
      <c r="AK323" s="6"/>
      <c r="AL323" s="6"/>
      <c r="AN323" s="6"/>
      <c r="AO323" s="6"/>
      <c r="AQ323" s="6"/>
      <c r="AR323" s="6"/>
      <c r="AT323" s="6"/>
      <c r="AU323" s="6"/>
      <c r="AW323" s="6"/>
      <c r="AX323" s="6"/>
    </row>
    <row r="324" spans="15:50" ht="15.75" customHeight="1" x14ac:dyDescent="0.25">
      <c r="O324" s="6"/>
      <c r="P324" s="6"/>
      <c r="S324" s="6"/>
      <c r="T324" s="6"/>
      <c r="V324" s="6"/>
      <c r="W324" s="6"/>
      <c r="Y324" s="6"/>
      <c r="Z324" s="6"/>
      <c r="AB324" s="6"/>
      <c r="AC324" s="6"/>
      <c r="AE324" s="6"/>
      <c r="AF324" s="6"/>
      <c r="AH324" s="6"/>
      <c r="AI324" s="6"/>
      <c r="AK324" s="6"/>
      <c r="AL324" s="6"/>
      <c r="AN324" s="6"/>
      <c r="AO324" s="6"/>
      <c r="AQ324" s="6"/>
      <c r="AR324" s="6"/>
      <c r="AT324" s="6"/>
      <c r="AU324" s="6"/>
      <c r="AW324" s="6"/>
      <c r="AX324" s="6"/>
    </row>
    <row r="325" spans="15:50" ht="15.75" customHeight="1" x14ac:dyDescent="0.25">
      <c r="O325" s="6"/>
      <c r="P325" s="6"/>
      <c r="S325" s="6"/>
      <c r="T325" s="6"/>
      <c r="V325" s="6"/>
      <c r="W325" s="6"/>
      <c r="Y325" s="6"/>
      <c r="Z325" s="6"/>
      <c r="AB325" s="6"/>
      <c r="AC325" s="6"/>
      <c r="AE325" s="6"/>
      <c r="AF325" s="6"/>
      <c r="AH325" s="6"/>
      <c r="AI325" s="6"/>
      <c r="AK325" s="6"/>
      <c r="AL325" s="6"/>
      <c r="AN325" s="6"/>
      <c r="AO325" s="6"/>
      <c r="AQ325" s="6"/>
      <c r="AR325" s="6"/>
      <c r="AT325" s="6"/>
      <c r="AU325" s="6"/>
      <c r="AW325" s="6"/>
      <c r="AX325" s="6"/>
    </row>
    <row r="326" spans="15:50" ht="15.75" customHeight="1" x14ac:dyDescent="0.25">
      <c r="O326" s="6"/>
      <c r="P326" s="6"/>
      <c r="S326" s="6"/>
      <c r="T326" s="6"/>
      <c r="V326" s="6"/>
      <c r="W326" s="6"/>
      <c r="Y326" s="6"/>
      <c r="Z326" s="6"/>
      <c r="AB326" s="6"/>
      <c r="AC326" s="6"/>
      <c r="AE326" s="6"/>
      <c r="AF326" s="6"/>
      <c r="AH326" s="6"/>
      <c r="AI326" s="6"/>
      <c r="AK326" s="6"/>
      <c r="AL326" s="6"/>
      <c r="AN326" s="6"/>
      <c r="AO326" s="6"/>
      <c r="AQ326" s="6"/>
      <c r="AR326" s="6"/>
      <c r="AT326" s="6"/>
      <c r="AU326" s="6"/>
      <c r="AW326" s="6"/>
      <c r="AX326" s="6"/>
    </row>
    <row r="327" spans="15:50" ht="15.75" customHeight="1" x14ac:dyDescent="0.25">
      <c r="O327" s="6"/>
      <c r="P327" s="6"/>
      <c r="S327" s="6"/>
      <c r="T327" s="6"/>
      <c r="V327" s="6"/>
      <c r="W327" s="6"/>
      <c r="Y327" s="6"/>
      <c r="Z327" s="6"/>
      <c r="AB327" s="6"/>
      <c r="AC327" s="6"/>
      <c r="AE327" s="6"/>
      <c r="AF327" s="6"/>
      <c r="AH327" s="6"/>
      <c r="AI327" s="6"/>
      <c r="AK327" s="6"/>
      <c r="AL327" s="6"/>
      <c r="AN327" s="6"/>
      <c r="AO327" s="6"/>
      <c r="AQ327" s="6"/>
      <c r="AR327" s="6"/>
      <c r="AT327" s="6"/>
      <c r="AU327" s="6"/>
      <c r="AW327" s="6"/>
      <c r="AX327" s="6"/>
    </row>
    <row r="328" spans="15:50" ht="15.75" customHeight="1" x14ac:dyDescent="0.25">
      <c r="O328" s="6"/>
      <c r="P328" s="6"/>
      <c r="S328" s="6"/>
      <c r="T328" s="6"/>
      <c r="V328" s="6"/>
      <c r="W328" s="6"/>
      <c r="Y328" s="6"/>
      <c r="Z328" s="6"/>
      <c r="AB328" s="6"/>
      <c r="AC328" s="6"/>
      <c r="AE328" s="6"/>
      <c r="AF328" s="6"/>
      <c r="AH328" s="6"/>
      <c r="AI328" s="6"/>
      <c r="AK328" s="6"/>
      <c r="AL328" s="6"/>
      <c r="AN328" s="6"/>
      <c r="AO328" s="6"/>
      <c r="AQ328" s="6"/>
      <c r="AR328" s="6"/>
      <c r="AT328" s="6"/>
      <c r="AU328" s="6"/>
      <c r="AW328" s="6"/>
      <c r="AX328" s="6"/>
    </row>
    <row r="329" spans="15:50" ht="15.75" customHeight="1" x14ac:dyDescent="0.25">
      <c r="O329" s="6"/>
      <c r="P329" s="6"/>
      <c r="S329" s="6"/>
      <c r="T329" s="6"/>
      <c r="V329" s="6"/>
      <c r="W329" s="6"/>
      <c r="Y329" s="6"/>
      <c r="Z329" s="6"/>
      <c r="AB329" s="6"/>
      <c r="AC329" s="6"/>
      <c r="AE329" s="6"/>
      <c r="AF329" s="6"/>
      <c r="AH329" s="6"/>
      <c r="AI329" s="6"/>
      <c r="AK329" s="6"/>
      <c r="AL329" s="6"/>
      <c r="AN329" s="6"/>
      <c r="AO329" s="6"/>
      <c r="AQ329" s="6"/>
      <c r="AR329" s="6"/>
      <c r="AT329" s="6"/>
      <c r="AU329" s="6"/>
      <c r="AW329" s="6"/>
      <c r="AX329" s="6"/>
    </row>
    <row r="330" spans="15:50" ht="15.75" customHeight="1" x14ac:dyDescent="0.25">
      <c r="O330" s="6"/>
      <c r="P330" s="6"/>
      <c r="S330" s="6"/>
      <c r="T330" s="6"/>
      <c r="V330" s="6"/>
      <c r="W330" s="6"/>
      <c r="Y330" s="6"/>
      <c r="Z330" s="6"/>
      <c r="AB330" s="6"/>
      <c r="AC330" s="6"/>
      <c r="AE330" s="6"/>
      <c r="AF330" s="6"/>
      <c r="AH330" s="6"/>
      <c r="AI330" s="6"/>
      <c r="AK330" s="6"/>
      <c r="AL330" s="6"/>
      <c r="AN330" s="6"/>
      <c r="AO330" s="6"/>
      <c r="AQ330" s="6"/>
      <c r="AR330" s="6"/>
      <c r="AT330" s="6"/>
      <c r="AU330" s="6"/>
      <c r="AW330" s="6"/>
      <c r="AX330" s="6"/>
    </row>
    <row r="331" spans="15:50" ht="15.75" customHeight="1" x14ac:dyDescent="0.25">
      <c r="O331" s="6"/>
      <c r="P331" s="6"/>
      <c r="S331" s="6"/>
      <c r="T331" s="6"/>
      <c r="V331" s="6"/>
      <c r="W331" s="6"/>
      <c r="Y331" s="6"/>
      <c r="Z331" s="6"/>
      <c r="AB331" s="6"/>
      <c r="AC331" s="6"/>
      <c r="AE331" s="6"/>
      <c r="AF331" s="6"/>
      <c r="AH331" s="6"/>
      <c r="AI331" s="6"/>
      <c r="AK331" s="6"/>
      <c r="AL331" s="6"/>
      <c r="AN331" s="6"/>
      <c r="AO331" s="6"/>
      <c r="AQ331" s="6"/>
      <c r="AR331" s="6"/>
      <c r="AT331" s="6"/>
      <c r="AU331" s="6"/>
      <c r="AW331" s="6"/>
      <c r="AX331" s="6"/>
    </row>
    <row r="332" spans="15:50" ht="15.75" customHeight="1" x14ac:dyDescent="0.25">
      <c r="O332" s="6"/>
      <c r="P332" s="6"/>
      <c r="S332" s="6"/>
      <c r="T332" s="6"/>
      <c r="V332" s="6"/>
      <c r="W332" s="6"/>
      <c r="Y332" s="6"/>
      <c r="Z332" s="6"/>
      <c r="AB332" s="6"/>
      <c r="AC332" s="6"/>
      <c r="AE332" s="6"/>
      <c r="AF332" s="6"/>
      <c r="AH332" s="6"/>
      <c r="AI332" s="6"/>
      <c r="AK332" s="6"/>
      <c r="AL332" s="6"/>
      <c r="AN332" s="6"/>
      <c r="AO332" s="6"/>
      <c r="AQ332" s="6"/>
      <c r="AR332" s="6"/>
      <c r="AT332" s="6"/>
      <c r="AU332" s="6"/>
      <c r="AW332" s="6"/>
      <c r="AX332" s="6"/>
    </row>
    <row r="333" spans="15:50" ht="15.75" customHeight="1" x14ac:dyDescent="0.25">
      <c r="O333" s="6"/>
      <c r="P333" s="6"/>
      <c r="S333" s="6"/>
      <c r="T333" s="6"/>
      <c r="V333" s="6"/>
      <c r="W333" s="6"/>
      <c r="Y333" s="6"/>
      <c r="Z333" s="6"/>
      <c r="AB333" s="6"/>
      <c r="AC333" s="6"/>
      <c r="AE333" s="6"/>
      <c r="AF333" s="6"/>
      <c r="AH333" s="6"/>
      <c r="AI333" s="6"/>
      <c r="AK333" s="6"/>
      <c r="AL333" s="6"/>
      <c r="AN333" s="6"/>
      <c r="AO333" s="6"/>
      <c r="AQ333" s="6"/>
      <c r="AR333" s="6"/>
      <c r="AT333" s="6"/>
      <c r="AU333" s="6"/>
      <c r="AW333" s="6"/>
      <c r="AX333" s="6"/>
    </row>
    <row r="334" spans="15:50" ht="15.75" customHeight="1" x14ac:dyDescent="0.25">
      <c r="O334" s="6"/>
      <c r="P334" s="6"/>
      <c r="S334" s="6"/>
      <c r="T334" s="6"/>
      <c r="V334" s="6"/>
      <c r="W334" s="6"/>
      <c r="Y334" s="6"/>
      <c r="Z334" s="6"/>
      <c r="AB334" s="6"/>
      <c r="AC334" s="6"/>
      <c r="AE334" s="6"/>
      <c r="AF334" s="6"/>
      <c r="AH334" s="6"/>
      <c r="AI334" s="6"/>
      <c r="AK334" s="6"/>
      <c r="AL334" s="6"/>
      <c r="AN334" s="6"/>
      <c r="AO334" s="6"/>
      <c r="AQ334" s="6"/>
      <c r="AR334" s="6"/>
      <c r="AT334" s="6"/>
      <c r="AU334" s="6"/>
      <c r="AW334" s="6"/>
      <c r="AX334" s="6"/>
    </row>
    <row r="335" spans="15:50" ht="15.75" customHeight="1" x14ac:dyDescent="0.25">
      <c r="O335" s="6"/>
      <c r="P335" s="6"/>
      <c r="S335" s="6"/>
      <c r="T335" s="6"/>
      <c r="V335" s="6"/>
      <c r="W335" s="6"/>
      <c r="Y335" s="6"/>
      <c r="Z335" s="6"/>
      <c r="AB335" s="6"/>
      <c r="AC335" s="6"/>
      <c r="AE335" s="6"/>
      <c r="AF335" s="6"/>
      <c r="AH335" s="6"/>
      <c r="AI335" s="6"/>
      <c r="AK335" s="6"/>
      <c r="AL335" s="6"/>
      <c r="AN335" s="6"/>
      <c r="AO335" s="6"/>
      <c r="AQ335" s="6"/>
      <c r="AR335" s="6"/>
      <c r="AT335" s="6"/>
      <c r="AU335" s="6"/>
      <c r="AW335" s="6"/>
      <c r="AX335" s="6"/>
    </row>
    <row r="336" spans="15:50" ht="15.75" customHeight="1" x14ac:dyDescent="0.25">
      <c r="O336" s="6"/>
      <c r="P336" s="6"/>
      <c r="S336" s="6"/>
      <c r="T336" s="6"/>
      <c r="V336" s="6"/>
      <c r="W336" s="6"/>
      <c r="Y336" s="6"/>
      <c r="Z336" s="6"/>
      <c r="AB336" s="6"/>
      <c r="AC336" s="6"/>
      <c r="AE336" s="6"/>
      <c r="AF336" s="6"/>
      <c r="AH336" s="6"/>
      <c r="AI336" s="6"/>
      <c r="AK336" s="6"/>
      <c r="AL336" s="6"/>
      <c r="AN336" s="6"/>
      <c r="AO336" s="6"/>
      <c r="AQ336" s="6"/>
      <c r="AR336" s="6"/>
      <c r="AT336" s="6"/>
      <c r="AU336" s="6"/>
      <c r="AW336" s="6"/>
      <c r="AX336" s="6"/>
    </row>
    <row r="337" spans="15:50" ht="15.75" customHeight="1" x14ac:dyDescent="0.25">
      <c r="O337" s="6"/>
      <c r="P337" s="6"/>
      <c r="S337" s="6"/>
      <c r="T337" s="6"/>
      <c r="V337" s="6"/>
      <c r="W337" s="6"/>
      <c r="Y337" s="6"/>
      <c r="Z337" s="6"/>
      <c r="AB337" s="6"/>
      <c r="AC337" s="6"/>
      <c r="AE337" s="6"/>
      <c r="AF337" s="6"/>
      <c r="AH337" s="6"/>
      <c r="AI337" s="6"/>
      <c r="AK337" s="6"/>
      <c r="AL337" s="6"/>
      <c r="AN337" s="6"/>
      <c r="AO337" s="6"/>
      <c r="AQ337" s="6"/>
      <c r="AR337" s="6"/>
      <c r="AT337" s="6"/>
      <c r="AU337" s="6"/>
      <c r="AW337" s="6"/>
      <c r="AX337" s="6"/>
    </row>
    <row r="338" spans="15:50" ht="15.75" customHeight="1" x14ac:dyDescent="0.25">
      <c r="O338" s="6"/>
      <c r="P338" s="6"/>
      <c r="S338" s="6"/>
      <c r="T338" s="6"/>
      <c r="V338" s="6"/>
      <c r="W338" s="6"/>
      <c r="Y338" s="6"/>
      <c r="Z338" s="6"/>
      <c r="AB338" s="6"/>
      <c r="AC338" s="6"/>
      <c r="AE338" s="6"/>
      <c r="AF338" s="6"/>
      <c r="AH338" s="6"/>
      <c r="AI338" s="6"/>
      <c r="AK338" s="6"/>
      <c r="AL338" s="6"/>
      <c r="AN338" s="6"/>
      <c r="AO338" s="6"/>
      <c r="AQ338" s="6"/>
      <c r="AR338" s="6"/>
      <c r="AT338" s="6"/>
      <c r="AU338" s="6"/>
      <c r="AW338" s="6"/>
      <c r="AX338" s="6"/>
    </row>
    <row r="339" spans="15:50" ht="15.75" customHeight="1" x14ac:dyDescent="0.25">
      <c r="O339" s="6"/>
      <c r="P339" s="6"/>
      <c r="S339" s="6"/>
      <c r="T339" s="6"/>
      <c r="V339" s="6"/>
      <c r="W339" s="6"/>
      <c r="Y339" s="6"/>
      <c r="Z339" s="6"/>
      <c r="AB339" s="6"/>
      <c r="AC339" s="6"/>
      <c r="AE339" s="6"/>
      <c r="AF339" s="6"/>
      <c r="AH339" s="6"/>
      <c r="AI339" s="6"/>
      <c r="AK339" s="6"/>
      <c r="AL339" s="6"/>
      <c r="AN339" s="6"/>
      <c r="AO339" s="6"/>
      <c r="AQ339" s="6"/>
      <c r="AR339" s="6"/>
      <c r="AT339" s="6"/>
      <c r="AU339" s="6"/>
      <c r="AW339" s="6"/>
      <c r="AX339" s="6"/>
    </row>
    <row r="340" spans="15:50" ht="15.75" customHeight="1" x14ac:dyDescent="0.25">
      <c r="O340" s="6"/>
      <c r="P340" s="6"/>
      <c r="S340" s="6"/>
      <c r="T340" s="6"/>
      <c r="V340" s="6"/>
      <c r="W340" s="6"/>
      <c r="Y340" s="6"/>
      <c r="Z340" s="6"/>
      <c r="AB340" s="6"/>
      <c r="AC340" s="6"/>
      <c r="AE340" s="6"/>
      <c r="AF340" s="6"/>
      <c r="AH340" s="6"/>
      <c r="AI340" s="6"/>
      <c r="AK340" s="6"/>
      <c r="AL340" s="6"/>
      <c r="AN340" s="6"/>
      <c r="AO340" s="6"/>
      <c r="AQ340" s="6"/>
      <c r="AR340" s="6"/>
      <c r="AT340" s="6"/>
      <c r="AU340" s="6"/>
      <c r="AW340" s="6"/>
      <c r="AX340" s="6"/>
    </row>
    <row r="341" spans="15:50" ht="15.75" customHeight="1" x14ac:dyDescent="0.25">
      <c r="O341" s="6"/>
      <c r="P341" s="6"/>
      <c r="S341" s="6"/>
      <c r="T341" s="6"/>
      <c r="V341" s="6"/>
      <c r="W341" s="6"/>
      <c r="Y341" s="6"/>
      <c r="Z341" s="6"/>
      <c r="AB341" s="6"/>
      <c r="AC341" s="6"/>
      <c r="AE341" s="6"/>
      <c r="AF341" s="6"/>
      <c r="AH341" s="6"/>
      <c r="AI341" s="6"/>
      <c r="AK341" s="6"/>
      <c r="AL341" s="6"/>
      <c r="AN341" s="6"/>
      <c r="AO341" s="6"/>
      <c r="AQ341" s="6"/>
      <c r="AR341" s="6"/>
      <c r="AT341" s="6"/>
      <c r="AU341" s="6"/>
      <c r="AW341" s="6"/>
      <c r="AX341" s="6"/>
    </row>
    <row r="342" spans="15:50" ht="15.75" customHeight="1" x14ac:dyDescent="0.25">
      <c r="O342" s="6"/>
      <c r="P342" s="6"/>
      <c r="S342" s="6"/>
      <c r="T342" s="6"/>
      <c r="V342" s="6"/>
      <c r="W342" s="6"/>
      <c r="Y342" s="6"/>
      <c r="Z342" s="6"/>
      <c r="AB342" s="6"/>
      <c r="AC342" s="6"/>
      <c r="AE342" s="6"/>
      <c r="AF342" s="6"/>
      <c r="AH342" s="6"/>
      <c r="AI342" s="6"/>
      <c r="AK342" s="6"/>
      <c r="AL342" s="6"/>
      <c r="AN342" s="6"/>
      <c r="AO342" s="6"/>
      <c r="AQ342" s="6"/>
      <c r="AR342" s="6"/>
      <c r="AT342" s="6"/>
      <c r="AU342" s="6"/>
      <c r="AW342" s="6"/>
      <c r="AX342" s="6"/>
    </row>
    <row r="343" spans="15:50" ht="15.75" customHeight="1" x14ac:dyDescent="0.25">
      <c r="O343" s="6"/>
      <c r="P343" s="6"/>
      <c r="S343" s="6"/>
      <c r="T343" s="6"/>
      <c r="V343" s="6"/>
      <c r="W343" s="6"/>
      <c r="Y343" s="6"/>
      <c r="Z343" s="6"/>
      <c r="AB343" s="6"/>
      <c r="AC343" s="6"/>
      <c r="AE343" s="6"/>
      <c r="AF343" s="6"/>
      <c r="AH343" s="6"/>
      <c r="AI343" s="6"/>
      <c r="AK343" s="6"/>
      <c r="AL343" s="6"/>
      <c r="AN343" s="6"/>
      <c r="AO343" s="6"/>
      <c r="AQ343" s="6"/>
      <c r="AR343" s="6"/>
      <c r="AT343" s="6"/>
      <c r="AU343" s="6"/>
      <c r="AW343" s="6"/>
      <c r="AX343" s="6"/>
    </row>
    <row r="344" spans="15:50" ht="15.75" customHeight="1" x14ac:dyDescent="0.25">
      <c r="O344" s="6"/>
      <c r="P344" s="6"/>
      <c r="S344" s="6"/>
      <c r="T344" s="6"/>
      <c r="V344" s="6"/>
      <c r="W344" s="6"/>
      <c r="Y344" s="6"/>
      <c r="Z344" s="6"/>
      <c r="AB344" s="6"/>
      <c r="AC344" s="6"/>
      <c r="AE344" s="6"/>
      <c r="AF344" s="6"/>
      <c r="AH344" s="6"/>
      <c r="AI344" s="6"/>
      <c r="AK344" s="6"/>
      <c r="AL344" s="6"/>
      <c r="AN344" s="6"/>
      <c r="AO344" s="6"/>
      <c r="AQ344" s="6"/>
      <c r="AR344" s="6"/>
      <c r="AT344" s="6"/>
      <c r="AU344" s="6"/>
      <c r="AW344" s="6"/>
      <c r="AX344" s="6"/>
    </row>
    <row r="345" spans="15:50" ht="15.75" customHeight="1" x14ac:dyDescent="0.25">
      <c r="O345" s="6"/>
      <c r="P345" s="6"/>
      <c r="S345" s="6"/>
      <c r="T345" s="6"/>
      <c r="V345" s="6"/>
      <c r="W345" s="6"/>
      <c r="Y345" s="6"/>
      <c r="Z345" s="6"/>
      <c r="AB345" s="6"/>
      <c r="AC345" s="6"/>
      <c r="AE345" s="6"/>
      <c r="AF345" s="6"/>
      <c r="AH345" s="6"/>
      <c r="AI345" s="6"/>
      <c r="AK345" s="6"/>
      <c r="AL345" s="6"/>
      <c r="AN345" s="6"/>
      <c r="AO345" s="6"/>
      <c r="AQ345" s="6"/>
      <c r="AR345" s="6"/>
      <c r="AT345" s="6"/>
      <c r="AU345" s="6"/>
      <c r="AW345" s="6"/>
      <c r="AX345" s="6"/>
    </row>
    <row r="346" spans="15:50" ht="15.75" customHeight="1" x14ac:dyDescent="0.25">
      <c r="O346" s="6"/>
      <c r="P346" s="6"/>
      <c r="S346" s="6"/>
      <c r="T346" s="6"/>
      <c r="V346" s="6"/>
      <c r="W346" s="6"/>
      <c r="Y346" s="6"/>
      <c r="Z346" s="6"/>
      <c r="AB346" s="6"/>
      <c r="AC346" s="6"/>
      <c r="AE346" s="6"/>
      <c r="AF346" s="6"/>
      <c r="AH346" s="6"/>
      <c r="AI346" s="6"/>
      <c r="AK346" s="6"/>
      <c r="AL346" s="6"/>
      <c r="AN346" s="6"/>
      <c r="AO346" s="6"/>
      <c r="AQ346" s="6"/>
      <c r="AR346" s="6"/>
      <c r="AT346" s="6"/>
      <c r="AU346" s="6"/>
      <c r="AW346" s="6"/>
      <c r="AX346" s="6"/>
    </row>
    <row r="347" spans="15:50" ht="15.75" customHeight="1" x14ac:dyDescent="0.25">
      <c r="O347" s="6"/>
      <c r="P347" s="6"/>
      <c r="S347" s="6"/>
      <c r="T347" s="6"/>
      <c r="V347" s="6"/>
      <c r="W347" s="6"/>
      <c r="Y347" s="6"/>
      <c r="Z347" s="6"/>
      <c r="AB347" s="6"/>
      <c r="AC347" s="6"/>
      <c r="AE347" s="6"/>
      <c r="AF347" s="6"/>
      <c r="AH347" s="6"/>
      <c r="AI347" s="6"/>
      <c r="AK347" s="6"/>
      <c r="AL347" s="6"/>
      <c r="AN347" s="6"/>
      <c r="AO347" s="6"/>
      <c r="AQ347" s="6"/>
      <c r="AR347" s="6"/>
      <c r="AT347" s="6"/>
      <c r="AU347" s="6"/>
      <c r="AW347" s="6"/>
      <c r="AX347" s="6"/>
    </row>
    <row r="348" spans="15:50" ht="15.75" customHeight="1" x14ac:dyDescent="0.25">
      <c r="O348" s="6"/>
      <c r="P348" s="6"/>
      <c r="S348" s="6"/>
      <c r="T348" s="6"/>
      <c r="V348" s="6"/>
      <c r="W348" s="6"/>
      <c r="Y348" s="6"/>
      <c r="Z348" s="6"/>
      <c r="AB348" s="6"/>
      <c r="AC348" s="6"/>
      <c r="AE348" s="6"/>
      <c r="AF348" s="6"/>
      <c r="AH348" s="6"/>
      <c r="AI348" s="6"/>
      <c r="AK348" s="6"/>
      <c r="AL348" s="6"/>
      <c r="AN348" s="6"/>
      <c r="AO348" s="6"/>
      <c r="AQ348" s="6"/>
      <c r="AR348" s="6"/>
      <c r="AT348" s="6"/>
      <c r="AU348" s="6"/>
      <c r="AW348" s="6"/>
      <c r="AX348" s="6"/>
    </row>
    <row r="349" spans="15:50" ht="15.75" customHeight="1" x14ac:dyDescent="0.25">
      <c r="O349" s="6"/>
      <c r="P349" s="6"/>
      <c r="S349" s="6"/>
      <c r="T349" s="6"/>
      <c r="V349" s="6"/>
      <c r="W349" s="6"/>
      <c r="Y349" s="6"/>
      <c r="Z349" s="6"/>
      <c r="AB349" s="6"/>
      <c r="AC349" s="6"/>
      <c r="AE349" s="6"/>
      <c r="AF349" s="6"/>
      <c r="AH349" s="6"/>
      <c r="AI349" s="6"/>
      <c r="AK349" s="6"/>
      <c r="AL349" s="6"/>
      <c r="AN349" s="6"/>
      <c r="AO349" s="6"/>
      <c r="AQ349" s="6"/>
      <c r="AR349" s="6"/>
      <c r="AT349" s="6"/>
      <c r="AU349" s="6"/>
      <c r="AW349" s="6"/>
      <c r="AX349" s="6"/>
    </row>
    <row r="350" spans="15:50" ht="15.75" customHeight="1" x14ac:dyDescent="0.25">
      <c r="O350" s="6"/>
      <c r="P350" s="6"/>
      <c r="S350" s="6"/>
      <c r="T350" s="6"/>
      <c r="V350" s="6"/>
      <c r="W350" s="6"/>
      <c r="Y350" s="6"/>
      <c r="Z350" s="6"/>
      <c r="AB350" s="6"/>
      <c r="AC350" s="6"/>
      <c r="AE350" s="6"/>
      <c r="AF350" s="6"/>
      <c r="AH350" s="6"/>
      <c r="AI350" s="6"/>
      <c r="AK350" s="6"/>
      <c r="AL350" s="6"/>
      <c r="AN350" s="6"/>
      <c r="AO350" s="6"/>
      <c r="AQ350" s="6"/>
      <c r="AR350" s="6"/>
      <c r="AT350" s="6"/>
      <c r="AU350" s="6"/>
      <c r="AW350" s="6"/>
      <c r="AX350" s="6"/>
    </row>
    <row r="351" spans="15:50" ht="15.75" customHeight="1" x14ac:dyDescent="0.25">
      <c r="O351" s="6"/>
      <c r="P351" s="6"/>
      <c r="S351" s="6"/>
      <c r="T351" s="6"/>
      <c r="V351" s="6"/>
      <c r="W351" s="6"/>
      <c r="Y351" s="6"/>
      <c r="Z351" s="6"/>
      <c r="AB351" s="6"/>
      <c r="AC351" s="6"/>
      <c r="AE351" s="6"/>
      <c r="AF351" s="6"/>
      <c r="AH351" s="6"/>
      <c r="AI351" s="6"/>
      <c r="AK351" s="6"/>
      <c r="AL351" s="6"/>
      <c r="AN351" s="6"/>
      <c r="AO351" s="6"/>
      <c r="AQ351" s="6"/>
      <c r="AR351" s="6"/>
      <c r="AT351" s="6"/>
      <c r="AU351" s="6"/>
      <c r="AW351" s="6"/>
      <c r="AX351" s="6"/>
    </row>
    <row r="352" spans="15:50" ht="15.75" customHeight="1" x14ac:dyDescent="0.25">
      <c r="O352" s="6"/>
      <c r="P352" s="6"/>
      <c r="S352" s="6"/>
      <c r="T352" s="6"/>
      <c r="V352" s="6"/>
      <c r="W352" s="6"/>
      <c r="Y352" s="6"/>
      <c r="Z352" s="6"/>
      <c r="AB352" s="6"/>
      <c r="AC352" s="6"/>
      <c r="AE352" s="6"/>
      <c r="AF352" s="6"/>
      <c r="AH352" s="6"/>
      <c r="AI352" s="6"/>
      <c r="AK352" s="6"/>
      <c r="AL352" s="6"/>
      <c r="AN352" s="6"/>
      <c r="AO352" s="6"/>
      <c r="AQ352" s="6"/>
      <c r="AR352" s="6"/>
      <c r="AT352" s="6"/>
      <c r="AU352" s="6"/>
      <c r="AW352" s="6"/>
      <c r="AX352" s="6"/>
    </row>
    <row r="353" spans="15:50" ht="15.75" customHeight="1" x14ac:dyDescent="0.25">
      <c r="O353" s="6"/>
      <c r="P353" s="6"/>
      <c r="S353" s="6"/>
      <c r="T353" s="6"/>
      <c r="V353" s="6"/>
      <c r="W353" s="6"/>
      <c r="Y353" s="6"/>
      <c r="Z353" s="6"/>
      <c r="AB353" s="6"/>
      <c r="AC353" s="6"/>
      <c r="AE353" s="6"/>
      <c r="AF353" s="6"/>
      <c r="AH353" s="6"/>
      <c r="AI353" s="6"/>
      <c r="AK353" s="6"/>
      <c r="AL353" s="6"/>
      <c r="AN353" s="6"/>
      <c r="AO353" s="6"/>
      <c r="AQ353" s="6"/>
      <c r="AR353" s="6"/>
      <c r="AT353" s="6"/>
      <c r="AU353" s="6"/>
      <c r="AW353" s="6"/>
      <c r="AX353" s="6"/>
    </row>
    <row r="354" spans="15:50" ht="15.75" customHeight="1" x14ac:dyDescent="0.25">
      <c r="O354" s="6"/>
      <c r="P354" s="6"/>
      <c r="S354" s="6"/>
      <c r="T354" s="6"/>
      <c r="V354" s="6"/>
      <c r="W354" s="6"/>
      <c r="Y354" s="6"/>
      <c r="Z354" s="6"/>
      <c r="AB354" s="6"/>
      <c r="AC354" s="6"/>
      <c r="AE354" s="6"/>
      <c r="AF354" s="6"/>
      <c r="AH354" s="6"/>
      <c r="AI354" s="6"/>
      <c r="AK354" s="6"/>
      <c r="AL354" s="6"/>
      <c r="AN354" s="6"/>
      <c r="AO354" s="6"/>
      <c r="AQ354" s="6"/>
      <c r="AR354" s="6"/>
      <c r="AT354" s="6"/>
      <c r="AU354" s="6"/>
      <c r="AW354" s="6"/>
      <c r="AX354" s="6"/>
    </row>
    <row r="355" spans="15:50" ht="15.75" customHeight="1" x14ac:dyDescent="0.25">
      <c r="O355" s="6"/>
      <c r="P355" s="6"/>
      <c r="S355" s="6"/>
      <c r="T355" s="6"/>
      <c r="V355" s="6"/>
      <c r="W355" s="6"/>
      <c r="Y355" s="6"/>
      <c r="Z355" s="6"/>
      <c r="AB355" s="6"/>
      <c r="AC355" s="6"/>
      <c r="AE355" s="6"/>
      <c r="AF355" s="6"/>
      <c r="AH355" s="6"/>
      <c r="AI355" s="6"/>
      <c r="AK355" s="6"/>
      <c r="AL355" s="6"/>
      <c r="AN355" s="6"/>
      <c r="AO355" s="6"/>
      <c r="AQ355" s="6"/>
      <c r="AR355" s="6"/>
      <c r="AT355" s="6"/>
      <c r="AU355" s="6"/>
      <c r="AW355" s="6"/>
      <c r="AX355" s="6"/>
    </row>
    <row r="356" spans="15:50" ht="15.75" customHeight="1" x14ac:dyDescent="0.25">
      <c r="O356" s="6"/>
      <c r="P356" s="6"/>
      <c r="S356" s="6"/>
      <c r="T356" s="6"/>
      <c r="V356" s="6"/>
      <c r="W356" s="6"/>
      <c r="Y356" s="6"/>
      <c r="Z356" s="6"/>
      <c r="AB356" s="6"/>
      <c r="AC356" s="6"/>
      <c r="AE356" s="6"/>
      <c r="AF356" s="6"/>
      <c r="AH356" s="6"/>
      <c r="AI356" s="6"/>
      <c r="AK356" s="6"/>
      <c r="AL356" s="6"/>
      <c r="AN356" s="6"/>
      <c r="AO356" s="6"/>
      <c r="AQ356" s="6"/>
      <c r="AR356" s="6"/>
      <c r="AT356" s="6"/>
      <c r="AU356" s="6"/>
      <c r="AW356" s="6"/>
      <c r="AX356" s="6"/>
    </row>
    <row r="357" spans="15:50" ht="15.75" customHeight="1" x14ac:dyDescent="0.25">
      <c r="O357" s="6"/>
      <c r="P357" s="6"/>
      <c r="S357" s="6"/>
      <c r="T357" s="6"/>
      <c r="V357" s="6"/>
      <c r="W357" s="6"/>
      <c r="Y357" s="6"/>
      <c r="Z357" s="6"/>
      <c r="AB357" s="6"/>
      <c r="AC357" s="6"/>
      <c r="AE357" s="6"/>
      <c r="AF357" s="6"/>
      <c r="AH357" s="6"/>
      <c r="AI357" s="6"/>
      <c r="AK357" s="6"/>
      <c r="AL357" s="6"/>
      <c r="AN357" s="6"/>
      <c r="AO357" s="6"/>
      <c r="AQ357" s="6"/>
      <c r="AR357" s="6"/>
      <c r="AT357" s="6"/>
      <c r="AU357" s="6"/>
      <c r="AW357" s="6"/>
      <c r="AX357" s="6"/>
    </row>
    <row r="358" spans="15:50" ht="15.75" customHeight="1" x14ac:dyDescent="0.25">
      <c r="O358" s="6"/>
      <c r="P358" s="6"/>
      <c r="S358" s="6"/>
      <c r="T358" s="6"/>
      <c r="V358" s="6"/>
      <c r="W358" s="6"/>
      <c r="Y358" s="6"/>
      <c r="Z358" s="6"/>
      <c r="AB358" s="6"/>
      <c r="AC358" s="6"/>
      <c r="AE358" s="6"/>
      <c r="AF358" s="6"/>
      <c r="AH358" s="6"/>
      <c r="AI358" s="6"/>
      <c r="AK358" s="6"/>
      <c r="AL358" s="6"/>
      <c r="AN358" s="6"/>
      <c r="AO358" s="6"/>
      <c r="AQ358" s="6"/>
      <c r="AR358" s="6"/>
      <c r="AT358" s="6"/>
      <c r="AU358" s="6"/>
      <c r="AW358" s="6"/>
      <c r="AX358" s="6"/>
    </row>
    <row r="359" spans="15:50" ht="15.75" customHeight="1" x14ac:dyDescent="0.25">
      <c r="O359" s="6"/>
      <c r="P359" s="6"/>
      <c r="S359" s="6"/>
      <c r="T359" s="6"/>
      <c r="V359" s="6"/>
      <c r="W359" s="6"/>
      <c r="Y359" s="6"/>
      <c r="Z359" s="6"/>
      <c r="AB359" s="6"/>
      <c r="AC359" s="6"/>
      <c r="AE359" s="6"/>
      <c r="AF359" s="6"/>
      <c r="AH359" s="6"/>
      <c r="AI359" s="6"/>
      <c r="AK359" s="6"/>
      <c r="AL359" s="6"/>
      <c r="AN359" s="6"/>
      <c r="AO359" s="6"/>
      <c r="AQ359" s="6"/>
      <c r="AR359" s="6"/>
      <c r="AT359" s="6"/>
      <c r="AU359" s="6"/>
      <c r="AW359" s="6"/>
      <c r="AX359" s="6"/>
    </row>
    <row r="360" spans="15:50" ht="15.75" customHeight="1" x14ac:dyDescent="0.25">
      <c r="O360" s="6"/>
      <c r="P360" s="6"/>
      <c r="S360" s="6"/>
      <c r="T360" s="6"/>
      <c r="V360" s="6"/>
      <c r="W360" s="6"/>
      <c r="Y360" s="6"/>
      <c r="Z360" s="6"/>
      <c r="AB360" s="6"/>
      <c r="AC360" s="6"/>
      <c r="AE360" s="6"/>
      <c r="AF360" s="6"/>
      <c r="AH360" s="6"/>
      <c r="AI360" s="6"/>
      <c r="AK360" s="6"/>
      <c r="AL360" s="6"/>
      <c r="AN360" s="6"/>
      <c r="AO360" s="6"/>
      <c r="AQ360" s="6"/>
      <c r="AR360" s="6"/>
      <c r="AT360" s="6"/>
      <c r="AU360" s="6"/>
      <c r="AW360" s="6"/>
      <c r="AX360" s="6"/>
    </row>
    <row r="361" spans="15:50" ht="15.75" customHeight="1" x14ac:dyDescent="0.25">
      <c r="O361" s="6"/>
      <c r="P361" s="6"/>
      <c r="S361" s="6"/>
      <c r="T361" s="6"/>
      <c r="V361" s="6"/>
      <c r="W361" s="6"/>
      <c r="Y361" s="6"/>
      <c r="Z361" s="6"/>
      <c r="AB361" s="6"/>
      <c r="AC361" s="6"/>
      <c r="AE361" s="6"/>
      <c r="AF361" s="6"/>
      <c r="AH361" s="6"/>
      <c r="AI361" s="6"/>
      <c r="AK361" s="6"/>
      <c r="AL361" s="6"/>
      <c r="AN361" s="6"/>
      <c r="AO361" s="6"/>
      <c r="AQ361" s="6"/>
      <c r="AR361" s="6"/>
      <c r="AT361" s="6"/>
      <c r="AU361" s="6"/>
      <c r="AW361" s="6"/>
      <c r="AX361" s="6"/>
    </row>
    <row r="362" spans="15:50" ht="15.75" customHeight="1" x14ac:dyDescent="0.25">
      <c r="O362" s="6"/>
      <c r="P362" s="6"/>
      <c r="S362" s="6"/>
      <c r="T362" s="6"/>
      <c r="V362" s="6"/>
      <c r="W362" s="6"/>
      <c r="Y362" s="6"/>
      <c r="Z362" s="6"/>
      <c r="AB362" s="6"/>
      <c r="AC362" s="6"/>
      <c r="AE362" s="6"/>
      <c r="AF362" s="6"/>
      <c r="AH362" s="6"/>
      <c r="AI362" s="6"/>
      <c r="AK362" s="6"/>
      <c r="AL362" s="6"/>
      <c r="AN362" s="6"/>
      <c r="AO362" s="6"/>
      <c r="AQ362" s="6"/>
      <c r="AR362" s="6"/>
      <c r="AT362" s="6"/>
      <c r="AU362" s="6"/>
      <c r="AW362" s="6"/>
      <c r="AX362" s="6"/>
    </row>
    <row r="363" spans="15:50" ht="15.75" customHeight="1" x14ac:dyDescent="0.25">
      <c r="O363" s="6"/>
      <c r="P363" s="6"/>
      <c r="S363" s="6"/>
      <c r="T363" s="6"/>
      <c r="V363" s="6"/>
      <c r="W363" s="6"/>
      <c r="Y363" s="6"/>
      <c r="Z363" s="6"/>
      <c r="AB363" s="6"/>
      <c r="AC363" s="6"/>
      <c r="AE363" s="6"/>
      <c r="AF363" s="6"/>
      <c r="AH363" s="6"/>
      <c r="AI363" s="6"/>
      <c r="AK363" s="6"/>
      <c r="AL363" s="6"/>
      <c r="AN363" s="6"/>
      <c r="AO363" s="6"/>
      <c r="AQ363" s="6"/>
      <c r="AR363" s="6"/>
      <c r="AT363" s="6"/>
      <c r="AU363" s="6"/>
      <c r="AW363" s="6"/>
      <c r="AX363" s="6"/>
    </row>
    <row r="364" spans="15:50" ht="15.75" customHeight="1" x14ac:dyDescent="0.25">
      <c r="O364" s="6"/>
      <c r="P364" s="6"/>
      <c r="S364" s="6"/>
      <c r="T364" s="6"/>
      <c r="V364" s="6"/>
      <c r="W364" s="6"/>
      <c r="Y364" s="6"/>
      <c r="Z364" s="6"/>
      <c r="AB364" s="6"/>
      <c r="AC364" s="6"/>
      <c r="AE364" s="6"/>
      <c r="AF364" s="6"/>
      <c r="AH364" s="6"/>
      <c r="AI364" s="6"/>
      <c r="AK364" s="6"/>
      <c r="AL364" s="6"/>
      <c r="AN364" s="6"/>
      <c r="AO364" s="6"/>
      <c r="AQ364" s="6"/>
      <c r="AR364" s="6"/>
      <c r="AT364" s="6"/>
      <c r="AU364" s="6"/>
      <c r="AW364" s="6"/>
      <c r="AX364" s="6"/>
    </row>
    <row r="365" spans="15:50" ht="15.75" customHeight="1" x14ac:dyDescent="0.25">
      <c r="O365" s="6"/>
      <c r="P365" s="6"/>
      <c r="S365" s="6"/>
      <c r="T365" s="6"/>
      <c r="V365" s="6"/>
      <c r="W365" s="6"/>
      <c r="Y365" s="6"/>
      <c r="Z365" s="6"/>
      <c r="AB365" s="6"/>
      <c r="AC365" s="6"/>
      <c r="AE365" s="6"/>
      <c r="AF365" s="6"/>
      <c r="AH365" s="6"/>
      <c r="AI365" s="6"/>
      <c r="AK365" s="6"/>
      <c r="AL365" s="6"/>
      <c r="AN365" s="6"/>
      <c r="AO365" s="6"/>
      <c r="AQ365" s="6"/>
      <c r="AR365" s="6"/>
      <c r="AT365" s="6"/>
      <c r="AU365" s="6"/>
      <c r="AW365" s="6"/>
      <c r="AX365" s="6"/>
    </row>
    <row r="366" spans="15:50" ht="15.75" customHeight="1" x14ac:dyDescent="0.25">
      <c r="O366" s="6"/>
      <c r="P366" s="6"/>
      <c r="S366" s="6"/>
      <c r="T366" s="6"/>
      <c r="V366" s="6"/>
      <c r="W366" s="6"/>
      <c r="Y366" s="6"/>
      <c r="Z366" s="6"/>
      <c r="AB366" s="6"/>
      <c r="AC366" s="6"/>
      <c r="AE366" s="6"/>
      <c r="AF366" s="6"/>
      <c r="AH366" s="6"/>
      <c r="AI366" s="6"/>
      <c r="AK366" s="6"/>
      <c r="AL366" s="6"/>
      <c r="AN366" s="6"/>
      <c r="AO366" s="6"/>
      <c r="AQ366" s="6"/>
      <c r="AR366" s="6"/>
      <c r="AT366" s="6"/>
      <c r="AU366" s="6"/>
      <c r="AW366" s="6"/>
      <c r="AX366" s="6"/>
    </row>
    <row r="367" spans="15:50" ht="15.75" customHeight="1" x14ac:dyDescent="0.25">
      <c r="O367" s="6"/>
      <c r="P367" s="6"/>
      <c r="S367" s="6"/>
      <c r="T367" s="6"/>
      <c r="V367" s="6"/>
      <c r="W367" s="6"/>
      <c r="Y367" s="6"/>
      <c r="Z367" s="6"/>
      <c r="AB367" s="6"/>
      <c r="AC367" s="6"/>
      <c r="AE367" s="6"/>
      <c r="AF367" s="6"/>
      <c r="AH367" s="6"/>
      <c r="AI367" s="6"/>
      <c r="AK367" s="6"/>
      <c r="AL367" s="6"/>
      <c r="AN367" s="6"/>
      <c r="AO367" s="6"/>
      <c r="AQ367" s="6"/>
      <c r="AR367" s="6"/>
      <c r="AT367" s="6"/>
      <c r="AU367" s="6"/>
      <c r="AW367" s="6"/>
      <c r="AX367" s="6"/>
    </row>
    <row r="368" spans="15:50" ht="15.75" customHeight="1" x14ac:dyDescent="0.25">
      <c r="O368" s="6"/>
      <c r="P368" s="6"/>
      <c r="S368" s="6"/>
      <c r="T368" s="6"/>
      <c r="V368" s="6"/>
      <c r="W368" s="6"/>
      <c r="Y368" s="6"/>
      <c r="Z368" s="6"/>
      <c r="AB368" s="6"/>
      <c r="AC368" s="6"/>
      <c r="AE368" s="6"/>
      <c r="AF368" s="6"/>
      <c r="AH368" s="6"/>
      <c r="AI368" s="6"/>
      <c r="AK368" s="6"/>
      <c r="AL368" s="6"/>
      <c r="AN368" s="6"/>
      <c r="AO368" s="6"/>
      <c r="AQ368" s="6"/>
      <c r="AR368" s="6"/>
      <c r="AT368" s="6"/>
      <c r="AU368" s="6"/>
      <c r="AW368" s="6"/>
      <c r="AX368" s="6"/>
    </row>
    <row r="369" spans="15:50" ht="15.75" customHeight="1" x14ac:dyDescent="0.25">
      <c r="O369" s="6"/>
      <c r="P369" s="6"/>
      <c r="S369" s="6"/>
      <c r="T369" s="6"/>
      <c r="V369" s="6"/>
      <c r="W369" s="6"/>
      <c r="Y369" s="6"/>
      <c r="Z369" s="6"/>
      <c r="AB369" s="6"/>
      <c r="AC369" s="6"/>
      <c r="AE369" s="6"/>
      <c r="AF369" s="6"/>
      <c r="AH369" s="6"/>
      <c r="AI369" s="6"/>
      <c r="AK369" s="6"/>
      <c r="AL369" s="6"/>
      <c r="AN369" s="6"/>
      <c r="AO369" s="6"/>
      <c r="AQ369" s="6"/>
      <c r="AR369" s="6"/>
      <c r="AT369" s="6"/>
      <c r="AU369" s="6"/>
      <c r="AW369" s="6"/>
      <c r="AX369" s="6"/>
    </row>
    <row r="370" spans="15:50" ht="15.75" customHeight="1" x14ac:dyDescent="0.25">
      <c r="O370" s="6"/>
      <c r="P370" s="6"/>
      <c r="S370" s="6"/>
      <c r="T370" s="6"/>
      <c r="V370" s="6"/>
      <c r="W370" s="6"/>
      <c r="Y370" s="6"/>
      <c r="Z370" s="6"/>
      <c r="AB370" s="6"/>
      <c r="AC370" s="6"/>
      <c r="AE370" s="6"/>
      <c r="AF370" s="6"/>
      <c r="AH370" s="6"/>
      <c r="AI370" s="6"/>
      <c r="AK370" s="6"/>
      <c r="AL370" s="6"/>
      <c r="AN370" s="6"/>
      <c r="AO370" s="6"/>
      <c r="AQ370" s="6"/>
      <c r="AR370" s="6"/>
      <c r="AT370" s="6"/>
      <c r="AU370" s="6"/>
      <c r="AW370" s="6"/>
      <c r="AX370" s="6"/>
    </row>
    <row r="371" spans="15:50" ht="15.75" customHeight="1" x14ac:dyDescent="0.25">
      <c r="O371" s="6"/>
      <c r="P371" s="6"/>
      <c r="S371" s="6"/>
      <c r="T371" s="6"/>
      <c r="V371" s="6"/>
      <c r="W371" s="6"/>
      <c r="Y371" s="6"/>
      <c r="Z371" s="6"/>
      <c r="AB371" s="6"/>
      <c r="AC371" s="6"/>
      <c r="AE371" s="6"/>
      <c r="AF371" s="6"/>
      <c r="AH371" s="6"/>
      <c r="AI371" s="6"/>
      <c r="AK371" s="6"/>
      <c r="AL371" s="6"/>
      <c r="AN371" s="6"/>
      <c r="AO371" s="6"/>
      <c r="AQ371" s="6"/>
      <c r="AR371" s="6"/>
      <c r="AT371" s="6"/>
      <c r="AU371" s="6"/>
      <c r="AW371" s="6"/>
      <c r="AX371" s="6"/>
    </row>
    <row r="372" spans="15:50" ht="15.75" customHeight="1" x14ac:dyDescent="0.25">
      <c r="O372" s="6"/>
      <c r="P372" s="6"/>
      <c r="S372" s="6"/>
      <c r="T372" s="6"/>
      <c r="V372" s="6"/>
      <c r="W372" s="6"/>
      <c r="Y372" s="6"/>
      <c r="Z372" s="6"/>
      <c r="AB372" s="6"/>
      <c r="AC372" s="6"/>
      <c r="AE372" s="6"/>
      <c r="AF372" s="6"/>
      <c r="AH372" s="6"/>
      <c r="AI372" s="6"/>
      <c r="AK372" s="6"/>
      <c r="AL372" s="6"/>
      <c r="AN372" s="6"/>
      <c r="AO372" s="6"/>
      <c r="AQ372" s="6"/>
      <c r="AR372" s="6"/>
      <c r="AT372" s="6"/>
      <c r="AU372" s="6"/>
      <c r="AW372" s="6"/>
      <c r="AX372" s="6"/>
    </row>
    <row r="373" spans="15:50" ht="15.75" customHeight="1" x14ac:dyDescent="0.25">
      <c r="O373" s="6"/>
      <c r="P373" s="6"/>
      <c r="S373" s="6"/>
      <c r="T373" s="6"/>
      <c r="V373" s="6"/>
      <c r="W373" s="6"/>
      <c r="Y373" s="6"/>
      <c r="Z373" s="6"/>
      <c r="AB373" s="6"/>
      <c r="AC373" s="6"/>
      <c r="AE373" s="6"/>
      <c r="AF373" s="6"/>
      <c r="AH373" s="6"/>
      <c r="AI373" s="6"/>
      <c r="AK373" s="6"/>
      <c r="AL373" s="6"/>
      <c r="AN373" s="6"/>
      <c r="AO373" s="6"/>
      <c r="AQ373" s="6"/>
      <c r="AR373" s="6"/>
      <c r="AT373" s="6"/>
      <c r="AU373" s="6"/>
      <c r="AW373" s="6"/>
      <c r="AX373" s="6"/>
    </row>
    <row r="374" spans="15:50" ht="15.75" customHeight="1" x14ac:dyDescent="0.25">
      <c r="O374" s="6"/>
      <c r="P374" s="6"/>
      <c r="S374" s="6"/>
      <c r="T374" s="6"/>
      <c r="V374" s="6"/>
      <c r="W374" s="6"/>
      <c r="Y374" s="6"/>
      <c r="Z374" s="6"/>
      <c r="AB374" s="6"/>
      <c r="AC374" s="6"/>
      <c r="AE374" s="6"/>
      <c r="AF374" s="6"/>
      <c r="AH374" s="6"/>
      <c r="AI374" s="6"/>
      <c r="AK374" s="6"/>
      <c r="AL374" s="6"/>
      <c r="AN374" s="6"/>
      <c r="AO374" s="6"/>
      <c r="AQ374" s="6"/>
      <c r="AR374" s="6"/>
      <c r="AT374" s="6"/>
      <c r="AU374" s="6"/>
      <c r="AW374" s="6"/>
      <c r="AX374" s="6"/>
    </row>
    <row r="375" spans="15:50" ht="15.75" customHeight="1" x14ac:dyDescent="0.25">
      <c r="O375" s="6"/>
      <c r="P375" s="6"/>
      <c r="S375" s="6"/>
      <c r="T375" s="6"/>
      <c r="V375" s="6"/>
      <c r="W375" s="6"/>
      <c r="Y375" s="6"/>
      <c r="Z375" s="6"/>
      <c r="AB375" s="6"/>
      <c r="AC375" s="6"/>
      <c r="AE375" s="6"/>
      <c r="AF375" s="6"/>
      <c r="AH375" s="6"/>
      <c r="AI375" s="6"/>
      <c r="AK375" s="6"/>
      <c r="AL375" s="6"/>
      <c r="AN375" s="6"/>
      <c r="AO375" s="6"/>
      <c r="AQ375" s="6"/>
      <c r="AR375" s="6"/>
      <c r="AT375" s="6"/>
      <c r="AU375" s="6"/>
      <c r="AW375" s="6"/>
      <c r="AX375" s="6"/>
    </row>
    <row r="376" spans="15:50" ht="15.75" customHeight="1" x14ac:dyDescent="0.25">
      <c r="O376" s="6"/>
      <c r="P376" s="6"/>
      <c r="S376" s="6"/>
      <c r="T376" s="6"/>
      <c r="V376" s="6"/>
      <c r="W376" s="6"/>
      <c r="Y376" s="6"/>
      <c r="Z376" s="6"/>
      <c r="AB376" s="6"/>
      <c r="AC376" s="6"/>
      <c r="AE376" s="6"/>
      <c r="AF376" s="6"/>
      <c r="AH376" s="6"/>
      <c r="AI376" s="6"/>
      <c r="AK376" s="6"/>
      <c r="AL376" s="6"/>
      <c r="AN376" s="6"/>
      <c r="AO376" s="6"/>
      <c r="AQ376" s="6"/>
      <c r="AR376" s="6"/>
      <c r="AT376" s="6"/>
      <c r="AU376" s="6"/>
      <c r="AW376" s="6"/>
      <c r="AX376" s="6"/>
    </row>
    <row r="377" spans="15:50" ht="15.75" customHeight="1" x14ac:dyDescent="0.25">
      <c r="O377" s="6"/>
      <c r="P377" s="6"/>
      <c r="S377" s="6"/>
      <c r="T377" s="6"/>
      <c r="V377" s="6"/>
      <c r="W377" s="6"/>
      <c r="Y377" s="6"/>
      <c r="Z377" s="6"/>
      <c r="AB377" s="6"/>
      <c r="AC377" s="6"/>
      <c r="AE377" s="6"/>
      <c r="AF377" s="6"/>
      <c r="AH377" s="6"/>
      <c r="AI377" s="6"/>
      <c r="AK377" s="6"/>
      <c r="AL377" s="6"/>
      <c r="AN377" s="6"/>
      <c r="AO377" s="6"/>
      <c r="AQ377" s="6"/>
      <c r="AR377" s="6"/>
      <c r="AT377" s="6"/>
      <c r="AU377" s="6"/>
      <c r="AW377" s="6"/>
      <c r="AX377" s="6"/>
    </row>
    <row r="378" spans="15:50" ht="15.75" customHeight="1" x14ac:dyDescent="0.25">
      <c r="O378" s="6"/>
      <c r="P378" s="6"/>
      <c r="S378" s="6"/>
      <c r="T378" s="6"/>
      <c r="V378" s="6"/>
      <c r="W378" s="6"/>
      <c r="Y378" s="6"/>
      <c r="Z378" s="6"/>
      <c r="AB378" s="6"/>
      <c r="AC378" s="6"/>
      <c r="AE378" s="6"/>
      <c r="AF378" s="6"/>
      <c r="AH378" s="6"/>
      <c r="AI378" s="6"/>
      <c r="AK378" s="6"/>
      <c r="AL378" s="6"/>
      <c r="AN378" s="6"/>
      <c r="AO378" s="6"/>
      <c r="AQ378" s="6"/>
      <c r="AR378" s="6"/>
      <c r="AT378" s="6"/>
      <c r="AU378" s="6"/>
      <c r="AW378" s="6"/>
      <c r="AX378" s="6"/>
    </row>
    <row r="379" spans="15:50" ht="15.75" customHeight="1" x14ac:dyDescent="0.25">
      <c r="O379" s="6"/>
      <c r="P379" s="6"/>
      <c r="S379" s="6"/>
      <c r="T379" s="6"/>
      <c r="V379" s="6"/>
      <c r="W379" s="6"/>
      <c r="Y379" s="6"/>
      <c r="Z379" s="6"/>
      <c r="AB379" s="6"/>
      <c r="AC379" s="6"/>
      <c r="AE379" s="6"/>
      <c r="AF379" s="6"/>
      <c r="AH379" s="6"/>
      <c r="AI379" s="6"/>
      <c r="AK379" s="6"/>
      <c r="AL379" s="6"/>
      <c r="AN379" s="6"/>
      <c r="AO379" s="6"/>
      <c r="AQ379" s="6"/>
      <c r="AR379" s="6"/>
      <c r="AT379" s="6"/>
      <c r="AU379" s="6"/>
      <c r="AW379" s="6"/>
      <c r="AX379" s="6"/>
    </row>
    <row r="380" spans="15:50" ht="15.75" customHeight="1" x14ac:dyDescent="0.25">
      <c r="O380" s="6"/>
      <c r="P380" s="6"/>
      <c r="S380" s="6"/>
      <c r="T380" s="6"/>
      <c r="V380" s="6"/>
      <c r="W380" s="6"/>
      <c r="Y380" s="6"/>
      <c r="Z380" s="6"/>
      <c r="AB380" s="6"/>
      <c r="AC380" s="6"/>
      <c r="AE380" s="6"/>
      <c r="AF380" s="6"/>
      <c r="AH380" s="6"/>
      <c r="AI380" s="6"/>
      <c r="AK380" s="6"/>
      <c r="AL380" s="6"/>
      <c r="AN380" s="6"/>
      <c r="AO380" s="6"/>
      <c r="AQ380" s="6"/>
      <c r="AR380" s="6"/>
      <c r="AT380" s="6"/>
      <c r="AU380" s="6"/>
      <c r="AW380" s="6"/>
      <c r="AX380" s="6"/>
    </row>
    <row r="381" spans="15:50" ht="15.75" customHeight="1" x14ac:dyDescent="0.25">
      <c r="O381" s="6"/>
      <c r="P381" s="6"/>
      <c r="S381" s="6"/>
      <c r="T381" s="6"/>
      <c r="V381" s="6"/>
      <c r="W381" s="6"/>
      <c r="Y381" s="6"/>
      <c r="Z381" s="6"/>
      <c r="AB381" s="6"/>
      <c r="AC381" s="6"/>
      <c r="AE381" s="6"/>
      <c r="AF381" s="6"/>
      <c r="AH381" s="6"/>
      <c r="AI381" s="6"/>
      <c r="AK381" s="6"/>
      <c r="AL381" s="6"/>
      <c r="AN381" s="6"/>
      <c r="AO381" s="6"/>
      <c r="AQ381" s="6"/>
      <c r="AR381" s="6"/>
      <c r="AT381" s="6"/>
      <c r="AU381" s="6"/>
      <c r="AW381" s="6"/>
      <c r="AX381" s="6"/>
    </row>
    <row r="382" spans="15:50" ht="15.75" customHeight="1" x14ac:dyDescent="0.25">
      <c r="O382" s="6"/>
      <c r="P382" s="6"/>
      <c r="S382" s="6"/>
      <c r="T382" s="6"/>
      <c r="V382" s="6"/>
      <c r="W382" s="6"/>
      <c r="Y382" s="6"/>
      <c r="Z382" s="6"/>
      <c r="AB382" s="6"/>
      <c r="AC382" s="6"/>
      <c r="AE382" s="6"/>
      <c r="AF382" s="6"/>
      <c r="AH382" s="6"/>
      <c r="AI382" s="6"/>
      <c r="AK382" s="6"/>
      <c r="AL382" s="6"/>
      <c r="AN382" s="6"/>
      <c r="AO382" s="6"/>
      <c r="AQ382" s="6"/>
      <c r="AR382" s="6"/>
      <c r="AT382" s="6"/>
      <c r="AU382" s="6"/>
      <c r="AW382" s="6"/>
      <c r="AX382" s="6"/>
    </row>
    <row r="383" spans="15:50" ht="15.75" customHeight="1" x14ac:dyDescent="0.25">
      <c r="O383" s="6"/>
      <c r="P383" s="6"/>
      <c r="S383" s="6"/>
      <c r="T383" s="6"/>
      <c r="V383" s="6"/>
      <c r="W383" s="6"/>
      <c r="Y383" s="6"/>
      <c r="Z383" s="6"/>
      <c r="AB383" s="6"/>
      <c r="AC383" s="6"/>
      <c r="AE383" s="6"/>
      <c r="AF383" s="6"/>
      <c r="AH383" s="6"/>
      <c r="AI383" s="6"/>
      <c r="AK383" s="6"/>
      <c r="AL383" s="6"/>
      <c r="AN383" s="6"/>
      <c r="AO383" s="6"/>
      <c r="AQ383" s="6"/>
      <c r="AR383" s="6"/>
      <c r="AT383" s="6"/>
      <c r="AU383" s="6"/>
      <c r="AW383" s="6"/>
      <c r="AX383" s="6"/>
    </row>
    <row r="384" spans="15:50" ht="15.75" customHeight="1" x14ac:dyDescent="0.25">
      <c r="O384" s="6"/>
      <c r="P384" s="6"/>
      <c r="S384" s="6"/>
      <c r="T384" s="6"/>
      <c r="V384" s="6"/>
      <c r="W384" s="6"/>
      <c r="Y384" s="6"/>
      <c r="Z384" s="6"/>
      <c r="AB384" s="6"/>
      <c r="AC384" s="6"/>
      <c r="AE384" s="6"/>
      <c r="AF384" s="6"/>
      <c r="AH384" s="6"/>
      <c r="AI384" s="6"/>
      <c r="AK384" s="6"/>
      <c r="AL384" s="6"/>
      <c r="AN384" s="6"/>
      <c r="AO384" s="6"/>
      <c r="AQ384" s="6"/>
      <c r="AR384" s="6"/>
      <c r="AT384" s="6"/>
      <c r="AU384" s="6"/>
      <c r="AW384" s="6"/>
      <c r="AX384" s="6"/>
    </row>
    <row r="385" spans="15:50" ht="15.75" customHeight="1" x14ac:dyDescent="0.25">
      <c r="O385" s="6"/>
      <c r="P385" s="6"/>
      <c r="S385" s="6"/>
      <c r="T385" s="6"/>
      <c r="V385" s="6"/>
      <c r="W385" s="6"/>
      <c r="Y385" s="6"/>
      <c r="Z385" s="6"/>
      <c r="AB385" s="6"/>
      <c r="AC385" s="6"/>
      <c r="AE385" s="6"/>
      <c r="AF385" s="6"/>
      <c r="AH385" s="6"/>
      <c r="AI385" s="6"/>
      <c r="AK385" s="6"/>
      <c r="AL385" s="6"/>
      <c r="AN385" s="6"/>
      <c r="AO385" s="6"/>
      <c r="AQ385" s="6"/>
      <c r="AR385" s="6"/>
      <c r="AT385" s="6"/>
      <c r="AU385" s="6"/>
      <c r="AW385" s="6"/>
      <c r="AX385" s="6"/>
    </row>
    <row r="386" spans="15:50" ht="15.75" customHeight="1" x14ac:dyDescent="0.25">
      <c r="O386" s="6"/>
      <c r="P386" s="6"/>
      <c r="S386" s="6"/>
      <c r="T386" s="6"/>
      <c r="V386" s="6"/>
      <c r="W386" s="6"/>
      <c r="Y386" s="6"/>
      <c r="Z386" s="6"/>
      <c r="AB386" s="6"/>
      <c r="AC386" s="6"/>
      <c r="AE386" s="6"/>
      <c r="AF386" s="6"/>
      <c r="AH386" s="6"/>
      <c r="AI386" s="6"/>
      <c r="AK386" s="6"/>
      <c r="AL386" s="6"/>
      <c r="AN386" s="6"/>
      <c r="AO386" s="6"/>
      <c r="AQ386" s="6"/>
      <c r="AR386" s="6"/>
      <c r="AT386" s="6"/>
      <c r="AU386" s="6"/>
      <c r="AW386" s="6"/>
      <c r="AX386" s="6"/>
    </row>
    <row r="387" spans="15:50" ht="15.75" customHeight="1" x14ac:dyDescent="0.25">
      <c r="O387" s="6"/>
      <c r="P387" s="6"/>
      <c r="S387" s="6"/>
      <c r="T387" s="6"/>
      <c r="V387" s="6"/>
      <c r="W387" s="6"/>
      <c r="Y387" s="6"/>
      <c r="Z387" s="6"/>
      <c r="AB387" s="6"/>
      <c r="AC387" s="6"/>
      <c r="AE387" s="6"/>
      <c r="AF387" s="6"/>
      <c r="AH387" s="6"/>
      <c r="AI387" s="6"/>
      <c r="AK387" s="6"/>
      <c r="AL387" s="6"/>
      <c r="AN387" s="6"/>
      <c r="AO387" s="6"/>
      <c r="AQ387" s="6"/>
      <c r="AR387" s="6"/>
      <c r="AT387" s="6"/>
      <c r="AU387" s="6"/>
      <c r="AW387" s="6"/>
      <c r="AX387" s="6"/>
    </row>
    <row r="388" spans="15:50" ht="15.75" customHeight="1" x14ac:dyDescent="0.25">
      <c r="O388" s="6"/>
      <c r="P388" s="6"/>
      <c r="S388" s="6"/>
      <c r="T388" s="6"/>
      <c r="V388" s="6"/>
      <c r="W388" s="6"/>
      <c r="Y388" s="6"/>
      <c r="Z388" s="6"/>
      <c r="AB388" s="6"/>
      <c r="AC388" s="6"/>
      <c r="AE388" s="6"/>
      <c r="AF388" s="6"/>
      <c r="AH388" s="6"/>
      <c r="AI388" s="6"/>
      <c r="AK388" s="6"/>
      <c r="AL388" s="6"/>
      <c r="AN388" s="6"/>
      <c r="AO388" s="6"/>
      <c r="AQ388" s="6"/>
      <c r="AR388" s="6"/>
      <c r="AT388" s="6"/>
      <c r="AU388" s="6"/>
      <c r="AW388" s="6"/>
      <c r="AX388" s="6"/>
    </row>
    <row r="389" spans="15:50" ht="15.75" customHeight="1" x14ac:dyDescent="0.25">
      <c r="O389" s="6"/>
      <c r="P389" s="6"/>
      <c r="S389" s="6"/>
      <c r="T389" s="6"/>
      <c r="V389" s="6"/>
      <c r="W389" s="6"/>
      <c r="Y389" s="6"/>
      <c r="Z389" s="6"/>
      <c r="AB389" s="6"/>
      <c r="AC389" s="6"/>
      <c r="AE389" s="6"/>
      <c r="AF389" s="6"/>
      <c r="AH389" s="6"/>
      <c r="AI389" s="6"/>
      <c r="AK389" s="6"/>
      <c r="AL389" s="6"/>
      <c r="AN389" s="6"/>
      <c r="AO389" s="6"/>
      <c r="AQ389" s="6"/>
      <c r="AR389" s="6"/>
      <c r="AT389" s="6"/>
      <c r="AU389" s="6"/>
      <c r="AW389" s="6"/>
      <c r="AX389" s="6"/>
    </row>
    <row r="390" spans="15:50" ht="15.75" customHeight="1" x14ac:dyDescent="0.25">
      <c r="O390" s="6"/>
      <c r="P390" s="6"/>
      <c r="S390" s="6"/>
      <c r="T390" s="6"/>
      <c r="V390" s="6"/>
      <c r="W390" s="6"/>
      <c r="Y390" s="6"/>
      <c r="Z390" s="6"/>
      <c r="AB390" s="6"/>
      <c r="AC390" s="6"/>
      <c r="AE390" s="6"/>
      <c r="AF390" s="6"/>
      <c r="AH390" s="6"/>
      <c r="AI390" s="6"/>
      <c r="AK390" s="6"/>
      <c r="AL390" s="6"/>
      <c r="AN390" s="6"/>
      <c r="AO390" s="6"/>
      <c r="AQ390" s="6"/>
      <c r="AR390" s="6"/>
      <c r="AT390" s="6"/>
      <c r="AU390" s="6"/>
      <c r="AW390" s="6"/>
      <c r="AX390" s="6"/>
    </row>
    <row r="391" spans="15:50" ht="15.75" customHeight="1" x14ac:dyDescent="0.25">
      <c r="O391" s="6"/>
      <c r="P391" s="6"/>
      <c r="S391" s="6"/>
      <c r="T391" s="6"/>
      <c r="V391" s="6"/>
      <c r="W391" s="6"/>
      <c r="Y391" s="6"/>
      <c r="Z391" s="6"/>
      <c r="AB391" s="6"/>
      <c r="AC391" s="6"/>
      <c r="AE391" s="6"/>
      <c r="AF391" s="6"/>
      <c r="AH391" s="6"/>
      <c r="AI391" s="6"/>
      <c r="AK391" s="6"/>
      <c r="AL391" s="6"/>
      <c r="AN391" s="6"/>
      <c r="AO391" s="6"/>
      <c r="AQ391" s="6"/>
      <c r="AR391" s="6"/>
      <c r="AT391" s="6"/>
      <c r="AU391" s="6"/>
      <c r="AW391" s="6"/>
      <c r="AX391" s="6"/>
    </row>
    <row r="392" spans="15:50" ht="15.75" customHeight="1" x14ac:dyDescent="0.25">
      <c r="O392" s="6"/>
      <c r="P392" s="6"/>
      <c r="S392" s="6"/>
      <c r="T392" s="6"/>
      <c r="V392" s="6"/>
      <c r="W392" s="6"/>
      <c r="Y392" s="6"/>
      <c r="Z392" s="6"/>
      <c r="AB392" s="6"/>
      <c r="AC392" s="6"/>
      <c r="AE392" s="6"/>
      <c r="AF392" s="6"/>
      <c r="AH392" s="6"/>
      <c r="AI392" s="6"/>
      <c r="AK392" s="6"/>
      <c r="AL392" s="6"/>
      <c r="AN392" s="6"/>
      <c r="AO392" s="6"/>
      <c r="AQ392" s="6"/>
      <c r="AR392" s="6"/>
      <c r="AT392" s="6"/>
      <c r="AU392" s="6"/>
      <c r="AW392" s="6"/>
      <c r="AX392" s="6"/>
    </row>
    <row r="393" spans="15:50" ht="15.75" customHeight="1" x14ac:dyDescent="0.25">
      <c r="O393" s="6"/>
      <c r="P393" s="6"/>
      <c r="S393" s="6"/>
      <c r="T393" s="6"/>
      <c r="V393" s="6"/>
      <c r="W393" s="6"/>
      <c r="Y393" s="6"/>
      <c r="Z393" s="6"/>
      <c r="AB393" s="6"/>
      <c r="AC393" s="6"/>
      <c r="AE393" s="6"/>
      <c r="AF393" s="6"/>
      <c r="AH393" s="6"/>
      <c r="AI393" s="6"/>
      <c r="AK393" s="6"/>
      <c r="AL393" s="6"/>
      <c r="AN393" s="6"/>
      <c r="AO393" s="6"/>
      <c r="AQ393" s="6"/>
      <c r="AR393" s="6"/>
      <c r="AT393" s="6"/>
      <c r="AU393" s="6"/>
      <c r="AW393" s="6"/>
      <c r="AX393" s="6"/>
    </row>
    <row r="394" spans="15:50" ht="15.75" customHeight="1" x14ac:dyDescent="0.25">
      <c r="O394" s="6"/>
      <c r="P394" s="6"/>
      <c r="S394" s="6"/>
      <c r="T394" s="6"/>
      <c r="V394" s="6"/>
      <c r="W394" s="6"/>
      <c r="Y394" s="6"/>
      <c r="Z394" s="6"/>
      <c r="AB394" s="6"/>
      <c r="AC394" s="6"/>
      <c r="AE394" s="6"/>
      <c r="AF394" s="6"/>
      <c r="AH394" s="6"/>
      <c r="AI394" s="6"/>
      <c r="AK394" s="6"/>
      <c r="AL394" s="6"/>
      <c r="AN394" s="6"/>
      <c r="AO394" s="6"/>
      <c r="AQ394" s="6"/>
      <c r="AR394" s="6"/>
      <c r="AT394" s="6"/>
      <c r="AU394" s="6"/>
      <c r="AW394" s="6"/>
      <c r="AX394" s="6"/>
    </row>
    <row r="395" spans="15:50" ht="15.75" customHeight="1" x14ac:dyDescent="0.25">
      <c r="O395" s="6"/>
      <c r="P395" s="6"/>
      <c r="S395" s="6"/>
      <c r="T395" s="6"/>
      <c r="V395" s="6"/>
      <c r="W395" s="6"/>
      <c r="Y395" s="6"/>
      <c r="Z395" s="6"/>
      <c r="AB395" s="6"/>
      <c r="AC395" s="6"/>
      <c r="AE395" s="6"/>
      <c r="AF395" s="6"/>
      <c r="AH395" s="6"/>
      <c r="AI395" s="6"/>
      <c r="AK395" s="6"/>
      <c r="AL395" s="6"/>
      <c r="AN395" s="6"/>
      <c r="AO395" s="6"/>
      <c r="AQ395" s="6"/>
      <c r="AR395" s="6"/>
      <c r="AT395" s="6"/>
      <c r="AU395" s="6"/>
      <c r="AW395" s="6"/>
      <c r="AX395" s="6"/>
    </row>
    <row r="396" spans="15:50" ht="15.75" customHeight="1" x14ac:dyDescent="0.25">
      <c r="O396" s="6"/>
      <c r="P396" s="6"/>
      <c r="S396" s="6"/>
      <c r="T396" s="6"/>
      <c r="V396" s="6"/>
      <c r="W396" s="6"/>
      <c r="Y396" s="6"/>
      <c r="Z396" s="6"/>
      <c r="AB396" s="6"/>
      <c r="AC396" s="6"/>
      <c r="AE396" s="6"/>
      <c r="AF396" s="6"/>
      <c r="AH396" s="6"/>
      <c r="AI396" s="6"/>
      <c r="AK396" s="6"/>
      <c r="AL396" s="6"/>
      <c r="AN396" s="6"/>
      <c r="AO396" s="6"/>
      <c r="AQ396" s="6"/>
      <c r="AR396" s="6"/>
      <c r="AT396" s="6"/>
      <c r="AU396" s="6"/>
      <c r="AW396" s="6"/>
      <c r="AX396" s="6"/>
    </row>
    <row r="397" spans="15:50" ht="15.75" customHeight="1" x14ac:dyDescent="0.25">
      <c r="O397" s="6"/>
      <c r="P397" s="6"/>
      <c r="S397" s="6"/>
      <c r="T397" s="6"/>
      <c r="V397" s="6"/>
      <c r="W397" s="6"/>
      <c r="Y397" s="6"/>
      <c r="Z397" s="6"/>
      <c r="AB397" s="6"/>
      <c r="AC397" s="6"/>
      <c r="AE397" s="6"/>
      <c r="AF397" s="6"/>
      <c r="AH397" s="6"/>
      <c r="AI397" s="6"/>
      <c r="AK397" s="6"/>
      <c r="AL397" s="6"/>
      <c r="AN397" s="6"/>
      <c r="AO397" s="6"/>
      <c r="AQ397" s="6"/>
      <c r="AR397" s="6"/>
      <c r="AT397" s="6"/>
      <c r="AU397" s="6"/>
      <c r="AW397" s="6"/>
      <c r="AX397" s="6"/>
    </row>
    <row r="398" spans="15:50" ht="15.75" customHeight="1" x14ac:dyDescent="0.25">
      <c r="O398" s="6"/>
      <c r="P398" s="6"/>
      <c r="S398" s="6"/>
      <c r="T398" s="6"/>
      <c r="V398" s="6"/>
      <c r="W398" s="6"/>
      <c r="Y398" s="6"/>
      <c r="Z398" s="6"/>
      <c r="AB398" s="6"/>
      <c r="AC398" s="6"/>
      <c r="AE398" s="6"/>
      <c r="AF398" s="6"/>
      <c r="AH398" s="6"/>
      <c r="AI398" s="6"/>
      <c r="AK398" s="6"/>
      <c r="AL398" s="6"/>
      <c r="AN398" s="6"/>
      <c r="AO398" s="6"/>
      <c r="AQ398" s="6"/>
      <c r="AR398" s="6"/>
      <c r="AT398" s="6"/>
      <c r="AU398" s="6"/>
      <c r="AW398" s="6"/>
      <c r="AX398" s="6"/>
    </row>
    <row r="399" spans="15:50" ht="15.75" customHeight="1" x14ac:dyDescent="0.25">
      <c r="O399" s="6"/>
      <c r="P399" s="6"/>
      <c r="S399" s="6"/>
      <c r="T399" s="6"/>
      <c r="V399" s="6"/>
      <c r="W399" s="6"/>
      <c r="Y399" s="6"/>
      <c r="Z399" s="6"/>
      <c r="AB399" s="6"/>
      <c r="AC399" s="6"/>
      <c r="AE399" s="6"/>
      <c r="AF399" s="6"/>
      <c r="AH399" s="6"/>
      <c r="AI399" s="6"/>
      <c r="AK399" s="6"/>
      <c r="AL399" s="6"/>
      <c r="AN399" s="6"/>
      <c r="AO399" s="6"/>
      <c r="AQ399" s="6"/>
      <c r="AR399" s="6"/>
      <c r="AT399" s="6"/>
      <c r="AU399" s="6"/>
      <c r="AW399" s="6"/>
      <c r="AX399" s="6"/>
    </row>
    <row r="400" spans="15:50" ht="15.75" customHeight="1" x14ac:dyDescent="0.25">
      <c r="O400" s="6"/>
      <c r="P400" s="6"/>
      <c r="S400" s="6"/>
      <c r="T400" s="6"/>
      <c r="V400" s="6"/>
      <c r="W400" s="6"/>
      <c r="Y400" s="6"/>
      <c r="Z400" s="6"/>
      <c r="AB400" s="6"/>
      <c r="AC400" s="6"/>
      <c r="AE400" s="6"/>
      <c r="AF400" s="6"/>
      <c r="AH400" s="6"/>
      <c r="AI400" s="6"/>
      <c r="AK400" s="6"/>
      <c r="AL400" s="6"/>
      <c r="AN400" s="6"/>
      <c r="AO400" s="6"/>
      <c r="AQ400" s="6"/>
      <c r="AR400" s="6"/>
      <c r="AT400" s="6"/>
      <c r="AU400" s="6"/>
      <c r="AW400" s="6"/>
      <c r="AX400" s="6"/>
    </row>
    <row r="401" spans="15:50" ht="15.75" customHeight="1" x14ac:dyDescent="0.25">
      <c r="O401" s="6"/>
      <c r="P401" s="6"/>
      <c r="S401" s="6"/>
      <c r="T401" s="6"/>
      <c r="V401" s="6"/>
      <c r="W401" s="6"/>
      <c r="Y401" s="6"/>
      <c r="Z401" s="6"/>
      <c r="AB401" s="6"/>
      <c r="AC401" s="6"/>
      <c r="AE401" s="6"/>
      <c r="AF401" s="6"/>
      <c r="AH401" s="6"/>
      <c r="AI401" s="6"/>
      <c r="AK401" s="6"/>
      <c r="AL401" s="6"/>
      <c r="AN401" s="6"/>
      <c r="AO401" s="6"/>
      <c r="AQ401" s="6"/>
      <c r="AR401" s="6"/>
      <c r="AT401" s="6"/>
      <c r="AU401" s="6"/>
      <c r="AW401" s="6"/>
      <c r="AX401" s="6"/>
    </row>
    <row r="402" spans="15:50" ht="15.75" customHeight="1" x14ac:dyDescent="0.25">
      <c r="O402" s="6"/>
      <c r="P402" s="6"/>
      <c r="S402" s="6"/>
      <c r="T402" s="6"/>
      <c r="V402" s="6"/>
      <c r="W402" s="6"/>
      <c r="Y402" s="6"/>
      <c r="Z402" s="6"/>
      <c r="AB402" s="6"/>
      <c r="AC402" s="6"/>
      <c r="AE402" s="6"/>
      <c r="AF402" s="6"/>
      <c r="AH402" s="6"/>
      <c r="AI402" s="6"/>
      <c r="AK402" s="6"/>
      <c r="AL402" s="6"/>
      <c r="AN402" s="6"/>
      <c r="AO402" s="6"/>
      <c r="AQ402" s="6"/>
      <c r="AR402" s="6"/>
      <c r="AT402" s="6"/>
      <c r="AU402" s="6"/>
      <c r="AW402" s="6"/>
      <c r="AX402" s="6"/>
    </row>
    <row r="403" spans="15:50" ht="15.75" customHeight="1" x14ac:dyDescent="0.25">
      <c r="O403" s="6"/>
      <c r="P403" s="6"/>
      <c r="S403" s="6"/>
      <c r="T403" s="6"/>
      <c r="V403" s="6"/>
      <c r="W403" s="6"/>
      <c r="Y403" s="6"/>
      <c r="Z403" s="6"/>
      <c r="AB403" s="6"/>
      <c r="AC403" s="6"/>
      <c r="AE403" s="6"/>
      <c r="AF403" s="6"/>
      <c r="AH403" s="6"/>
      <c r="AI403" s="6"/>
      <c r="AK403" s="6"/>
      <c r="AL403" s="6"/>
      <c r="AN403" s="6"/>
      <c r="AO403" s="6"/>
      <c r="AQ403" s="6"/>
      <c r="AR403" s="6"/>
      <c r="AT403" s="6"/>
      <c r="AU403" s="6"/>
      <c r="AW403" s="6"/>
      <c r="AX403" s="6"/>
    </row>
    <row r="404" spans="15:50" ht="15.75" customHeight="1" x14ac:dyDescent="0.25">
      <c r="O404" s="6"/>
      <c r="P404" s="6"/>
      <c r="S404" s="6"/>
      <c r="T404" s="6"/>
      <c r="V404" s="6"/>
      <c r="W404" s="6"/>
      <c r="Y404" s="6"/>
      <c r="Z404" s="6"/>
      <c r="AB404" s="6"/>
      <c r="AC404" s="6"/>
      <c r="AE404" s="6"/>
      <c r="AF404" s="6"/>
      <c r="AH404" s="6"/>
      <c r="AI404" s="6"/>
      <c r="AK404" s="6"/>
      <c r="AL404" s="6"/>
      <c r="AN404" s="6"/>
      <c r="AO404" s="6"/>
      <c r="AQ404" s="6"/>
      <c r="AR404" s="6"/>
      <c r="AT404" s="6"/>
      <c r="AU404" s="6"/>
      <c r="AW404" s="6"/>
      <c r="AX404" s="6"/>
    </row>
    <row r="405" spans="15:50" ht="15.75" customHeight="1" x14ac:dyDescent="0.25">
      <c r="O405" s="6"/>
      <c r="P405" s="6"/>
      <c r="S405" s="6"/>
      <c r="T405" s="6"/>
      <c r="V405" s="6"/>
      <c r="W405" s="6"/>
      <c r="Y405" s="6"/>
      <c r="Z405" s="6"/>
      <c r="AB405" s="6"/>
      <c r="AC405" s="6"/>
      <c r="AE405" s="6"/>
      <c r="AF405" s="6"/>
      <c r="AH405" s="6"/>
      <c r="AI405" s="6"/>
      <c r="AK405" s="6"/>
      <c r="AL405" s="6"/>
      <c r="AN405" s="6"/>
      <c r="AO405" s="6"/>
      <c r="AQ405" s="6"/>
      <c r="AR405" s="6"/>
      <c r="AT405" s="6"/>
      <c r="AU405" s="6"/>
      <c r="AW405" s="6"/>
      <c r="AX405" s="6"/>
    </row>
    <row r="406" spans="15:50" ht="15.75" customHeight="1" x14ac:dyDescent="0.25">
      <c r="O406" s="6"/>
      <c r="P406" s="6"/>
      <c r="S406" s="6"/>
      <c r="T406" s="6"/>
      <c r="V406" s="6"/>
      <c r="W406" s="6"/>
      <c r="Y406" s="6"/>
      <c r="Z406" s="6"/>
      <c r="AB406" s="6"/>
      <c r="AC406" s="6"/>
      <c r="AE406" s="6"/>
      <c r="AF406" s="6"/>
      <c r="AH406" s="6"/>
      <c r="AI406" s="6"/>
      <c r="AK406" s="6"/>
      <c r="AL406" s="6"/>
      <c r="AN406" s="6"/>
      <c r="AO406" s="6"/>
      <c r="AQ406" s="6"/>
      <c r="AR406" s="6"/>
      <c r="AT406" s="6"/>
      <c r="AU406" s="6"/>
      <c r="AW406" s="6"/>
      <c r="AX406" s="6"/>
    </row>
    <row r="407" spans="15:50" ht="15.75" customHeight="1" x14ac:dyDescent="0.25">
      <c r="O407" s="6"/>
      <c r="P407" s="6"/>
      <c r="S407" s="6"/>
      <c r="T407" s="6"/>
      <c r="V407" s="6"/>
      <c r="W407" s="6"/>
      <c r="Y407" s="6"/>
      <c r="Z407" s="6"/>
      <c r="AB407" s="6"/>
      <c r="AC407" s="6"/>
      <c r="AE407" s="6"/>
      <c r="AF407" s="6"/>
      <c r="AH407" s="6"/>
      <c r="AI407" s="6"/>
      <c r="AK407" s="6"/>
      <c r="AL407" s="6"/>
      <c r="AN407" s="6"/>
      <c r="AO407" s="6"/>
      <c r="AQ407" s="6"/>
      <c r="AR407" s="6"/>
      <c r="AT407" s="6"/>
      <c r="AU407" s="6"/>
      <c r="AW407" s="6"/>
      <c r="AX407" s="6"/>
    </row>
    <row r="408" spans="15:50" ht="15.75" customHeight="1" x14ac:dyDescent="0.25">
      <c r="O408" s="6"/>
      <c r="P408" s="6"/>
      <c r="S408" s="6"/>
      <c r="T408" s="6"/>
      <c r="V408" s="6"/>
      <c r="W408" s="6"/>
      <c r="Y408" s="6"/>
      <c r="Z408" s="6"/>
      <c r="AB408" s="6"/>
      <c r="AC408" s="6"/>
      <c r="AE408" s="6"/>
      <c r="AF408" s="6"/>
      <c r="AH408" s="6"/>
      <c r="AI408" s="6"/>
      <c r="AK408" s="6"/>
      <c r="AL408" s="6"/>
      <c r="AN408" s="6"/>
      <c r="AO408" s="6"/>
      <c r="AQ408" s="6"/>
      <c r="AR408" s="6"/>
      <c r="AT408" s="6"/>
      <c r="AU408" s="6"/>
      <c r="AW408" s="6"/>
      <c r="AX408" s="6"/>
    </row>
    <row r="409" spans="15:50" ht="15.75" customHeight="1" x14ac:dyDescent="0.25">
      <c r="O409" s="6"/>
      <c r="P409" s="6"/>
      <c r="S409" s="6"/>
      <c r="T409" s="6"/>
      <c r="V409" s="6"/>
      <c r="W409" s="6"/>
      <c r="Y409" s="6"/>
      <c r="Z409" s="6"/>
      <c r="AB409" s="6"/>
      <c r="AC409" s="6"/>
      <c r="AE409" s="6"/>
      <c r="AF409" s="6"/>
      <c r="AH409" s="6"/>
      <c r="AI409" s="6"/>
      <c r="AK409" s="6"/>
      <c r="AL409" s="6"/>
      <c r="AN409" s="6"/>
      <c r="AO409" s="6"/>
      <c r="AQ409" s="6"/>
      <c r="AR409" s="6"/>
      <c r="AT409" s="6"/>
      <c r="AU409" s="6"/>
      <c r="AW409" s="6"/>
      <c r="AX409" s="6"/>
    </row>
    <row r="410" spans="15:50" ht="15.75" customHeight="1" x14ac:dyDescent="0.25">
      <c r="O410" s="6"/>
      <c r="P410" s="6"/>
      <c r="S410" s="6"/>
      <c r="T410" s="6"/>
      <c r="V410" s="6"/>
      <c r="W410" s="6"/>
      <c r="Y410" s="6"/>
      <c r="Z410" s="6"/>
      <c r="AB410" s="6"/>
      <c r="AC410" s="6"/>
      <c r="AE410" s="6"/>
      <c r="AF410" s="6"/>
      <c r="AH410" s="6"/>
      <c r="AI410" s="6"/>
      <c r="AK410" s="6"/>
      <c r="AL410" s="6"/>
      <c r="AN410" s="6"/>
      <c r="AO410" s="6"/>
      <c r="AQ410" s="6"/>
      <c r="AR410" s="6"/>
      <c r="AT410" s="6"/>
      <c r="AU410" s="6"/>
      <c r="AW410" s="6"/>
      <c r="AX410" s="6"/>
    </row>
    <row r="411" spans="15:50" ht="15.75" customHeight="1" x14ac:dyDescent="0.25">
      <c r="O411" s="6"/>
      <c r="P411" s="6"/>
      <c r="S411" s="6"/>
      <c r="T411" s="6"/>
      <c r="V411" s="6"/>
      <c r="W411" s="6"/>
      <c r="Y411" s="6"/>
      <c r="Z411" s="6"/>
      <c r="AB411" s="6"/>
      <c r="AC411" s="6"/>
      <c r="AE411" s="6"/>
      <c r="AF411" s="6"/>
      <c r="AH411" s="6"/>
      <c r="AI411" s="6"/>
      <c r="AK411" s="6"/>
      <c r="AL411" s="6"/>
      <c r="AN411" s="6"/>
      <c r="AO411" s="6"/>
      <c r="AQ411" s="6"/>
      <c r="AR411" s="6"/>
      <c r="AT411" s="6"/>
      <c r="AU411" s="6"/>
      <c r="AW411" s="6"/>
      <c r="AX411" s="6"/>
    </row>
    <row r="412" spans="15:50" ht="15.75" customHeight="1" x14ac:dyDescent="0.25">
      <c r="O412" s="6"/>
      <c r="P412" s="6"/>
      <c r="S412" s="6"/>
      <c r="T412" s="6"/>
      <c r="V412" s="6"/>
      <c r="W412" s="6"/>
      <c r="Y412" s="6"/>
      <c r="Z412" s="6"/>
      <c r="AB412" s="6"/>
      <c r="AC412" s="6"/>
      <c r="AE412" s="6"/>
      <c r="AF412" s="6"/>
      <c r="AH412" s="6"/>
      <c r="AI412" s="6"/>
      <c r="AK412" s="6"/>
      <c r="AL412" s="6"/>
      <c r="AN412" s="6"/>
      <c r="AO412" s="6"/>
      <c r="AQ412" s="6"/>
      <c r="AR412" s="6"/>
      <c r="AT412" s="6"/>
      <c r="AU412" s="6"/>
      <c r="AW412" s="6"/>
      <c r="AX412" s="6"/>
    </row>
    <row r="413" spans="15:50" ht="15.75" customHeight="1" x14ac:dyDescent="0.25">
      <c r="O413" s="6"/>
      <c r="P413" s="6"/>
      <c r="S413" s="6"/>
      <c r="T413" s="6"/>
      <c r="V413" s="6"/>
      <c r="W413" s="6"/>
      <c r="Y413" s="6"/>
      <c r="Z413" s="6"/>
      <c r="AB413" s="6"/>
      <c r="AC413" s="6"/>
      <c r="AE413" s="6"/>
      <c r="AF413" s="6"/>
      <c r="AH413" s="6"/>
      <c r="AI413" s="6"/>
      <c r="AK413" s="6"/>
      <c r="AL413" s="6"/>
      <c r="AN413" s="6"/>
      <c r="AO413" s="6"/>
      <c r="AQ413" s="6"/>
      <c r="AR413" s="6"/>
      <c r="AT413" s="6"/>
      <c r="AU413" s="6"/>
      <c r="AW413" s="6"/>
      <c r="AX413" s="6"/>
    </row>
    <row r="414" spans="15:50" ht="15.75" customHeight="1" x14ac:dyDescent="0.25">
      <c r="O414" s="6"/>
      <c r="P414" s="6"/>
      <c r="S414" s="6"/>
      <c r="T414" s="6"/>
      <c r="V414" s="6"/>
      <c r="W414" s="6"/>
      <c r="Y414" s="6"/>
      <c r="Z414" s="6"/>
      <c r="AB414" s="6"/>
      <c r="AC414" s="6"/>
      <c r="AE414" s="6"/>
      <c r="AF414" s="6"/>
      <c r="AH414" s="6"/>
      <c r="AI414" s="6"/>
      <c r="AK414" s="6"/>
      <c r="AL414" s="6"/>
      <c r="AN414" s="6"/>
      <c r="AO414" s="6"/>
      <c r="AQ414" s="6"/>
      <c r="AR414" s="6"/>
      <c r="AT414" s="6"/>
      <c r="AU414" s="6"/>
      <c r="AW414" s="6"/>
      <c r="AX414" s="6"/>
    </row>
    <row r="415" spans="15:50" ht="15.75" customHeight="1" x14ac:dyDescent="0.25">
      <c r="O415" s="6"/>
      <c r="P415" s="6"/>
      <c r="S415" s="6"/>
      <c r="T415" s="6"/>
      <c r="V415" s="6"/>
      <c r="W415" s="6"/>
      <c r="Y415" s="6"/>
      <c r="Z415" s="6"/>
      <c r="AB415" s="6"/>
      <c r="AC415" s="6"/>
      <c r="AE415" s="6"/>
      <c r="AF415" s="6"/>
      <c r="AH415" s="6"/>
      <c r="AI415" s="6"/>
      <c r="AK415" s="6"/>
      <c r="AL415" s="6"/>
      <c r="AN415" s="6"/>
      <c r="AO415" s="6"/>
      <c r="AQ415" s="6"/>
      <c r="AR415" s="6"/>
      <c r="AT415" s="6"/>
      <c r="AU415" s="6"/>
      <c r="AW415" s="6"/>
      <c r="AX415" s="6"/>
    </row>
    <row r="416" spans="15:50" ht="15.75" customHeight="1" x14ac:dyDescent="0.25">
      <c r="O416" s="6"/>
      <c r="P416" s="6"/>
      <c r="S416" s="6"/>
      <c r="T416" s="6"/>
      <c r="V416" s="6"/>
      <c r="W416" s="6"/>
      <c r="Y416" s="6"/>
      <c r="Z416" s="6"/>
      <c r="AB416" s="6"/>
      <c r="AC416" s="6"/>
      <c r="AE416" s="6"/>
      <c r="AF416" s="6"/>
      <c r="AH416" s="6"/>
      <c r="AI416" s="6"/>
      <c r="AK416" s="6"/>
      <c r="AL416" s="6"/>
      <c r="AN416" s="6"/>
      <c r="AO416" s="6"/>
      <c r="AQ416" s="6"/>
      <c r="AR416" s="6"/>
      <c r="AT416" s="6"/>
      <c r="AU416" s="6"/>
      <c r="AW416" s="6"/>
      <c r="AX416" s="6"/>
    </row>
    <row r="417" spans="15:50" ht="15.75" customHeight="1" x14ac:dyDescent="0.25">
      <c r="O417" s="6"/>
      <c r="P417" s="6"/>
      <c r="S417" s="6"/>
      <c r="T417" s="6"/>
      <c r="V417" s="6"/>
      <c r="W417" s="6"/>
      <c r="Y417" s="6"/>
      <c r="Z417" s="6"/>
      <c r="AB417" s="6"/>
      <c r="AC417" s="6"/>
      <c r="AE417" s="6"/>
      <c r="AF417" s="6"/>
      <c r="AH417" s="6"/>
      <c r="AI417" s="6"/>
      <c r="AK417" s="6"/>
      <c r="AL417" s="6"/>
      <c r="AN417" s="6"/>
      <c r="AO417" s="6"/>
      <c r="AQ417" s="6"/>
      <c r="AR417" s="6"/>
      <c r="AT417" s="6"/>
      <c r="AU417" s="6"/>
      <c r="AW417" s="6"/>
      <c r="AX417" s="6"/>
    </row>
    <row r="418" spans="15:50" ht="15.75" customHeight="1" x14ac:dyDescent="0.25">
      <c r="O418" s="6"/>
      <c r="P418" s="6"/>
      <c r="S418" s="6"/>
      <c r="T418" s="6"/>
      <c r="V418" s="6"/>
      <c r="W418" s="6"/>
      <c r="Y418" s="6"/>
      <c r="Z418" s="6"/>
      <c r="AB418" s="6"/>
      <c r="AC418" s="6"/>
      <c r="AE418" s="6"/>
      <c r="AF418" s="6"/>
      <c r="AH418" s="6"/>
      <c r="AI418" s="6"/>
      <c r="AK418" s="6"/>
      <c r="AL418" s="6"/>
      <c r="AN418" s="6"/>
      <c r="AO418" s="6"/>
      <c r="AQ418" s="6"/>
      <c r="AR418" s="6"/>
      <c r="AT418" s="6"/>
      <c r="AU418" s="6"/>
      <c r="AW418" s="6"/>
      <c r="AX418" s="6"/>
    </row>
    <row r="419" spans="15:50" ht="15.75" customHeight="1" x14ac:dyDescent="0.25">
      <c r="O419" s="6"/>
      <c r="P419" s="6"/>
      <c r="S419" s="6"/>
      <c r="T419" s="6"/>
      <c r="V419" s="6"/>
      <c r="W419" s="6"/>
      <c r="Y419" s="6"/>
      <c r="Z419" s="6"/>
      <c r="AB419" s="6"/>
      <c r="AC419" s="6"/>
      <c r="AE419" s="6"/>
      <c r="AF419" s="6"/>
      <c r="AH419" s="6"/>
      <c r="AI419" s="6"/>
      <c r="AK419" s="6"/>
      <c r="AL419" s="6"/>
      <c r="AN419" s="6"/>
      <c r="AO419" s="6"/>
      <c r="AQ419" s="6"/>
      <c r="AR419" s="6"/>
      <c r="AT419" s="6"/>
      <c r="AU419" s="6"/>
      <c r="AW419" s="6"/>
      <c r="AX419" s="6"/>
    </row>
    <row r="420" spans="15:50" ht="15.75" customHeight="1" x14ac:dyDescent="0.25">
      <c r="O420" s="6"/>
      <c r="P420" s="6"/>
      <c r="S420" s="6"/>
      <c r="T420" s="6"/>
      <c r="V420" s="6"/>
      <c r="W420" s="6"/>
      <c r="Y420" s="6"/>
      <c r="Z420" s="6"/>
      <c r="AB420" s="6"/>
      <c r="AC420" s="6"/>
      <c r="AE420" s="6"/>
      <c r="AF420" s="6"/>
      <c r="AH420" s="6"/>
      <c r="AI420" s="6"/>
      <c r="AK420" s="6"/>
      <c r="AL420" s="6"/>
      <c r="AN420" s="6"/>
      <c r="AO420" s="6"/>
      <c r="AQ420" s="6"/>
      <c r="AR420" s="6"/>
      <c r="AT420" s="6"/>
      <c r="AU420" s="6"/>
      <c r="AW420" s="6"/>
      <c r="AX420" s="6"/>
    </row>
    <row r="421" spans="15:50" ht="15.75" customHeight="1" x14ac:dyDescent="0.25">
      <c r="O421" s="6"/>
      <c r="P421" s="6"/>
      <c r="S421" s="6"/>
      <c r="T421" s="6"/>
      <c r="V421" s="6"/>
      <c r="W421" s="6"/>
      <c r="Y421" s="6"/>
      <c r="Z421" s="6"/>
      <c r="AB421" s="6"/>
      <c r="AC421" s="6"/>
      <c r="AE421" s="6"/>
      <c r="AF421" s="6"/>
      <c r="AH421" s="6"/>
      <c r="AI421" s="6"/>
      <c r="AK421" s="6"/>
      <c r="AL421" s="6"/>
      <c r="AN421" s="6"/>
      <c r="AO421" s="6"/>
      <c r="AQ421" s="6"/>
      <c r="AR421" s="6"/>
      <c r="AT421" s="6"/>
      <c r="AU421" s="6"/>
      <c r="AW421" s="6"/>
      <c r="AX421" s="6"/>
    </row>
    <row r="422" spans="15:50" ht="15.75" customHeight="1" x14ac:dyDescent="0.25">
      <c r="O422" s="6"/>
      <c r="P422" s="6"/>
      <c r="S422" s="6"/>
      <c r="T422" s="6"/>
      <c r="V422" s="6"/>
      <c r="W422" s="6"/>
      <c r="Y422" s="6"/>
      <c r="Z422" s="6"/>
      <c r="AB422" s="6"/>
      <c r="AC422" s="6"/>
      <c r="AE422" s="6"/>
      <c r="AF422" s="6"/>
      <c r="AH422" s="6"/>
      <c r="AI422" s="6"/>
      <c r="AK422" s="6"/>
      <c r="AL422" s="6"/>
      <c r="AN422" s="6"/>
      <c r="AO422" s="6"/>
      <c r="AQ422" s="6"/>
      <c r="AR422" s="6"/>
      <c r="AT422" s="6"/>
      <c r="AU422" s="6"/>
      <c r="AW422" s="6"/>
      <c r="AX422" s="6"/>
    </row>
    <row r="423" spans="15:50" ht="15.75" customHeight="1" x14ac:dyDescent="0.25">
      <c r="O423" s="6"/>
      <c r="P423" s="6"/>
      <c r="S423" s="6"/>
      <c r="T423" s="6"/>
      <c r="V423" s="6"/>
      <c r="W423" s="6"/>
      <c r="Y423" s="6"/>
      <c r="Z423" s="6"/>
      <c r="AB423" s="6"/>
      <c r="AC423" s="6"/>
      <c r="AE423" s="6"/>
      <c r="AF423" s="6"/>
      <c r="AH423" s="6"/>
      <c r="AI423" s="6"/>
      <c r="AK423" s="6"/>
      <c r="AL423" s="6"/>
      <c r="AN423" s="6"/>
      <c r="AO423" s="6"/>
      <c r="AQ423" s="6"/>
      <c r="AR423" s="6"/>
      <c r="AT423" s="6"/>
      <c r="AU423" s="6"/>
      <c r="AW423" s="6"/>
      <c r="AX423" s="6"/>
    </row>
    <row r="424" spans="15:50" ht="15.75" customHeight="1" x14ac:dyDescent="0.25">
      <c r="O424" s="6"/>
      <c r="P424" s="6"/>
      <c r="S424" s="6"/>
      <c r="T424" s="6"/>
      <c r="V424" s="6"/>
      <c r="W424" s="6"/>
      <c r="Y424" s="6"/>
      <c r="Z424" s="6"/>
      <c r="AB424" s="6"/>
      <c r="AC424" s="6"/>
      <c r="AE424" s="6"/>
      <c r="AF424" s="6"/>
      <c r="AH424" s="6"/>
      <c r="AI424" s="6"/>
      <c r="AK424" s="6"/>
      <c r="AL424" s="6"/>
      <c r="AN424" s="6"/>
      <c r="AO424" s="6"/>
      <c r="AQ424" s="6"/>
      <c r="AR424" s="6"/>
      <c r="AT424" s="6"/>
      <c r="AU424" s="6"/>
      <c r="AW424" s="6"/>
      <c r="AX424" s="6"/>
    </row>
    <row r="425" spans="15:50" ht="15.75" customHeight="1" x14ac:dyDescent="0.25">
      <c r="O425" s="6"/>
      <c r="P425" s="6"/>
      <c r="S425" s="6"/>
      <c r="T425" s="6"/>
      <c r="V425" s="6"/>
      <c r="W425" s="6"/>
      <c r="Y425" s="6"/>
      <c r="Z425" s="6"/>
      <c r="AB425" s="6"/>
      <c r="AC425" s="6"/>
      <c r="AE425" s="6"/>
      <c r="AF425" s="6"/>
      <c r="AH425" s="6"/>
      <c r="AI425" s="6"/>
      <c r="AK425" s="6"/>
      <c r="AL425" s="6"/>
      <c r="AN425" s="6"/>
      <c r="AO425" s="6"/>
      <c r="AQ425" s="6"/>
      <c r="AR425" s="6"/>
      <c r="AT425" s="6"/>
      <c r="AU425" s="6"/>
      <c r="AW425" s="6"/>
      <c r="AX425" s="6"/>
    </row>
    <row r="426" spans="15:50" ht="15.75" customHeight="1" x14ac:dyDescent="0.25">
      <c r="O426" s="6"/>
      <c r="P426" s="6"/>
      <c r="S426" s="6"/>
      <c r="T426" s="6"/>
      <c r="V426" s="6"/>
      <c r="W426" s="6"/>
      <c r="Y426" s="6"/>
      <c r="Z426" s="6"/>
      <c r="AB426" s="6"/>
      <c r="AC426" s="6"/>
      <c r="AE426" s="6"/>
      <c r="AF426" s="6"/>
      <c r="AH426" s="6"/>
      <c r="AI426" s="6"/>
      <c r="AK426" s="6"/>
      <c r="AL426" s="6"/>
      <c r="AN426" s="6"/>
      <c r="AO426" s="6"/>
      <c r="AQ426" s="6"/>
      <c r="AR426" s="6"/>
      <c r="AT426" s="6"/>
      <c r="AU426" s="6"/>
      <c r="AW426" s="6"/>
      <c r="AX426" s="6"/>
    </row>
    <row r="427" spans="15:50" ht="15.75" customHeight="1" x14ac:dyDescent="0.25">
      <c r="O427" s="6"/>
      <c r="P427" s="6"/>
      <c r="S427" s="6"/>
      <c r="T427" s="6"/>
      <c r="V427" s="6"/>
      <c r="W427" s="6"/>
      <c r="Y427" s="6"/>
      <c r="Z427" s="6"/>
      <c r="AB427" s="6"/>
      <c r="AC427" s="6"/>
      <c r="AE427" s="6"/>
      <c r="AF427" s="6"/>
      <c r="AH427" s="6"/>
      <c r="AI427" s="6"/>
      <c r="AK427" s="6"/>
      <c r="AL427" s="6"/>
      <c r="AN427" s="6"/>
      <c r="AO427" s="6"/>
      <c r="AQ427" s="6"/>
      <c r="AR427" s="6"/>
      <c r="AT427" s="6"/>
      <c r="AU427" s="6"/>
      <c r="AW427" s="6"/>
      <c r="AX427" s="6"/>
    </row>
    <row r="428" spans="15:50" ht="15.75" customHeight="1" x14ac:dyDescent="0.25">
      <c r="O428" s="6"/>
      <c r="P428" s="6"/>
      <c r="S428" s="6"/>
      <c r="T428" s="6"/>
      <c r="V428" s="6"/>
      <c r="W428" s="6"/>
      <c r="Y428" s="6"/>
      <c r="Z428" s="6"/>
      <c r="AB428" s="6"/>
      <c r="AC428" s="6"/>
      <c r="AE428" s="6"/>
      <c r="AF428" s="6"/>
      <c r="AH428" s="6"/>
      <c r="AI428" s="6"/>
      <c r="AK428" s="6"/>
      <c r="AL428" s="6"/>
      <c r="AN428" s="6"/>
      <c r="AO428" s="6"/>
      <c r="AQ428" s="6"/>
      <c r="AR428" s="6"/>
      <c r="AT428" s="6"/>
      <c r="AU428" s="6"/>
      <c r="AW428" s="6"/>
      <c r="AX428" s="6"/>
    </row>
    <row r="429" spans="15:50" ht="15.75" customHeight="1" x14ac:dyDescent="0.25">
      <c r="O429" s="6"/>
      <c r="P429" s="6"/>
      <c r="S429" s="6"/>
      <c r="T429" s="6"/>
      <c r="V429" s="6"/>
      <c r="W429" s="6"/>
      <c r="Y429" s="6"/>
      <c r="Z429" s="6"/>
      <c r="AB429" s="6"/>
      <c r="AC429" s="6"/>
      <c r="AE429" s="6"/>
      <c r="AF429" s="6"/>
      <c r="AH429" s="6"/>
      <c r="AI429" s="6"/>
      <c r="AK429" s="6"/>
      <c r="AL429" s="6"/>
      <c r="AN429" s="6"/>
      <c r="AO429" s="6"/>
      <c r="AQ429" s="6"/>
      <c r="AR429" s="6"/>
      <c r="AT429" s="6"/>
      <c r="AU429" s="6"/>
      <c r="AW429" s="6"/>
      <c r="AX429" s="6"/>
    </row>
    <row r="430" spans="15:50" ht="15.75" customHeight="1" x14ac:dyDescent="0.25">
      <c r="O430" s="6"/>
      <c r="P430" s="6"/>
      <c r="S430" s="6"/>
      <c r="T430" s="6"/>
      <c r="V430" s="6"/>
      <c r="W430" s="6"/>
      <c r="Y430" s="6"/>
      <c r="Z430" s="6"/>
      <c r="AB430" s="6"/>
      <c r="AC430" s="6"/>
      <c r="AE430" s="6"/>
      <c r="AF430" s="6"/>
      <c r="AH430" s="6"/>
      <c r="AI430" s="6"/>
      <c r="AK430" s="6"/>
      <c r="AL430" s="6"/>
      <c r="AN430" s="6"/>
      <c r="AO430" s="6"/>
      <c r="AQ430" s="6"/>
      <c r="AR430" s="6"/>
      <c r="AT430" s="6"/>
      <c r="AU430" s="6"/>
      <c r="AW430" s="6"/>
      <c r="AX430" s="6"/>
    </row>
    <row r="431" spans="15:50" ht="15.75" customHeight="1" x14ac:dyDescent="0.25">
      <c r="O431" s="6"/>
      <c r="P431" s="6"/>
      <c r="S431" s="6"/>
      <c r="T431" s="6"/>
      <c r="V431" s="6"/>
      <c r="W431" s="6"/>
      <c r="Y431" s="6"/>
      <c r="Z431" s="6"/>
      <c r="AB431" s="6"/>
      <c r="AC431" s="6"/>
      <c r="AE431" s="6"/>
      <c r="AF431" s="6"/>
      <c r="AH431" s="6"/>
      <c r="AI431" s="6"/>
      <c r="AK431" s="6"/>
      <c r="AL431" s="6"/>
      <c r="AN431" s="6"/>
      <c r="AO431" s="6"/>
      <c r="AQ431" s="6"/>
      <c r="AR431" s="6"/>
      <c r="AT431" s="6"/>
      <c r="AU431" s="6"/>
      <c r="AW431" s="6"/>
      <c r="AX431" s="6"/>
    </row>
    <row r="432" spans="15:50" ht="15.75" customHeight="1" x14ac:dyDescent="0.25">
      <c r="O432" s="6"/>
      <c r="P432" s="6"/>
      <c r="S432" s="6"/>
      <c r="T432" s="6"/>
      <c r="V432" s="6"/>
      <c r="W432" s="6"/>
      <c r="Y432" s="6"/>
      <c r="Z432" s="6"/>
      <c r="AB432" s="6"/>
      <c r="AC432" s="6"/>
      <c r="AE432" s="6"/>
      <c r="AF432" s="6"/>
      <c r="AH432" s="6"/>
      <c r="AI432" s="6"/>
      <c r="AK432" s="6"/>
      <c r="AL432" s="6"/>
      <c r="AN432" s="6"/>
      <c r="AO432" s="6"/>
      <c r="AQ432" s="6"/>
      <c r="AR432" s="6"/>
      <c r="AT432" s="6"/>
      <c r="AU432" s="6"/>
      <c r="AW432" s="6"/>
      <c r="AX432" s="6"/>
    </row>
    <row r="433" spans="15:50" ht="15.75" customHeight="1" x14ac:dyDescent="0.25">
      <c r="O433" s="6"/>
      <c r="P433" s="6"/>
      <c r="S433" s="6"/>
      <c r="T433" s="6"/>
      <c r="V433" s="6"/>
      <c r="W433" s="6"/>
      <c r="Y433" s="6"/>
      <c r="Z433" s="6"/>
      <c r="AB433" s="6"/>
      <c r="AC433" s="6"/>
      <c r="AE433" s="6"/>
      <c r="AF433" s="6"/>
      <c r="AH433" s="6"/>
      <c r="AI433" s="6"/>
      <c r="AK433" s="6"/>
      <c r="AL433" s="6"/>
      <c r="AN433" s="6"/>
      <c r="AO433" s="6"/>
      <c r="AQ433" s="6"/>
      <c r="AR433" s="6"/>
      <c r="AT433" s="6"/>
      <c r="AU433" s="6"/>
      <c r="AW433" s="6"/>
      <c r="AX433" s="6"/>
    </row>
    <row r="434" spans="15:50" ht="15.75" customHeight="1" x14ac:dyDescent="0.25">
      <c r="O434" s="6"/>
      <c r="P434" s="6"/>
      <c r="S434" s="6"/>
      <c r="T434" s="6"/>
      <c r="V434" s="6"/>
      <c r="W434" s="6"/>
      <c r="Y434" s="6"/>
      <c r="Z434" s="6"/>
      <c r="AB434" s="6"/>
      <c r="AC434" s="6"/>
      <c r="AE434" s="6"/>
      <c r="AF434" s="6"/>
      <c r="AH434" s="6"/>
      <c r="AI434" s="6"/>
      <c r="AK434" s="6"/>
      <c r="AL434" s="6"/>
      <c r="AN434" s="6"/>
      <c r="AO434" s="6"/>
      <c r="AQ434" s="6"/>
      <c r="AR434" s="6"/>
      <c r="AT434" s="6"/>
      <c r="AU434" s="6"/>
      <c r="AW434" s="6"/>
      <c r="AX434" s="6"/>
    </row>
    <row r="435" spans="15:50" ht="15.75" customHeight="1" x14ac:dyDescent="0.25">
      <c r="O435" s="6"/>
      <c r="P435" s="6"/>
      <c r="S435" s="6"/>
      <c r="T435" s="6"/>
      <c r="V435" s="6"/>
      <c r="W435" s="6"/>
      <c r="Y435" s="6"/>
      <c r="Z435" s="6"/>
      <c r="AB435" s="6"/>
      <c r="AC435" s="6"/>
      <c r="AE435" s="6"/>
      <c r="AF435" s="6"/>
      <c r="AH435" s="6"/>
      <c r="AI435" s="6"/>
      <c r="AK435" s="6"/>
      <c r="AL435" s="6"/>
      <c r="AN435" s="6"/>
      <c r="AO435" s="6"/>
      <c r="AQ435" s="6"/>
      <c r="AR435" s="6"/>
      <c r="AT435" s="6"/>
      <c r="AU435" s="6"/>
      <c r="AW435" s="6"/>
      <c r="AX435" s="6"/>
    </row>
    <row r="436" spans="15:50" ht="15.75" customHeight="1" x14ac:dyDescent="0.25">
      <c r="O436" s="6"/>
      <c r="P436" s="6"/>
      <c r="S436" s="6"/>
      <c r="T436" s="6"/>
      <c r="V436" s="6"/>
      <c r="W436" s="6"/>
      <c r="Y436" s="6"/>
      <c r="Z436" s="6"/>
      <c r="AB436" s="6"/>
      <c r="AC436" s="6"/>
      <c r="AE436" s="6"/>
      <c r="AF436" s="6"/>
      <c r="AH436" s="6"/>
      <c r="AI436" s="6"/>
      <c r="AK436" s="6"/>
      <c r="AL436" s="6"/>
      <c r="AN436" s="6"/>
      <c r="AO436" s="6"/>
      <c r="AQ436" s="6"/>
      <c r="AR436" s="6"/>
      <c r="AT436" s="6"/>
      <c r="AU436" s="6"/>
      <c r="AW436" s="6"/>
      <c r="AX436" s="6"/>
    </row>
    <row r="437" spans="15:50" ht="15.75" customHeight="1" x14ac:dyDescent="0.25">
      <c r="O437" s="6"/>
      <c r="P437" s="6"/>
      <c r="S437" s="6"/>
      <c r="T437" s="6"/>
      <c r="V437" s="6"/>
      <c r="W437" s="6"/>
      <c r="Y437" s="6"/>
      <c r="Z437" s="6"/>
      <c r="AB437" s="6"/>
      <c r="AC437" s="6"/>
      <c r="AE437" s="6"/>
      <c r="AF437" s="6"/>
      <c r="AH437" s="6"/>
      <c r="AI437" s="6"/>
      <c r="AK437" s="6"/>
      <c r="AL437" s="6"/>
      <c r="AN437" s="6"/>
      <c r="AO437" s="6"/>
      <c r="AQ437" s="6"/>
      <c r="AR437" s="6"/>
      <c r="AT437" s="6"/>
      <c r="AU437" s="6"/>
      <c r="AW437" s="6"/>
      <c r="AX437" s="6"/>
    </row>
    <row r="438" spans="15:50" ht="15.75" customHeight="1" x14ac:dyDescent="0.25">
      <c r="O438" s="6"/>
      <c r="P438" s="6"/>
      <c r="S438" s="6"/>
      <c r="T438" s="6"/>
      <c r="V438" s="6"/>
      <c r="W438" s="6"/>
      <c r="Y438" s="6"/>
      <c r="Z438" s="6"/>
      <c r="AB438" s="6"/>
      <c r="AC438" s="6"/>
      <c r="AE438" s="6"/>
      <c r="AF438" s="6"/>
      <c r="AH438" s="6"/>
      <c r="AI438" s="6"/>
      <c r="AK438" s="6"/>
      <c r="AL438" s="6"/>
      <c r="AN438" s="6"/>
      <c r="AO438" s="6"/>
      <c r="AQ438" s="6"/>
      <c r="AR438" s="6"/>
      <c r="AT438" s="6"/>
      <c r="AU438" s="6"/>
      <c r="AW438" s="6"/>
      <c r="AX438" s="6"/>
    </row>
    <row r="439" spans="15:50" ht="15.75" customHeight="1" x14ac:dyDescent="0.25">
      <c r="O439" s="6"/>
      <c r="P439" s="6"/>
      <c r="S439" s="6"/>
      <c r="T439" s="6"/>
      <c r="V439" s="6"/>
      <c r="W439" s="6"/>
      <c r="Y439" s="6"/>
      <c r="Z439" s="6"/>
      <c r="AB439" s="6"/>
      <c r="AC439" s="6"/>
      <c r="AE439" s="6"/>
      <c r="AF439" s="6"/>
      <c r="AH439" s="6"/>
      <c r="AI439" s="6"/>
      <c r="AK439" s="6"/>
      <c r="AL439" s="6"/>
      <c r="AN439" s="6"/>
      <c r="AO439" s="6"/>
      <c r="AQ439" s="6"/>
      <c r="AR439" s="6"/>
      <c r="AT439" s="6"/>
      <c r="AU439" s="6"/>
      <c r="AW439" s="6"/>
      <c r="AX439" s="6"/>
    </row>
    <row r="440" spans="15:50" ht="15.75" customHeight="1" x14ac:dyDescent="0.25">
      <c r="O440" s="6"/>
      <c r="P440" s="6"/>
      <c r="S440" s="6"/>
      <c r="T440" s="6"/>
      <c r="V440" s="6"/>
      <c r="W440" s="6"/>
      <c r="Y440" s="6"/>
      <c r="Z440" s="6"/>
      <c r="AB440" s="6"/>
      <c r="AC440" s="6"/>
      <c r="AE440" s="6"/>
      <c r="AF440" s="6"/>
      <c r="AH440" s="6"/>
      <c r="AI440" s="6"/>
      <c r="AK440" s="6"/>
      <c r="AL440" s="6"/>
      <c r="AN440" s="6"/>
      <c r="AO440" s="6"/>
      <c r="AQ440" s="6"/>
      <c r="AR440" s="6"/>
      <c r="AT440" s="6"/>
      <c r="AU440" s="6"/>
      <c r="AW440" s="6"/>
      <c r="AX440" s="6"/>
    </row>
    <row r="441" spans="15:50" ht="15.75" customHeight="1" x14ac:dyDescent="0.25">
      <c r="O441" s="6"/>
      <c r="P441" s="6"/>
      <c r="S441" s="6"/>
      <c r="T441" s="6"/>
      <c r="V441" s="6"/>
      <c r="W441" s="6"/>
      <c r="Y441" s="6"/>
      <c r="Z441" s="6"/>
      <c r="AB441" s="6"/>
      <c r="AC441" s="6"/>
      <c r="AE441" s="6"/>
      <c r="AF441" s="6"/>
      <c r="AH441" s="6"/>
      <c r="AI441" s="6"/>
      <c r="AK441" s="6"/>
      <c r="AL441" s="6"/>
      <c r="AN441" s="6"/>
      <c r="AO441" s="6"/>
      <c r="AQ441" s="6"/>
      <c r="AR441" s="6"/>
      <c r="AT441" s="6"/>
      <c r="AU441" s="6"/>
      <c r="AW441" s="6"/>
      <c r="AX441" s="6"/>
    </row>
    <row r="442" spans="15:50" ht="15.75" customHeight="1" x14ac:dyDescent="0.25">
      <c r="O442" s="6"/>
      <c r="P442" s="6"/>
      <c r="S442" s="6"/>
      <c r="T442" s="6"/>
      <c r="V442" s="6"/>
      <c r="W442" s="6"/>
      <c r="Y442" s="6"/>
      <c r="Z442" s="6"/>
      <c r="AB442" s="6"/>
      <c r="AC442" s="6"/>
      <c r="AE442" s="6"/>
      <c r="AF442" s="6"/>
      <c r="AH442" s="6"/>
      <c r="AI442" s="6"/>
      <c r="AK442" s="6"/>
      <c r="AL442" s="6"/>
      <c r="AN442" s="6"/>
      <c r="AO442" s="6"/>
      <c r="AQ442" s="6"/>
      <c r="AR442" s="6"/>
      <c r="AT442" s="6"/>
      <c r="AU442" s="6"/>
      <c r="AW442" s="6"/>
      <c r="AX442" s="6"/>
    </row>
    <row r="443" spans="15:50" ht="15.75" customHeight="1" x14ac:dyDescent="0.25">
      <c r="O443" s="6"/>
      <c r="P443" s="6"/>
      <c r="S443" s="6"/>
      <c r="T443" s="6"/>
      <c r="V443" s="6"/>
      <c r="W443" s="6"/>
      <c r="Y443" s="6"/>
      <c r="Z443" s="6"/>
      <c r="AB443" s="6"/>
      <c r="AC443" s="6"/>
      <c r="AE443" s="6"/>
      <c r="AF443" s="6"/>
      <c r="AH443" s="6"/>
      <c r="AI443" s="6"/>
      <c r="AK443" s="6"/>
      <c r="AL443" s="6"/>
      <c r="AN443" s="6"/>
      <c r="AO443" s="6"/>
      <c r="AQ443" s="6"/>
      <c r="AR443" s="6"/>
      <c r="AT443" s="6"/>
      <c r="AU443" s="6"/>
      <c r="AW443" s="6"/>
      <c r="AX443" s="6"/>
    </row>
    <row r="444" spans="15:50" ht="15.75" customHeight="1" x14ac:dyDescent="0.25">
      <c r="O444" s="6"/>
      <c r="P444" s="6"/>
      <c r="S444" s="6"/>
      <c r="T444" s="6"/>
      <c r="V444" s="6"/>
      <c r="W444" s="6"/>
      <c r="Y444" s="6"/>
      <c r="Z444" s="6"/>
      <c r="AB444" s="6"/>
      <c r="AC444" s="6"/>
      <c r="AE444" s="6"/>
      <c r="AF444" s="6"/>
      <c r="AH444" s="6"/>
      <c r="AI444" s="6"/>
      <c r="AK444" s="6"/>
      <c r="AL444" s="6"/>
      <c r="AN444" s="6"/>
      <c r="AO444" s="6"/>
      <c r="AQ444" s="6"/>
      <c r="AR444" s="6"/>
      <c r="AT444" s="6"/>
      <c r="AU444" s="6"/>
      <c r="AW444" s="6"/>
      <c r="AX444" s="6"/>
    </row>
    <row r="445" spans="15:50" ht="15.75" customHeight="1" x14ac:dyDescent="0.25">
      <c r="O445" s="6"/>
      <c r="P445" s="6"/>
      <c r="S445" s="6"/>
      <c r="T445" s="6"/>
      <c r="V445" s="6"/>
      <c r="W445" s="6"/>
      <c r="Y445" s="6"/>
      <c r="Z445" s="6"/>
      <c r="AB445" s="6"/>
      <c r="AC445" s="6"/>
      <c r="AE445" s="6"/>
      <c r="AF445" s="6"/>
      <c r="AH445" s="6"/>
      <c r="AI445" s="6"/>
      <c r="AK445" s="6"/>
      <c r="AL445" s="6"/>
      <c r="AN445" s="6"/>
      <c r="AO445" s="6"/>
      <c r="AQ445" s="6"/>
      <c r="AR445" s="6"/>
      <c r="AT445" s="6"/>
      <c r="AU445" s="6"/>
      <c r="AW445" s="6"/>
      <c r="AX445" s="6"/>
    </row>
    <row r="446" spans="15:50" ht="15.75" customHeight="1" x14ac:dyDescent="0.25">
      <c r="O446" s="6"/>
      <c r="P446" s="6"/>
      <c r="S446" s="6"/>
      <c r="T446" s="6"/>
      <c r="V446" s="6"/>
      <c r="W446" s="6"/>
      <c r="Y446" s="6"/>
      <c r="Z446" s="6"/>
      <c r="AB446" s="6"/>
      <c r="AC446" s="6"/>
      <c r="AE446" s="6"/>
      <c r="AF446" s="6"/>
      <c r="AH446" s="6"/>
      <c r="AI446" s="6"/>
      <c r="AK446" s="6"/>
      <c r="AL446" s="6"/>
      <c r="AN446" s="6"/>
      <c r="AO446" s="6"/>
      <c r="AQ446" s="6"/>
      <c r="AR446" s="6"/>
      <c r="AT446" s="6"/>
      <c r="AU446" s="6"/>
      <c r="AW446" s="6"/>
      <c r="AX446" s="6"/>
    </row>
    <row r="447" spans="15:50" ht="15.75" customHeight="1" x14ac:dyDescent="0.25">
      <c r="O447" s="6"/>
      <c r="P447" s="6"/>
      <c r="S447" s="6"/>
      <c r="T447" s="6"/>
      <c r="V447" s="6"/>
      <c r="W447" s="6"/>
      <c r="Y447" s="6"/>
      <c r="Z447" s="6"/>
      <c r="AB447" s="6"/>
      <c r="AC447" s="6"/>
      <c r="AE447" s="6"/>
      <c r="AF447" s="6"/>
      <c r="AH447" s="6"/>
      <c r="AI447" s="6"/>
      <c r="AK447" s="6"/>
      <c r="AL447" s="6"/>
      <c r="AN447" s="6"/>
      <c r="AO447" s="6"/>
      <c r="AQ447" s="6"/>
      <c r="AR447" s="6"/>
      <c r="AT447" s="6"/>
      <c r="AU447" s="6"/>
      <c r="AW447" s="6"/>
      <c r="AX447" s="6"/>
    </row>
    <row r="448" spans="15:50" ht="15.75" customHeight="1" x14ac:dyDescent="0.25">
      <c r="O448" s="6"/>
      <c r="P448" s="6"/>
      <c r="S448" s="6"/>
      <c r="T448" s="6"/>
      <c r="V448" s="6"/>
      <c r="W448" s="6"/>
      <c r="Y448" s="6"/>
      <c r="Z448" s="6"/>
      <c r="AB448" s="6"/>
      <c r="AC448" s="6"/>
      <c r="AE448" s="6"/>
      <c r="AF448" s="6"/>
      <c r="AH448" s="6"/>
      <c r="AI448" s="6"/>
      <c r="AK448" s="6"/>
      <c r="AL448" s="6"/>
      <c r="AN448" s="6"/>
      <c r="AO448" s="6"/>
      <c r="AQ448" s="6"/>
      <c r="AR448" s="6"/>
      <c r="AT448" s="6"/>
      <c r="AU448" s="6"/>
      <c r="AW448" s="6"/>
      <c r="AX448" s="6"/>
    </row>
    <row r="449" spans="15:50" ht="15.75" customHeight="1" x14ac:dyDescent="0.25">
      <c r="O449" s="6"/>
      <c r="P449" s="6"/>
      <c r="S449" s="6"/>
      <c r="T449" s="6"/>
      <c r="V449" s="6"/>
      <c r="W449" s="6"/>
      <c r="Y449" s="6"/>
      <c r="Z449" s="6"/>
      <c r="AB449" s="6"/>
      <c r="AC449" s="6"/>
      <c r="AE449" s="6"/>
      <c r="AF449" s="6"/>
      <c r="AH449" s="6"/>
      <c r="AI449" s="6"/>
      <c r="AK449" s="6"/>
      <c r="AL449" s="6"/>
      <c r="AN449" s="6"/>
      <c r="AO449" s="6"/>
      <c r="AQ449" s="6"/>
      <c r="AR449" s="6"/>
      <c r="AT449" s="6"/>
      <c r="AU449" s="6"/>
      <c r="AW449" s="6"/>
      <c r="AX449" s="6"/>
    </row>
    <row r="450" spans="15:50" ht="15.75" customHeight="1" x14ac:dyDescent="0.25">
      <c r="O450" s="6"/>
      <c r="P450" s="6"/>
      <c r="S450" s="6"/>
      <c r="T450" s="6"/>
      <c r="V450" s="6"/>
      <c r="W450" s="6"/>
      <c r="Y450" s="6"/>
      <c r="Z450" s="6"/>
      <c r="AB450" s="6"/>
      <c r="AC450" s="6"/>
      <c r="AE450" s="6"/>
      <c r="AF450" s="6"/>
      <c r="AH450" s="6"/>
      <c r="AI450" s="6"/>
      <c r="AK450" s="6"/>
      <c r="AL450" s="6"/>
      <c r="AN450" s="6"/>
      <c r="AO450" s="6"/>
      <c r="AQ450" s="6"/>
      <c r="AR450" s="6"/>
      <c r="AT450" s="6"/>
      <c r="AU450" s="6"/>
      <c r="AW450" s="6"/>
      <c r="AX450" s="6"/>
    </row>
    <row r="451" spans="15:50" ht="15.75" customHeight="1" x14ac:dyDescent="0.25">
      <c r="O451" s="6"/>
      <c r="P451" s="6"/>
      <c r="S451" s="6"/>
      <c r="T451" s="6"/>
      <c r="V451" s="6"/>
      <c r="W451" s="6"/>
      <c r="Y451" s="6"/>
      <c r="Z451" s="6"/>
      <c r="AB451" s="6"/>
      <c r="AC451" s="6"/>
      <c r="AE451" s="6"/>
      <c r="AF451" s="6"/>
      <c r="AH451" s="6"/>
      <c r="AI451" s="6"/>
      <c r="AK451" s="6"/>
      <c r="AL451" s="6"/>
      <c r="AN451" s="6"/>
      <c r="AO451" s="6"/>
      <c r="AQ451" s="6"/>
      <c r="AR451" s="6"/>
      <c r="AT451" s="6"/>
      <c r="AU451" s="6"/>
      <c r="AW451" s="6"/>
      <c r="AX451" s="6"/>
    </row>
    <row r="452" spans="15:50" ht="15.75" customHeight="1" x14ac:dyDescent="0.25">
      <c r="O452" s="6"/>
      <c r="P452" s="6"/>
      <c r="S452" s="6"/>
      <c r="T452" s="6"/>
      <c r="V452" s="6"/>
      <c r="W452" s="6"/>
      <c r="Y452" s="6"/>
      <c r="Z452" s="6"/>
      <c r="AB452" s="6"/>
      <c r="AC452" s="6"/>
      <c r="AE452" s="6"/>
      <c r="AF452" s="6"/>
      <c r="AH452" s="6"/>
      <c r="AI452" s="6"/>
      <c r="AK452" s="6"/>
      <c r="AL452" s="6"/>
      <c r="AN452" s="6"/>
      <c r="AO452" s="6"/>
      <c r="AQ452" s="6"/>
      <c r="AR452" s="6"/>
      <c r="AT452" s="6"/>
      <c r="AU452" s="6"/>
      <c r="AW452" s="6"/>
      <c r="AX452" s="6"/>
    </row>
    <row r="453" spans="15:50" ht="15.75" customHeight="1" x14ac:dyDescent="0.25">
      <c r="O453" s="6"/>
      <c r="P453" s="6"/>
      <c r="S453" s="6"/>
      <c r="T453" s="6"/>
      <c r="V453" s="6"/>
      <c r="W453" s="6"/>
      <c r="Y453" s="6"/>
      <c r="Z453" s="6"/>
      <c r="AB453" s="6"/>
      <c r="AC453" s="6"/>
      <c r="AE453" s="6"/>
      <c r="AF453" s="6"/>
      <c r="AH453" s="6"/>
      <c r="AI453" s="6"/>
      <c r="AK453" s="6"/>
      <c r="AL453" s="6"/>
      <c r="AN453" s="6"/>
      <c r="AO453" s="6"/>
      <c r="AQ453" s="6"/>
      <c r="AR453" s="6"/>
      <c r="AT453" s="6"/>
      <c r="AU453" s="6"/>
      <c r="AW453" s="6"/>
      <c r="AX453" s="6"/>
    </row>
    <row r="454" spans="15:50" ht="15.75" customHeight="1" x14ac:dyDescent="0.25">
      <c r="O454" s="6"/>
      <c r="P454" s="6"/>
      <c r="S454" s="6"/>
      <c r="T454" s="6"/>
      <c r="V454" s="6"/>
      <c r="W454" s="6"/>
      <c r="Y454" s="6"/>
      <c r="Z454" s="6"/>
      <c r="AB454" s="6"/>
      <c r="AC454" s="6"/>
      <c r="AE454" s="6"/>
      <c r="AF454" s="6"/>
      <c r="AH454" s="6"/>
      <c r="AI454" s="6"/>
      <c r="AK454" s="6"/>
      <c r="AL454" s="6"/>
      <c r="AN454" s="6"/>
      <c r="AO454" s="6"/>
      <c r="AQ454" s="6"/>
      <c r="AR454" s="6"/>
      <c r="AT454" s="6"/>
      <c r="AU454" s="6"/>
      <c r="AW454" s="6"/>
      <c r="AX454" s="6"/>
    </row>
    <row r="455" spans="15:50" ht="15.75" customHeight="1" x14ac:dyDescent="0.25">
      <c r="O455" s="6"/>
      <c r="P455" s="6"/>
      <c r="S455" s="6"/>
      <c r="T455" s="6"/>
      <c r="V455" s="6"/>
      <c r="W455" s="6"/>
      <c r="Y455" s="6"/>
      <c r="Z455" s="6"/>
      <c r="AB455" s="6"/>
      <c r="AC455" s="6"/>
      <c r="AE455" s="6"/>
      <c r="AF455" s="6"/>
      <c r="AH455" s="6"/>
      <c r="AI455" s="6"/>
      <c r="AK455" s="6"/>
      <c r="AL455" s="6"/>
      <c r="AN455" s="6"/>
      <c r="AO455" s="6"/>
      <c r="AQ455" s="6"/>
      <c r="AR455" s="6"/>
      <c r="AT455" s="6"/>
      <c r="AU455" s="6"/>
      <c r="AW455" s="6"/>
      <c r="AX455" s="6"/>
    </row>
    <row r="456" spans="15:50" ht="15.75" customHeight="1" x14ac:dyDescent="0.25">
      <c r="O456" s="6"/>
      <c r="P456" s="6"/>
      <c r="S456" s="6"/>
      <c r="T456" s="6"/>
      <c r="V456" s="6"/>
      <c r="W456" s="6"/>
      <c r="Y456" s="6"/>
      <c r="Z456" s="6"/>
      <c r="AB456" s="6"/>
      <c r="AC456" s="6"/>
      <c r="AE456" s="6"/>
      <c r="AF456" s="6"/>
      <c r="AH456" s="6"/>
      <c r="AI456" s="6"/>
      <c r="AK456" s="6"/>
      <c r="AL456" s="6"/>
      <c r="AN456" s="6"/>
      <c r="AO456" s="6"/>
      <c r="AQ456" s="6"/>
      <c r="AR456" s="6"/>
      <c r="AT456" s="6"/>
      <c r="AU456" s="6"/>
      <c r="AW456" s="6"/>
      <c r="AX456" s="6"/>
    </row>
    <row r="457" spans="15:50" ht="15.75" customHeight="1" x14ac:dyDescent="0.25">
      <c r="O457" s="6"/>
      <c r="P457" s="6"/>
      <c r="S457" s="6"/>
      <c r="T457" s="6"/>
      <c r="V457" s="6"/>
      <c r="W457" s="6"/>
      <c r="Y457" s="6"/>
      <c r="Z457" s="6"/>
      <c r="AB457" s="6"/>
      <c r="AC457" s="6"/>
      <c r="AE457" s="6"/>
      <c r="AF457" s="6"/>
      <c r="AH457" s="6"/>
      <c r="AI457" s="6"/>
      <c r="AK457" s="6"/>
      <c r="AL457" s="6"/>
      <c r="AN457" s="6"/>
      <c r="AO457" s="6"/>
      <c r="AQ457" s="6"/>
      <c r="AR457" s="6"/>
      <c r="AT457" s="6"/>
      <c r="AU457" s="6"/>
      <c r="AW457" s="6"/>
      <c r="AX457" s="6"/>
    </row>
    <row r="458" spans="15:50" ht="15.75" customHeight="1" x14ac:dyDescent="0.25">
      <c r="O458" s="6"/>
      <c r="P458" s="6"/>
      <c r="S458" s="6"/>
      <c r="T458" s="6"/>
      <c r="V458" s="6"/>
      <c r="W458" s="6"/>
      <c r="Y458" s="6"/>
      <c r="Z458" s="6"/>
      <c r="AB458" s="6"/>
      <c r="AC458" s="6"/>
      <c r="AE458" s="6"/>
      <c r="AF458" s="6"/>
      <c r="AH458" s="6"/>
      <c r="AI458" s="6"/>
      <c r="AK458" s="6"/>
      <c r="AL458" s="6"/>
      <c r="AN458" s="6"/>
      <c r="AO458" s="6"/>
      <c r="AQ458" s="6"/>
      <c r="AR458" s="6"/>
      <c r="AT458" s="6"/>
      <c r="AU458" s="6"/>
      <c r="AW458" s="6"/>
      <c r="AX458" s="6"/>
    </row>
    <row r="459" spans="15:50" ht="15.75" customHeight="1" x14ac:dyDescent="0.25">
      <c r="O459" s="6"/>
      <c r="P459" s="6"/>
      <c r="S459" s="6"/>
      <c r="T459" s="6"/>
      <c r="V459" s="6"/>
      <c r="W459" s="6"/>
      <c r="Y459" s="6"/>
      <c r="Z459" s="6"/>
      <c r="AB459" s="6"/>
      <c r="AC459" s="6"/>
      <c r="AE459" s="6"/>
      <c r="AF459" s="6"/>
      <c r="AH459" s="6"/>
      <c r="AI459" s="6"/>
      <c r="AK459" s="6"/>
      <c r="AL459" s="6"/>
      <c r="AN459" s="6"/>
      <c r="AO459" s="6"/>
      <c r="AQ459" s="6"/>
      <c r="AR459" s="6"/>
      <c r="AT459" s="6"/>
      <c r="AU459" s="6"/>
      <c r="AW459" s="6"/>
      <c r="AX459" s="6"/>
    </row>
    <row r="460" spans="15:50" ht="15.75" customHeight="1" x14ac:dyDescent="0.25">
      <c r="O460" s="6"/>
      <c r="P460" s="6"/>
      <c r="S460" s="6"/>
      <c r="T460" s="6"/>
      <c r="V460" s="6"/>
      <c r="W460" s="6"/>
      <c r="Y460" s="6"/>
      <c r="Z460" s="6"/>
      <c r="AB460" s="6"/>
      <c r="AC460" s="6"/>
      <c r="AE460" s="6"/>
      <c r="AF460" s="6"/>
      <c r="AH460" s="6"/>
      <c r="AI460" s="6"/>
      <c r="AK460" s="6"/>
      <c r="AL460" s="6"/>
      <c r="AN460" s="6"/>
      <c r="AO460" s="6"/>
      <c r="AQ460" s="6"/>
      <c r="AR460" s="6"/>
      <c r="AT460" s="6"/>
      <c r="AU460" s="6"/>
      <c r="AW460" s="6"/>
      <c r="AX460" s="6"/>
    </row>
    <row r="461" spans="15:50" ht="15.75" customHeight="1" x14ac:dyDescent="0.25">
      <c r="O461" s="6"/>
      <c r="P461" s="6"/>
      <c r="S461" s="6"/>
      <c r="T461" s="6"/>
      <c r="V461" s="6"/>
      <c r="W461" s="6"/>
      <c r="Y461" s="6"/>
      <c r="Z461" s="6"/>
      <c r="AB461" s="6"/>
      <c r="AC461" s="6"/>
      <c r="AE461" s="6"/>
      <c r="AF461" s="6"/>
      <c r="AH461" s="6"/>
      <c r="AI461" s="6"/>
      <c r="AK461" s="6"/>
      <c r="AL461" s="6"/>
      <c r="AN461" s="6"/>
      <c r="AO461" s="6"/>
      <c r="AQ461" s="6"/>
      <c r="AR461" s="6"/>
      <c r="AT461" s="6"/>
      <c r="AU461" s="6"/>
      <c r="AW461" s="6"/>
      <c r="AX461" s="6"/>
    </row>
    <row r="462" spans="15:50" ht="15.75" customHeight="1" x14ac:dyDescent="0.25">
      <c r="O462" s="6"/>
      <c r="P462" s="6"/>
      <c r="S462" s="6"/>
      <c r="T462" s="6"/>
      <c r="V462" s="6"/>
      <c r="W462" s="6"/>
      <c r="Y462" s="6"/>
      <c r="Z462" s="6"/>
      <c r="AB462" s="6"/>
      <c r="AC462" s="6"/>
      <c r="AE462" s="6"/>
      <c r="AF462" s="6"/>
      <c r="AH462" s="6"/>
      <c r="AI462" s="6"/>
      <c r="AK462" s="6"/>
      <c r="AL462" s="6"/>
      <c r="AN462" s="6"/>
      <c r="AO462" s="6"/>
      <c r="AQ462" s="6"/>
      <c r="AR462" s="6"/>
      <c r="AT462" s="6"/>
      <c r="AU462" s="6"/>
      <c r="AW462" s="6"/>
      <c r="AX462" s="6"/>
    </row>
    <row r="463" spans="15:50" ht="15.75" customHeight="1" x14ac:dyDescent="0.25">
      <c r="O463" s="6"/>
      <c r="P463" s="6"/>
      <c r="S463" s="6"/>
      <c r="T463" s="6"/>
      <c r="V463" s="6"/>
      <c r="W463" s="6"/>
      <c r="Y463" s="6"/>
      <c r="Z463" s="6"/>
      <c r="AB463" s="6"/>
      <c r="AC463" s="6"/>
      <c r="AE463" s="6"/>
      <c r="AF463" s="6"/>
      <c r="AH463" s="6"/>
      <c r="AI463" s="6"/>
      <c r="AK463" s="6"/>
      <c r="AL463" s="6"/>
      <c r="AN463" s="6"/>
      <c r="AO463" s="6"/>
      <c r="AQ463" s="6"/>
      <c r="AR463" s="6"/>
      <c r="AT463" s="6"/>
      <c r="AU463" s="6"/>
      <c r="AW463" s="6"/>
      <c r="AX463" s="6"/>
    </row>
    <row r="464" spans="15:50" ht="15.75" customHeight="1" x14ac:dyDescent="0.25">
      <c r="O464" s="6"/>
      <c r="P464" s="6"/>
      <c r="S464" s="6"/>
      <c r="T464" s="6"/>
      <c r="V464" s="6"/>
      <c r="W464" s="6"/>
      <c r="Y464" s="6"/>
      <c r="Z464" s="6"/>
      <c r="AB464" s="6"/>
      <c r="AC464" s="6"/>
      <c r="AE464" s="6"/>
      <c r="AF464" s="6"/>
      <c r="AH464" s="6"/>
      <c r="AI464" s="6"/>
      <c r="AK464" s="6"/>
      <c r="AL464" s="6"/>
      <c r="AN464" s="6"/>
      <c r="AO464" s="6"/>
      <c r="AQ464" s="6"/>
      <c r="AR464" s="6"/>
      <c r="AT464" s="6"/>
      <c r="AU464" s="6"/>
      <c r="AW464" s="6"/>
      <c r="AX464" s="6"/>
    </row>
    <row r="465" spans="15:50" ht="15.75" customHeight="1" x14ac:dyDescent="0.25">
      <c r="O465" s="6"/>
      <c r="P465" s="6"/>
      <c r="S465" s="6"/>
      <c r="T465" s="6"/>
      <c r="V465" s="6"/>
      <c r="W465" s="6"/>
      <c r="Y465" s="6"/>
      <c r="Z465" s="6"/>
      <c r="AB465" s="6"/>
      <c r="AC465" s="6"/>
      <c r="AE465" s="6"/>
      <c r="AF465" s="6"/>
      <c r="AH465" s="6"/>
      <c r="AI465" s="6"/>
      <c r="AK465" s="6"/>
      <c r="AL465" s="6"/>
      <c r="AN465" s="6"/>
      <c r="AO465" s="6"/>
      <c r="AQ465" s="6"/>
      <c r="AR465" s="6"/>
      <c r="AT465" s="6"/>
      <c r="AU465" s="6"/>
      <c r="AW465" s="6"/>
      <c r="AX465" s="6"/>
    </row>
    <row r="466" spans="15:50" ht="15.75" customHeight="1" x14ac:dyDescent="0.25">
      <c r="O466" s="6"/>
      <c r="P466" s="6"/>
      <c r="S466" s="6"/>
      <c r="T466" s="6"/>
      <c r="V466" s="6"/>
      <c r="W466" s="6"/>
      <c r="Y466" s="6"/>
      <c r="Z466" s="6"/>
      <c r="AB466" s="6"/>
      <c r="AC466" s="6"/>
      <c r="AE466" s="6"/>
      <c r="AF466" s="6"/>
      <c r="AH466" s="6"/>
      <c r="AI466" s="6"/>
      <c r="AK466" s="6"/>
      <c r="AL466" s="6"/>
      <c r="AN466" s="6"/>
      <c r="AO466" s="6"/>
      <c r="AQ466" s="6"/>
      <c r="AR466" s="6"/>
      <c r="AT466" s="6"/>
      <c r="AU466" s="6"/>
      <c r="AW466" s="6"/>
      <c r="AX466" s="6"/>
    </row>
    <row r="467" spans="15:50" ht="15.75" customHeight="1" x14ac:dyDescent="0.25">
      <c r="O467" s="6"/>
      <c r="P467" s="6"/>
      <c r="S467" s="6"/>
      <c r="T467" s="6"/>
      <c r="V467" s="6"/>
      <c r="W467" s="6"/>
      <c r="Y467" s="6"/>
      <c r="Z467" s="6"/>
      <c r="AB467" s="6"/>
      <c r="AC467" s="6"/>
      <c r="AE467" s="6"/>
      <c r="AF467" s="6"/>
      <c r="AH467" s="6"/>
      <c r="AI467" s="6"/>
      <c r="AK467" s="6"/>
      <c r="AL467" s="6"/>
      <c r="AN467" s="6"/>
      <c r="AO467" s="6"/>
      <c r="AQ467" s="6"/>
      <c r="AR467" s="6"/>
      <c r="AT467" s="6"/>
      <c r="AU467" s="6"/>
      <c r="AW467" s="6"/>
      <c r="AX467" s="6"/>
    </row>
    <row r="468" spans="15:50" ht="15.75" customHeight="1" x14ac:dyDescent="0.25">
      <c r="O468" s="6"/>
      <c r="P468" s="6"/>
      <c r="S468" s="6"/>
      <c r="T468" s="6"/>
      <c r="V468" s="6"/>
      <c r="W468" s="6"/>
      <c r="Y468" s="6"/>
      <c r="Z468" s="6"/>
      <c r="AB468" s="6"/>
      <c r="AC468" s="6"/>
      <c r="AE468" s="6"/>
      <c r="AF468" s="6"/>
      <c r="AH468" s="6"/>
      <c r="AI468" s="6"/>
      <c r="AK468" s="6"/>
      <c r="AL468" s="6"/>
      <c r="AN468" s="6"/>
      <c r="AO468" s="6"/>
      <c r="AQ468" s="6"/>
      <c r="AR468" s="6"/>
      <c r="AT468" s="6"/>
      <c r="AU468" s="6"/>
      <c r="AW468" s="6"/>
      <c r="AX468" s="6"/>
    </row>
    <row r="469" spans="15:50" ht="15.75" customHeight="1" x14ac:dyDescent="0.25">
      <c r="O469" s="6"/>
      <c r="P469" s="6"/>
      <c r="S469" s="6"/>
      <c r="T469" s="6"/>
      <c r="V469" s="6"/>
      <c r="W469" s="6"/>
      <c r="Y469" s="6"/>
      <c r="Z469" s="6"/>
      <c r="AB469" s="6"/>
      <c r="AC469" s="6"/>
      <c r="AE469" s="6"/>
      <c r="AF469" s="6"/>
      <c r="AH469" s="6"/>
      <c r="AI469" s="6"/>
      <c r="AK469" s="6"/>
      <c r="AL469" s="6"/>
      <c r="AN469" s="6"/>
      <c r="AO469" s="6"/>
      <c r="AQ469" s="6"/>
      <c r="AR469" s="6"/>
      <c r="AT469" s="6"/>
      <c r="AU469" s="6"/>
      <c r="AW469" s="6"/>
      <c r="AX469" s="6"/>
    </row>
    <row r="470" spans="15:50" ht="15.75" customHeight="1" x14ac:dyDescent="0.25">
      <c r="O470" s="6"/>
      <c r="P470" s="6"/>
      <c r="S470" s="6"/>
      <c r="T470" s="6"/>
      <c r="V470" s="6"/>
      <c r="W470" s="6"/>
      <c r="Y470" s="6"/>
      <c r="Z470" s="6"/>
      <c r="AB470" s="6"/>
      <c r="AC470" s="6"/>
      <c r="AE470" s="6"/>
      <c r="AF470" s="6"/>
      <c r="AH470" s="6"/>
      <c r="AI470" s="6"/>
      <c r="AK470" s="6"/>
      <c r="AL470" s="6"/>
      <c r="AN470" s="6"/>
      <c r="AO470" s="6"/>
      <c r="AQ470" s="6"/>
      <c r="AR470" s="6"/>
      <c r="AT470" s="6"/>
      <c r="AU470" s="6"/>
      <c r="AW470" s="6"/>
      <c r="AX470" s="6"/>
    </row>
    <row r="471" spans="15:50" ht="15.75" customHeight="1" x14ac:dyDescent="0.25">
      <c r="O471" s="6"/>
      <c r="P471" s="6"/>
      <c r="S471" s="6"/>
      <c r="T471" s="6"/>
      <c r="V471" s="6"/>
      <c r="W471" s="6"/>
      <c r="Y471" s="6"/>
      <c r="Z471" s="6"/>
      <c r="AB471" s="6"/>
      <c r="AC471" s="6"/>
      <c r="AE471" s="6"/>
      <c r="AF471" s="6"/>
      <c r="AH471" s="6"/>
      <c r="AI471" s="6"/>
      <c r="AK471" s="6"/>
      <c r="AL471" s="6"/>
      <c r="AN471" s="6"/>
      <c r="AO471" s="6"/>
      <c r="AQ471" s="6"/>
      <c r="AR471" s="6"/>
      <c r="AT471" s="6"/>
      <c r="AU471" s="6"/>
      <c r="AW471" s="6"/>
      <c r="AX471" s="6"/>
    </row>
    <row r="472" spans="15:50" ht="15.75" customHeight="1" x14ac:dyDescent="0.25">
      <c r="O472" s="6"/>
      <c r="P472" s="6"/>
      <c r="S472" s="6"/>
      <c r="T472" s="6"/>
      <c r="V472" s="6"/>
      <c r="W472" s="6"/>
      <c r="Y472" s="6"/>
      <c r="Z472" s="6"/>
      <c r="AB472" s="6"/>
      <c r="AC472" s="6"/>
      <c r="AE472" s="6"/>
      <c r="AF472" s="6"/>
      <c r="AH472" s="6"/>
      <c r="AI472" s="6"/>
      <c r="AK472" s="6"/>
      <c r="AL472" s="6"/>
      <c r="AN472" s="6"/>
      <c r="AO472" s="6"/>
      <c r="AQ472" s="6"/>
      <c r="AR472" s="6"/>
      <c r="AT472" s="6"/>
      <c r="AU472" s="6"/>
      <c r="AW472" s="6"/>
      <c r="AX472" s="6"/>
    </row>
    <row r="473" spans="15:50" ht="15.75" customHeight="1" x14ac:dyDescent="0.25">
      <c r="O473" s="6"/>
      <c r="P473" s="6"/>
      <c r="S473" s="6"/>
      <c r="T473" s="6"/>
      <c r="V473" s="6"/>
      <c r="W473" s="6"/>
      <c r="Y473" s="6"/>
      <c r="Z473" s="6"/>
      <c r="AB473" s="6"/>
      <c r="AC473" s="6"/>
      <c r="AE473" s="6"/>
      <c r="AF473" s="6"/>
      <c r="AH473" s="6"/>
      <c r="AI473" s="6"/>
      <c r="AK473" s="6"/>
      <c r="AL473" s="6"/>
      <c r="AN473" s="6"/>
      <c r="AO473" s="6"/>
      <c r="AQ473" s="6"/>
      <c r="AR473" s="6"/>
      <c r="AT473" s="6"/>
      <c r="AU473" s="6"/>
      <c r="AW473" s="6"/>
      <c r="AX473" s="6"/>
    </row>
    <row r="474" spans="15:50" ht="15.75" customHeight="1" x14ac:dyDescent="0.25">
      <c r="O474" s="6"/>
      <c r="P474" s="6"/>
      <c r="S474" s="6"/>
      <c r="T474" s="6"/>
      <c r="V474" s="6"/>
      <c r="W474" s="6"/>
      <c r="Y474" s="6"/>
      <c r="Z474" s="6"/>
      <c r="AB474" s="6"/>
      <c r="AC474" s="6"/>
      <c r="AE474" s="6"/>
      <c r="AF474" s="6"/>
      <c r="AH474" s="6"/>
      <c r="AI474" s="6"/>
      <c r="AK474" s="6"/>
      <c r="AL474" s="6"/>
      <c r="AN474" s="6"/>
      <c r="AO474" s="6"/>
      <c r="AQ474" s="6"/>
      <c r="AR474" s="6"/>
      <c r="AT474" s="6"/>
      <c r="AU474" s="6"/>
      <c r="AW474" s="6"/>
      <c r="AX474" s="6"/>
    </row>
    <row r="475" spans="15:50" ht="15.75" customHeight="1" x14ac:dyDescent="0.25">
      <c r="O475" s="6"/>
      <c r="P475" s="6"/>
      <c r="S475" s="6"/>
      <c r="T475" s="6"/>
      <c r="V475" s="6"/>
      <c r="W475" s="6"/>
      <c r="Y475" s="6"/>
      <c r="Z475" s="6"/>
      <c r="AB475" s="6"/>
      <c r="AC475" s="6"/>
      <c r="AE475" s="6"/>
      <c r="AF475" s="6"/>
      <c r="AH475" s="6"/>
      <c r="AI475" s="6"/>
      <c r="AK475" s="6"/>
      <c r="AL475" s="6"/>
      <c r="AN475" s="6"/>
      <c r="AO475" s="6"/>
      <c r="AQ475" s="6"/>
      <c r="AR475" s="6"/>
      <c r="AT475" s="6"/>
      <c r="AU475" s="6"/>
      <c r="AW475" s="6"/>
      <c r="AX475" s="6"/>
    </row>
    <row r="476" spans="15:50" ht="15.75" customHeight="1" x14ac:dyDescent="0.25">
      <c r="O476" s="6"/>
      <c r="P476" s="6"/>
      <c r="S476" s="6"/>
      <c r="T476" s="6"/>
      <c r="V476" s="6"/>
      <c r="W476" s="6"/>
      <c r="Y476" s="6"/>
      <c r="Z476" s="6"/>
      <c r="AB476" s="6"/>
      <c r="AC476" s="6"/>
      <c r="AE476" s="6"/>
      <c r="AF476" s="6"/>
      <c r="AH476" s="6"/>
      <c r="AI476" s="6"/>
      <c r="AK476" s="6"/>
      <c r="AL476" s="6"/>
      <c r="AN476" s="6"/>
      <c r="AO476" s="6"/>
      <c r="AQ476" s="6"/>
      <c r="AR476" s="6"/>
      <c r="AT476" s="6"/>
      <c r="AU476" s="6"/>
      <c r="AW476" s="6"/>
      <c r="AX476" s="6"/>
    </row>
    <row r="477" spans="15:50" ht="15.75" customHeight="1" x14ac:dyDescent="0.25">
      <c r="O477" s="6"/>
      <c r="P477" s="6"/>
      <c r="S477" s="6"/>
      <c r="T477" s="6"/>
      <c r="V477" s="6"/>
      <c r="W477" s="6"/>
      <c r="Y477" s="6"/>
      <c r="Z477" s="6"/>
      <c r="AB477" s="6"/>
      <c r="AC477" s="6"/>
      <c r="AE477" s="6"/>
      <c r="AF477" s="6"/>
      <c r="AH477" s="6"/>
      <c r="AI477" s="6"/>
      <c r="AK477" s="6"/>
      <c r="AL477" s="6"/>
      <c r="AN477" s="6"/>
      <c r="AO477" s="6"/>
      <c r="AQ477" s="6"/>
      <c r="AR477" s="6"/>
      <c r="AT477" s="6"/>
      <c r="AU477" s="6"/>
      <c r="AW477" s="6"/>
      <c r="AX477" s="6"/>
    </row>
    <row r="478" spans="15:50" ht="15.75" customHeight="1" x14ac:dyDescent="0.25">
      <c r="O478" s="6"/>
      <c r="P478" s="6"/>
      <c r="S478" s="6"/>
      <c r="T478" s="6"/>
      <c r="V478" s="6"/>
      <c r="W478" s="6"/>
      <c r="Y478" s="6"/>
      <c r="Z478" s="6"/>
      <c r="AB478" s="6"/>
      <c r="AC478" s="6"/>
      <c r="AE478" s="6"/>
      <c r="AF478" s="6"/>
      <c r="AH478" s="6"/>
      <c r="AI478" s="6"/>
      <c r="AK478" s="6"/>
      <c r="AL478" s="6"/>
      <c r="AN478" s="6"/>
      <c r="AO478" s="6"/>
      <c r="AQ478" s="6"/>
      <c r="AR478" s="6"/>
      <c r="AT478" s="6"/>
      <c r="AU478" s="6"/>
      <c r="AW478" s="6"/>
      <c r="AX478" s="6"/>
    </row>
    <row r="479" spans="15:50" ht="15.75" customHeight="1" x14ac:dyDescent="0.25">
      <c r="O479" s="6"/>
      <c r="P479" s="6"/>
      <c r="S479" s="6"/>
      <c r="T479" s="6"/>
      <c r="V479" s="6"/>
      <c r="W479" s="6"/>
      <c r="Y479" s="6"/>
      <c r="Z479" s="6"/>
      <c r="AB479" s="6"/>
      <c r="AC479" s="6"/>
      <c r="AE479" s="6"/>
      <c r="AF479" s="6"/>
      <c r="AH479" s="6"/>
      <c r="AI479" s="6"/>
      <c r="AK479" s="6"/>
      <c r="AL479" s="6"/>
      <c r="AN479" s="6"/>
      <c r="AO479" s="6"/>
      <c r="AQ479" s="6"/>
      <c r="AR479" s="6"/>
      <c r="AT479" s="6"/>
      <c r="AU479" s="6"/>
      <c r="AW479" s="6"/>
      <c r="AX479" s="6"/>
    </row>
    <row r="480" spans="15:50" ht="15.75" customHeight="1" x14ac:dyDescent="0.25">
      <c r="O480" s="6"/>
      <c r="P480" s="6"/>
      <c r="S480" s="6"/>
      <c r="T480" s="6"/>
      <c r="V480" s="6"/>
      <c r="W480" s="6"/>
      <c r="Y480" s="6"/>
      <c r="Z480" s="6"/>
      <c r="AB480" s="6"/>
      <c r="AC480" s="6"/>
      <c r="AE480" s="6"/>
      <c r="AF480" s="6"/>
      <c r="AH480" s="6"/>
      <c r="AI480" s="6"/>
      <c r="AK480" s="6"/>
      <c r="AL480" s="6"/>
      <c r="AN480" s="6"/>
      <c r="AO480" s="6"/>
      <c r="AQ480" s="6"/>
      <c r="AR480" s="6"/>
      <c r="AT480" s="6"/>
      <c r="AU480" s="6"/>
      <c r="AW480" s="6"/>
      <c r="AX480" s="6"/>
    </row>
    <row r="481" spans="15:50" ht="15.75" customHeight="1" x14ac:dyDescent="0.25">
      <c r="O481" s="6"/>
      <c r="P481" s="6"/>
      <c r="S481" s="6"/>
      <c r="T481" s="6"/>
      <c r="V481" s="6"/>
      <c r="W481" s="6"/>
      <c r="Y481" s="6"/>
      <c r="Z481" s="6"/>
      <c r="AB481" s="6"/>
      <c r="AC481" s="6"/>
      <c r="AE481" s="6"/>
      <c r="AF481" s="6"/>
      <c r="AH481" s="6"/>
      <c r="AI481" s="6"/>
      <c r="AK481" s="6"/>
      <c r="AL481" s="6"/>
      <c r="AN481" s="6"/>
      <c r="AO481" s="6"/>
      <c r="AQ481" s="6"/>
      <c r="AR481" s="6"/>
      <c r="AT481" s="6"/>
      <c r="AU481" s="6"/>
      <c r="AW481" s="6"/>
      <c r="AX481" s="6"/>
    </row>
    <row r="482" spans="15:50" ht="15.75" customHeight="1" x14ac:dyDescent="0.25">
      <c r="O482" s="6"/>
      <c r="P482" s="6"/>
      <c r="S482" s="6"/>
      <c r="T482" s="6"/>
      <c r="V482" s="6"/>
      <c r="W482" s="6"/>
      <c r="Y482" s="6"/>
      <c r="Z482" s="6"/>
      <c r="AB482" s="6"/>
      <c r="AC482" s="6"/>
      <c r="AE482" s="6"/>
      <c r="AF482" s="6"/>
      <c r="AH482" s="6"/>
      <c r="AI482" s="6"/>
      <c r="AK482" s="6"/>
      <c r="AL482" s="6"/>
      <c r="AN482" s="6"/>
      <c r="AO482" s="6"/>
      <c r="AQ482" s="6"/>
      <c r="AR482" s="6"/>
      <c r="AT482" s="6"/>
      <c r="AU482" s="6"/>
      <c r="AW482" s="6"/>
      <c r="AX482" s="6"/>
    </row>
    <row r="483" spans="15:50" ht="15.75" customHeight="1" x14ac:dyDescent="0.25">
      <c r="O483" s="6"/>
      <c r="P483" s="6"/>
      <c r="S483" s="6"/>
      <c r="T483" s="6"/>
      <c r="V483" s="6"/>
      <c r="W483" s="6"/>
      <c r="Y483" s="6"/>
      <c r="Z483" s="6"/>
      <c r="AB483" s="6"/>
      <c r="AC483" s="6"/>
      <c r="AE483" s="6"/>
      <c r="AF483" s="6"/>
      <c r="AH483" s="6"/>
      <c r="AI483" s="6"/>
      <c r="AK483" s="6"/>
      <c r="AL483" s="6"/>
      <c r="AN483" s="6"/>
      <c r="AO483" s="6"/>
      <c r="AQ483" s="6"/>
      <c r="AR483" s="6"/>
      <c r="AT483" s="6"/>
      <c r="AU483" s="6"/>
      <c r="AW483" s="6"/>
      <c r="AX483" s="6"/>
    </row>
    <row r="484" spans="15:50" ht="15.75" customHeight="1" x14ac:dyDescent="0.25">
      <c r="O484" s="6"/>
      <c r="P484" s="6"/>
      <c r="S484" s="6"/>
      <c r="T484" s="6"/>
      <c r="V484" s="6"/>
      <c r="W484" s="6"/>
      <c r="Y484" s="6"/>
      <c r="Z484" s="6"/>
      <c r="AB484" s="6"/>
      <c r="AC484" s="6"/>
      <c r="AE484" s="6"/>
      <c r="AF484" s="6"/>
      <c r="AH484" s="6"/>
      <c r="AI484" s="6"/>
      <c r="AK484" s="6"/>
      <c r="AL484" s="6"/>
      <c r="AN484" s="6"/>
      <c r="AO484" s="6"/>
      <c r="AQ484" s="6"/>
      <c r="AR484" s="6"/>
      <c r="AT484" s="6"/>
      <c r="AU484" s="6"/>
      <c r="AW484" s="6"/>
      <c r="AX484" s="6"/>
    </row>
    <row r="485" spans="15:50" ht="15.75" customHeight="1" x14ac:dyDescent="0.25">
      <c r="O485" s="6"/>
      <c r="P485" s="6"/>
      <c r="S485" s="6"/>
      <c r="T485" s="6"/>
      <c r="V485" s="6"/>
      <c r="W485" s="6"/>
      <c r="Y485" s="6"/>
      <c r="Z485" s="6"/>
      <c r="AB485" s="6"/>
      <c r="AC485" s="6"/>
      <c r="AE485" s="6"/>
      <c r="AF485" s="6"/>
      <c r="AH485" s="6"/>
      <c r="AI485" s="6"/>
      <c r="AK485" s="6"/>
      <c r="AL485" s="6"/>
      <c r="AN485" s="6"/>
      <c r="AO485" s="6"/>
      <c r="AQ485" s="6"/>
      <c r="AR485" s="6"/>
      <c r="AT485" s="6"/>
      <c r="AU485" s="6"/>
      <c r="AW485" s="6"/>
      <c r="AX485" s="6"/>
    </row>
    <row r="486" spans="15:50" ht="15.75" customHeight="1" x14ac:dyDescent="0.25">
      <c r="O486" s="6"/>
      <c r="P486" s="6"/>
      <c r="S486" s="6"/>
      <c r="T486" s="6"/>
      <c r="V486" s="6"/>
      <c r="W486" s="6"/>
      <c r="Y486" s="6"/>
      <c r="Z486" s="6"/>
      <c r="AB486" s="6"/>
      <c r="AC486" s="6"/>
      <c r="AE486" s="6"/>
      <c r="AF486" s="6"/>
      <c r="AH486" s="6"/>
      <c r="AI486" s="6"/>
      <c r="AK486" s="6"/>
      <c r="AL486" s="6"/>
      <c r="AN486" s="6"/>
      <c r="AO486" s="6"/>
      <c r="AQ486" s="6"/>
      <c r="AR486" s="6"/>
      <c r="AT486" s="6"/>
      <c r="AU486" s="6"/>
      <c r="AW486" s="6"/>
      <c r="AX486" s="6"/>
    </row>
    <row r="487" spans="15:50" ht="15.75" customHeight="1" x14ac:dyDescent="0.25">
      <c r="O487" s="6"/>
      <c r="P487" s="6"/>
      <c r="S487" s="6"/>
      <c r="T487" s="6"/>
      <c r="V487" s="6"/>
      <c r="W487" s="6"/>
      <c r="Y487" s="6"/>
      <c r="Z487" s="6"/>
      <c r="AB487" s="6"/>
      <c r="AC487" s="6"/>
      <c r="AE487" s="6"/>
      <c r="AF487" s="6"/>
      <c r="AH487" s="6"/>
      <c r="AI487" s="6"/>
      <c r="AK487" s="6"/>
      <c r="AL487" s="6"/>
      <c r="AN487" s="6"/>
      <c r="AO487" s="6"/>
      <c r="AQ487" s="6"/>
      <c r="AR487" s="6"/>
      <c r="AT487" s="6"/>
      <c r="AU487" s="6"/>
      <c r="AW487" s="6"/>
      <c r="AX487" s="6"/>
    </row>
    <row r="488" spans="15:50" ht="15.75" customHeight="1" x14ac:dyDescent="0.25">
      <c r="O488" s="6"/>
      <c r="P488" s="6"/>
      <c r="S488" s="6"/>
      <c r="T488" s="6"/>
      <c r="V488" s="6"/>
      <c r="W488" s="6"/>
      <c r="Y488" s="6"/>
      <c r="Z488" s="6"/>
      <c r="AB488" s="6"/>
      <c r="AC488" s="6"/>
      <c r="AE488" s="6"/>
      <c r="AF488" s="6"/>
      <c r="AH488" s="6"/>
      <c r="AI488" s="6"/>
      <c r="AK488" s="6"/>
      <c r="AL488" s="6"/>
      <c r="AN488" s="6"/>
      <c r="AO488" s="6"/>
      <c r="AQ488" s="6"/>
      <c r="AR488" s="6"/>
      <c r="AT488" s="6"/>
      <c r="AU488" s="6"/>
      <c r="AW488" s="6"/>
      <c r="AX488" s="6"/>
    </row>
    <row r="489" spans="15:50" ht="15.75" customHeight="1" x14ac:dyDescent="0.25">
      <c r="O489" s="6"/>
      <c r="P489" s="6"/>
      <c r="S489" s="6"/>
      <c r="T489" s="6"/>
      <c r="V489" s="6"/>
      <c r="W489" s="6"/>
      <c r="Y489" s="6"/>
      <c r="Z489" s="6"/>
      <c r="AB489" s="6"/>
      <c r="AC489" s="6"/>
      <c r="AE489" s="6"/>
      <c r="AF489" s="6"/>
      <c r="AH489" s="6"/>
      <c r="AI489" s="6"/>
      <c r="AK489" s="6"/>
      <c r="AL489" s="6"/>
      <c r="AN489" s="6"/>
      <c r="AO489" s="6"/>
      <c r="AQ489" s="6"/>
      <c r="AR489" s="6"/>
      <c r="AT489" s="6"/>
      <c r="AU489" s="6"/>
      <c r="AW489" s="6"/>
      <c r="AX489" s="6"/>
    </row>
    <row r="490" spans="15:50" ht="15.75" customHeight="1" x14ac:dyDescent="0.25">
      <c r="O490" s="6"/>
      <c r="P490" s="6"/>
      <c r="S490" s="6"/>
      <c r="T490" s="6"/>
      <c r="V490" s="6"/>
      <c r="W490" s="6"/>
      <c r="Y490" s="6"/>
      <c r="Z490" s="6"/>
      <c r="AB490" s="6"/>
      <c r="AC490" s="6"/>
      <c r="AE490" s="6"/>
      <c r="AF490" s="6"/>
      <c r="AH490" s="6"/>
      <c r="AI490" s="6"/>
      <c r="AK490" s="6"/>
      <c r="AL490" s="6"/>
      <c r="AN490" s="6"/>
      <c r="AO490" s="6"/>
      <c r="AQ490" s="6"/>
      <c r="AR490" s="6"/>
      <c r="AT490" s="6"/>
      <c r="AU490" s="6"/>
      <c r="AW490" s="6"/>
      <c r="AX490" s="6"/>
    </row>
    <row r="491" spans="15:50" ht="15.75" customHeight="1" x14ac:dyDescent="0.25">
      <c r="O491" s="6"/>
      <c r="P491" s="6"/>
      <c r="S491" s="6"/>
      <c r="T491" s="6"/>
      <c r="V491" s="6"/>
      <c r="W491" s="6"/>
      <c r="Y491" s="6"/>
      <c r="Z491" s="6"/>
      <c r="AB491" s="6"/>
      <c r="AC491" s="6"/>
      <c r="AE491" s="6"/>
      <c r="AF491" s="6"/>
      <c r="AH491" s="6"/>
      <c r="AI491" s="6"/>
      <c r="AK491" s="6"/>
      <c r="AL491" s="6"/>
      <c r="AN491" s="6"/>
      <c r="AO491" s="6"/>
      <c r="AQ491" s="6"/>
      <c r="AR491" s="6"/>
      <c r="AT491" s="6"/>
      <c r="AU491" s="6"/>
      <c r="AW491" s="6"/>
      <c r="AX491" s="6"/>
    </row>
    <row r="492" spans="15:50" ht="15.75" customHeight="1" x14ac:dyDescent="0.25">
      <c r="O492" s="6"/>
      <c r="P492" s="6"/>
      <c r="S492" s="6"/>
      <c r="T492" s="6"/>
      <c r="V492" s="6"/>
      <c r="W492" s="6"/>
      <c r="Y492" s="6"/>
      <c r="Z492" s="6"/>
      <c r="AB492" s="6"/>
      <c r="AC492" s="6"/>
      <c r="AE492" s="6"/>
      <c r="AF492" s="6"/>
      <c r="AH492" s="6"/>
      <c r="AI492" s="6"/>
      <c r="AK492" s="6"/>
      <c r="AL492" s="6"/>
      <c r="AN492" s="6"/>
      <c r="AO492" s="6"/>
      <c r="AQ492" s="6"/>
      <c r="AR492" s="6"/>
      <c r="AT492" s="6"/>
      <c r="AU492" s="6"/>
      <c r="AW492" s="6"/>
      <c r="AX492" s="6"/>
    </row>
    <row r="493" spans="15:50" ht="15.75" customHeight="1" x14ac:dyDescent="0.25">
      <c r="O493" s="6"/>
      <c r="P493" s="6"/>
      <c r="S493" s="6"/>
      <c r="T493" s="6"/>
      <c r="V493" s="6"/>
      <c r="W493" s="6"/>
      <c r="Y493" s="6"/>
      <c r="Z493" s="6"/>
      <c r="AB493" s="6"/>
      <c r="AC493" s="6"/>
      <c r="AE493" s="6"/>
      <c r="AF493" s="6"/>
      <c r="AH493" s="6"/>
      <c r="AI493" s="6"/>
      <c r="AK493" s="6"/>
      <c r="AL493" s="6"/>
      <c r="AN493" s="6"/>
      <c r="AO493" s="6"/>
      <c r="AQ493" s="6"/>
      <c r="AR493" s="6"/>
      <c r="AT493" s="6"/>
      <c r="AU493" s="6"/>
      <c r="AW493" s="6"/>
      <c r="AX493" s="6"/>
    </row>
    <row r="494" spans="15:50" ht="15.75" customHeight="1" x14ac:dyDescent="0.25">
      <c r="O494" s="6"/>
      <c r="P494" s="6"/>
      <c r="S494" s="6"/>
      <c r="T494" s="6"/>
      <c r="V494" s="6"/>
      <c r="W494" s="6"/>
      <c r="Y494" s="6"/>
      <c r="Z494" s="6"/>
      <c r="AB494" s="6"/>
      <c r="AC494" s="6"/>
      <c r="AE494" s="6"/>
      <c r="AF494" s="6"/>
      <c r="AH494" s="6"/>
      <c r="AI494" s="6"/>
      <c r="AK494" s="6"/>
      <c r="AL494" s="6"/>
      <c r="AN494" s="6"/>
      <c r="AO494" s="6"/>
      <c r="AQ494" s="6"/>
      <c r="AR494" s="6"/>
      <c r="AT494" s="6"/>
      <c r="AU494" s="6"/>
      <c r="AW494" s="6"/>
      <c r="AX494" s="6"/>
    </row>
    <row r="495" spans="15:50" ht="15.75" customHeight="1" x14ac:dyDescent="0.25">
      <c r="O495" s="6"/>
      <c r="P495" s="6"/>
      <c r="S495" s="6"/>
      <c r="T495" s="6"/>
      <c r="V495" s="6"/>
      <c r="W495" s="6"/>
      <c r="Y495" s="6"/>
      <c r="Z495" s="6"/>
      <c r="AB495" s="6"/>
      <c r="AC495" s="6"/>
      <c r="AE495" s="6"/>
      <c r="AF495" s="6"/>
      <c r="AH495" s="6"/>
      <c r="AI495" s="6"/>
      <c r="AK495" s="6"/>
      <c r="AL495" s="6"/>
      <c r="AN495" s="6"/>
      <c r="AO495" s="6"/>
      <c r="AQ495" s="6"/>
      <c r="AR495" s="6"/>
      <c r="AT495" s="6"/>
      <c r="AU495" s="6"/>
      <c r="AW495" s="6"/>
      <c r="AX495" s="6"/>
    </row>
    <row r="496" spans="15:50" ht="15.75" customHeight="1" x14ac:dyDescent="0.25">
      <c r="O496" s="6"/>
      <c r="P496" s="6"/>
      <c r="S496" s="6"/>
      <c r="T496" s="6"/>
      <c r="V496" s="6"/>
      <c r="W496" s="6"/>
      <c r="Y496" s="6"/>
      <c r="Z496" s="6"/>
      <c r="AB496" s="6"/>
      <c r="AC496" s="6"/>
      <c r="AE496" s="6"/>
      <c r="AF496" s="6"/>
      <c r="AH496" s="6"/>
      <c r="AI496" s="6"/>
      <c r="AK496" s="6"/>
      <c r="AL496" s="6"/>
      <c r="AN496" s="6"/>
      <c r="AO496" s="6"/>
      <c r="AQ496" s="6"/>
      <c r="AR496" s="6"/>
      <c r="AT496" s="6"/>
      <c r="AU496" s="6"/>
      <c r="AW496" s="6"/>
      <c r="AX496" s="6"/>
    </row>
    <row r="497" spans="15:50" ht="15.75" customHeight="1" x14ac:dyDescent="0.25">
      <c r="O497" s="6"/>
      <c r="P497" s="6"/>
      <c r="S497" s="6"/>
      <c r="T497" s="6"/>
      <c r="V497" s="6"/>
      <c r="W497" s="6"/>
      <c r="Y497" s="6"/>
      <c r="Z497" s="6"/>
      <c r="AB497" s="6"/>
      <c r="AC497" s="6"/>
      <c r="AE497" s="6"/>
      <c r="AF497" s="6"/>
      <c r="AH497" s="6"/>
      <c r="AI497" s="6"/>
      <c r="AK497" s="6"/>
      <c r="AL497" s="6"/>
      <c r="AN497" s="6"/>
      <c r="AO497" s="6"/>
      <c r="AQ497" s="6"/>
      <c r="AR497" s="6"/>
      <c r="AT497" s="6"/>
      <c r="AU497" s="6"/>
      <c r="AW497" s="6"/>
      <c r="AX497" s="6"/>
    </row>
    <row r="498" spans="15:50" ht="15.75" customHeight="1" x14ac:dyDescent="0.25">
      <c r="O498" s="6"/>
      <c r="P498" s="6"/>
      <c r="S498" s="6"/>
      <c r="T498" s="6"/>
      <c r="V498" s="6"/>
      <c r="W498" s="6"/>
      <c r="Y498" s="6"/>
      <c r="Z498" s="6"/>
      <c r="AB498" s="6"/>
      <c r="AC498" s="6"/>
      <c r="AE498" s="6"/>
      <c r="AF498" s="6"/>
      <c r="AH498" s="6"/>
      <c r="AI498" s="6"/>
      <c r="AK498" s="6"/>
      <c r="AL498" s="6"/>
      <c r="AN498" s="6"/>
      <c r="AO498" s="6"/>
      <c r="AQ498" s="6"/>
      <c r="AR498" s="6"/>
      <c r="AT498" s="6"/>
      <c r="AU498" s="6"/>
      <c r="AW498" s="6"/>
      <c r="AX498" s="6"/>
    </row>
    <row r="499" spans="15:50" ht="15.75" customHeight="1" x14ac:dyDescent="0.25">
      <c r="O499" s="6"/>
      <c r="P499" s="6"/>
      <c r="S499" s="6"/>
      <c r="T499" s="6"/>
      <c r="V499" s="6"/>
      <c r="W499" s="6"/>
      <c r="Y499" s="6"/>
      <c r="Z499" s="6"/>
      <c r="AB499" s="6"/>
      <c r="AC499" s="6"/>
      <c r="AE499" s="6"/>
      <c r="AF499" s="6"/>
      <c r="AH499" s="6"/>
      <c r="AI499" s="6"/>
      <c r="AK499" s="6"/>
      <c r="AL499" s="6"/>
      <c r="AN499" s="6"/>
      <c r="AO499" s="6"/>
      <c r="AQ499" s="6"/>
      <c r="AR499" s="6"/>
      <c r="AT499" s="6"/>
      <c r="AU499" s="6"/>
      <c r="AW499" s="6"/>
      <c r="AX499" s="6"/>
    </row>
    <row r="500" spans="15:50" ht="15.75" customHeight="1" x14ac:dyDescent="0.25">
      <c r="O500" s="6"/>
      <c r="P500" s="6"/>
      <c r="S500" s="6"/>
      <c r="T500" s="6"/>
      <c r="V500" s="6"/>
      <c r="W500" s="6"/>
      <c r="Y500" s="6"/>
      <c r="Z500" s="6"/>
      <c r="AB500" s="6"/>
      <c r="AC500" s="6"/>
      <c r="AE500" s="6"/>
      <c r="AF500" s="6"/>
      <c r="AH500" s="6"/>
      <c r="AI500" s="6"/>
      <c r="AK500" s="6"/>
      <c r="AL500" s="6"/>
      <c r="AN500" s="6"/>
      <c r="AO500" s="6"/>
      <c r="AQ500" s="6"/>
      <c r="AR500" s="6"/>
      <c r="AT500" s="6"/>
      <c r="AU500" s="6"/>
      <c r="AW500" s="6"/>
      <c r="AX500" s="6"/>
    </row>
    <row r="501" spans="15:50" ht="15.75" customHeight="1" x14ac:dyDescent="0.25">
      <c r="O501" s="6"/>
      <c r="P501" s="6"/>
      <c r="S501" s="6"/>
      <c r="T501" s="6"/>
      <c r="V501" s="6"/>
      <c r="W501" s="6"/>
      <c r="Y501" s="6"/>
      <c r="Z501" s="6"/>
      <c r="AB501" s="6"/>
      <c r="AC501" s="6"/>
      <c r="AE501" s="6"/>
      <c r="AF501" s="6"/>
      <c r="AH501" s="6"/>
      <c r="AI501" s="6"/>
      <c r="AK501" s="6"/>
      <c r="AL501" s="6"/>
      <c r="AN501" s="6"/>
      <c r="AO501" s="6"/>
      <c r="AQ501" s="6"/>
      <c r="AR501" s="6"/>
      <c r="AT501" s="6"/>
      <c r="AU501" s="6"/>
      <c r="AW501" s="6"/>
      <c r="AX501" s="6"/>
    </row>
    <row r="502" spans="15:50" ht="15.75" customHeight="1" x14ac:dyDescent="0.25">
      <c r="O502" s="6"/>
      <c r="P502" s="6"/>
      <c r="S502" s="6"/>
      <c r="T502" s="6"/>
      <c r="V502" s="6"/>
      <c r="W502" s="6"/>
      <c r="Y502" s="6"/>
      <c r="Z502" s="6"/>
      <c r="AB502" s="6"/>
      <c r="AC502" s="6"/>
      <c r="AE502" s="6"/>
      <c r="AF502" s="6"/>
      <c r="AH502" s="6"/>
      <c r="AI502" s="6"/>
      <c r="AK502" s="6"/>
      <c r="AL502" s="6"/>
      <c r="AN502" s="6"/>
      <c r="AO502" s="6"/>
      <c r="AQ502" s="6"/>
      <c r="AR502" s="6"/>
      <c r="AT502" s="6"/>
      <c r="AU502" s="6"/>
      <c r="AW502" s="6"/>
      <c r="AX502" s="6"/>
    </row>
    <row r="503" spans="15:50" ht="15.75" customHeight="1" x14ac:dyDescent="0.25">
      <c r="O503" s="6"/>
      <c r="P503" s="6"/>
      <c r="S503" s="6"/>
      <c r="T503" s="6"/>
      <c r="V503" s="6"/>
      <c r="W503" s="6"/>
      <c r="Y503" s="6"/>
      <c r="Z503" s="6"/>
      <c r="AB503" s="6"/>
      <c r="AC503" s="6"/>
      <c r="AE503" s="6"/>
      <c r="AF503" s="6"/>
      <c r="AH503" s="6"/>
      <c r="AI503" s="6"/>
      <c r="AK503" s="6"/>
      <c r="AL503" s="6"/>
      <c r="AN503" s="6"/>
      <c r="AO503" s="6"/>
      <c r="AQ503" s="6"/>
      <c r="AR503" s="6"/>
      <c r="AT503" s="6"/>
      <c r="AU503" s="6"/>
      <c r="AW503" s="6"/>
      <c r="AX503" s="6"/>
    </row>
    <row r="504" spans="15:50" ht="15.75" customHeight="1" x14ac:dyDescent="0.25">
      <c r="O504" s="6"/>
      <c r="P504" s="6"/>
      <c r="S504" s="6"/>
      <c r="T504" s="6"/>
      <c r="V504" s="6"/>
      <c r="W504" s="6"/>
      <c r="Y504" s="6"/>
      <c r="Z504" s="6"/>
      <c r="AB504" s="6"/>
      <c r="AC504" s="6"/>
      <c r="AE504" s="6"/>
      <c r="AF504" s="6"/>
      <c r="AH504" s="6"/>
      <c r="AI504" s="6"/>
      <c r="AK504" s="6"/>
      <c r="AL504" s="6"/>
      <c r="AN504" s="6"/>
      <c r="AO504" s="6"/>
      <c r="AQ504" s="6"/>
      <c r="AR504" s="6"/>
      <c r="AT504" s="6"/>
      <c r="AU504" s="6"/>
      <c r="AW504" s="6"/>
      <c r="AX504" s="6"/>
    </row>
    <row r="505" spans="15:50" ht="15.75" customHeight="1" x14ac:dyDescent="0.25">
      <c r="O505" s="6"/>
      <c r="P505" s="6"/>
      <c r="S505" s="6"/>
      <c r="T505" s="6"/>
      <c r="V505" s="6"/>
      <c r="W505" s="6"/>
      <c r="Y505" s="6"/>
      <c r="Z505" s="6"/>
      <c r="AB505" s="6"/>
      <c r="AC505" s="6"/>
      <c r="AE505" s="6"/>
      <c r="AF505" s="6"/>
      <c r="AH505" s="6"/>
      <c r="AI505" s="6"/>
      <c r="AK505" s="6"/>
      <c r="AL505" s="6"/>
      <c r="AN505" s="6"/>
      <c r="AO505" s="6"/>
      <c r="AQ505" s="6"/>
      <c r="AR505" s="6"/>
      <c r="AT505" s="6"/>
      <c r="AU505" s="6"/>
      <c r="AW505" s="6"/>
      <c r="AX505" s="6"/>
    </row>
    <row r="506" spans="15:50" ht="15.75" customHeight="1" x14ac:dyDescent="0.25">
      <c r="O506" s="6"/>
      <c r="P506" s="6"/>
      <c r="S506" s="6"/>
      <c r="T506" s="6"/>
      <c r="V506" s="6"/>
      <c r="W506" s="6"/>
      <c r="Y506" s="6"/>
      <c r="Z506" s="6"/>
      <c r="AB506" s="6"/>
      <c r="AC506" s="6"/>
      <c r="AE506" s="6"/>
      <c r="AF506" s="6"/>
      <c r="AH506" s="6"/>
      <c r="AI506" s="6"/>
      <c r="AK506" s="6"/>
      <c r="AL506" s="6"/>
      <c r="AN506" s="6"/>
      <c r="AO506" s="6"/>
      <c r="AQ506" s="6"/>
      <c r="AR506" s="6"/>
      <c r="AT506" s="6"/>
      <c r="AU506" s="6"/>
      <c r="AW506" s="6"/>
      <c r="AX506" s="6"/>
    </row>
    <row r="507" spans="15:50" ht="15.75" customHeight="1" x14ac:dyDescent="0.25">
      <c r="O507" s="6"/>
      <c r="P507" s="6"/>
      <c r="S507" s="6"/>
      <c r="T507" s="6"/>
      <c r="V507" s="6"/>
      <c r="W507" s="6"/>
      <c r="Y507" s="6"/>
      <c r="Z507" s="6"/>
      <c r="AB507" s="6"/>
      <c r="AC507" s="6"/>
      <c r="AE507" s="6"/>
      <c r="AF507" s="6"/>
      <c r="AH507" s="6"/>
      <c r="AI507" s="6"/>
      <c r="AK507" s="6"/>
      <c r="AL507" s="6"/>
      <c r="AN507" s="6"/>
      <c r="AO507" s="6"/>
      <c r="AQ507" s="6"/>
      <c r="AR507" s="6"/>
      <c r="AT507" s="6"/>
      <c r="AU507" s="6"/>
      <c r="AW507" s="6"/>
      <c r="AX507" s="6"/>
    </row>
    <row r="508" spans="15:50" ht="15.75" customHeight="1" x14ac:dyDescent="0.25">
      <c r="O508" s="6"/>
      <c r="P508" s="6"/>
      <c r="S508" s="6"/>
      <c r="T508" s="6"/>
      <c r="V508" s="6"/>
      <c r="W508" s="6"/>
      <c r="Y508" s="6"/>
      <c r="Z508" s="6"/>
      <c r="AB508" s="6"/>
      <c r="AC508" s="6"/>
      <c r="AE508" s="6"/>
      <c r="AF508" s="6"/>
      <c r="AH508" s="6"/>
      <c r="AI508" s="6"/>
      <c r="AK508" s="6"/>
      <c r="AL508" s="6"/>
      <c r="AN508" s="6"/>
      <c r="AO508" s="6"/>
      <c r="AQ508" s="6"/>
      <c r="AR508" s="6"/>
      <c r="AT508" s="6"/>
      <c r="AU508" s="6"/>
      <c r="AW508" s="6"/>
      <c r="AX508" s="6"/>
    </row>
    <row r="509" spans="15:50" ht="15.75" customHeight="1" x14ac:dyDescent="0.25">
      <c r="O509" s="6"/>
      <c r="P509" s="6"/>
      <c r="S509" s="6"/>
      <c r="T509" s="6"/>
      <c r="V509" s="6"/>
      <c r="W509" s="6"/>
      <c r="Y509" s="6"/>
      <c r="Z509" s="6"/>
      <c r="AB509" s="6"/>
      <c r="AC509" s="6"/>
      <c r="AE509" s="6"/>
      <c r="AF509" s="6"/>
      <c r="AH509" s="6"/>
      <c r="AI509" s="6"/>
      <c r="AK509" s="6"/>
      <c r="AL509" s="6"/>
      <c r="AN509" s="6"/>
      <c r="AO509" s="6"/>
      <c r="AQ509" s="6"/>
      <c r="AR509" s="6"/>
      <c r="AT509" s="6"/>
      <c r="AU509" s="6"/>
      <c r="AW509" s="6"/>
      <c r="AX509" s="6"/>
    </row>
    <row r="510" spans="15:50" ht="15.75" customHeight="1" x14ac:dyDescent="0.25">
      <c r="O510" s="6"/>
      <c r="P510" s="6"/>
      <c r="S510" s="6"/>
      <c r="T510" s="6"/>
      <c r="V510" s="6"/>
      <c r="W510" s="6"/>
      <c r="Y510" s="6"/>
      <c r="Z510" s="6"/>
      <c r="AB510" s="6"/>
      <c r="AC510" s="6"/>
      <c r="AE510" s="6"/>
      <c r="AF510" s="6"/>
      <c r="AH510" s="6"/>
      <c r="AI510" s="6"/>
      <c r="AK510" s="6"/>
      <c r="AL510" s="6"/>
      <c r="AN510" s="6"/>
      <c r="AO510" s="6"/>
      <c r="AQ510" s="6"/>
      <c r="AR510" s="6"/>
      <c r="AT510" s="6"/>
      <c r="AU510" s="6"/>
      <c r="AW510" s="6"/>
      <c r="AX510" s="6"/>
    </row>
    <row r="511" spans="15:50" ht="15.75" customHeight="1" x14ac:dyDescent="0.25">
      <c r="O511" s="6"/>
      <c r="P511" s="6"/>
      <c r="S511" s="6"/>
      <c r="T511" s="6"/>
      <c r="V511" s="6"/>
      <c r="W511" s="6"/>
      <c r="Y511" s="6"/>
      <c r="Z511" s="6"/>
      <c r="AB511" s="6"/>
      <c r="AC511" s="6"/>
      <c r="AE511" s="6"/>
      <c r="AF511" s="6"/>
      <c r="AH511" s="6"/>
      <c r="AI511" s="6"/>
      <c r="AK511" s="6"/>
      <c r="AL511" s="6"/>
      <c r="AN511" s="6"/>
      <c r="AO511" s="6"/>
      <c r="AQ511" s="6"/>
      <c r="AR511" s="6"/>
      <c r="AT511" s="6"/>
      <c r="AU511" s="6"/>
      <c r="AW511" s="6"/>
      <c r="AX511" s="6"/>
    </row>
    <row r="512" spans="15:50" ht="15.75" customHeight="1" x14ac:dyDescent="0.25">
      <c r="O512" s="6"/>
      <c r="P512" s="6"/>
      <c r="S512" s="6"/>
      <c r="T512" s="6"/>
      <c r="V512" s="6"/>
      <c r="W512" s="6"/>
      <c r="Y512" s="6"/>
      <c r="Z512" s="6"/>
      <c r="AB512" s="6"/>
      <c r="AC512" s="6"/>
      <c r="AE512" s="6"/>
      <c r="AF512" s="6"/>
      <c r="AH512" s="6"/>
      <c r="AI512" s="6"/>
      <c r="AK512" s="6"/>
      <c r="AL512" s="6"/>
      <c r="AN512" s="6"/>
      <c r="AO512" s="6"/>
      <c r="AQ512" s="6"/>
      <c r="AR512" s="6"/>
      <c r="AT512" s="6"/>
      <c r="AU512" s="6"/>
      <c r="AW512" s="6"/>
      <c r="AX512" s="6"/>
    </row>
    <row r="513" spans="15:50" ht="15.75" customHeight="1" x14ac:dyDescent="0.25">
      <c r="O513" s="6"/>
      <c r="P513" s="6"/>
      <c r="S513" s="6"/>
      <c r="T513" s="6"/>
      <c r="V513" s="6"/>
      <c r="W513" s="6"/>
      <c r="Y513" s="6"/>
      <c r="Z513" s="6"/>
      <c r="AB513" s="6"/>
      <c r="AC513" s="6"/>
      <c r="AE513" s="6"/>
      <c r="AF513" s="6"/>
      <c r="AH513" s="6"/>
      <c r="AI513" s="6"/>
      <c r="AK513" s="6"/>
      <c r="AL513" s="6"/>
      <c r="AN513" s="6"/>
      <c r="AO513" s="6"/>
      <c r="AQ513" s="6"/>
      <c r="AR513" s="6"/>
      <c r="AT513" s="6"/>
      <c r="AU513" s="6"/>
      <c r="AW513" s="6"/>
      <c r="AX513" s="6"/>
    </row>
    <row r="514" spans="15:50" ht="15.75" customHeight="1" x14ac:dyDescent="0.25">
      <c r="O514" s="6"/>
      <c r="P514" s="6"/>
      <c r="S514" s="6"/>
      <c r="T514" s="6"/>
      <c r="V514" s="6"/>
      <c r="W514" s="6"/>
      <c r="Y514" s="6"/>
      <c r="Z514" s="6"/>
      <c r="AB514" s="6"/>
      <c r="AC514" s="6"/>
      <c r="AE514" s="6"/>
      <c r="AF514" s="6"/>
      <c r="AH514" s="6"/>
      <c r="AI514" s="6"/>
      <c r="AK514" s="6"/>
      <c r="AL514" s="6"/>
      <c r="AN514" s="6"/>
      <c r="AO514" s="6"/>
      <c r="AQ514" s="6"/>
      <c r="AR514" s="6"/>
      <c r="AT514" s="6"/>
      <c r="AU514" s="6"/>
      <c r="AW514" s="6"/>
      <c r="AX514" s="6"/>
    </row>
    <row r="515" spans="15:50" ht="15.75" customHeight="1" x14ac:dyDescent="0.25">
      <c r="O515" s="6"/>
      <c r="P515" s="6"/>
      <c r="S515" s="6"/>
      <c r="T515" s="6"/>
      <c r="V515" s="6"/>
      <c r="W515" s="6"/>
      <c r="Y515" s="6"/>
      <c r="Z515" s="6"/>
      <c r="AB515" s="6"/>
      <c r="AC515" s="6"/>
      <c r="AE515" s="6"/>
      <c r="AF515" s="6"/>
      <c r="AH515" s="6"/>
      <c r="AI515" s="6"/>
      <c r="AK515" s="6"/>
      <c r="AL515" s="6"/>
      <c r="AN515" s="6"/>
      <c r="AO515" s="6"/>
      <c r="AQ515" s="6"/>
      <c r="AR515" s="6"/>
      <c r="AT515" s="6"/>
      <c r="AU515" s="6"/>
      <c r="AW515" s="6"/>
      <c r="AX515" s="6"/>
    </row>
    <row r="516" spans="15:50" ht="15.75" customHeight="1" x14ac:dyDescent="0.25">
      <c r="O516" s="6"/>
      <c r="P516" s="6"/>
      <c r="S516" s="6"/>
      <c r="T516" s="6"/>
      <c r="V516" s="6"/>
      <c r="W516" s="6"/>
      <c r="Y516" s="6"/>
      <c r="Z516" s="6"/>
      <c r="AB516" s="6"/>
      <c r="AC516" s="6"/>
      <c r="AE516" s="6"/>
      <c r="AF516" s="6"/>
      <c r="AH516" s="6"/>
      <c r="AI516" s="6"/>
      <c r="AK516" s="6"/>
      <c r="AL516" s="6"/>
      <c r="AN516" s="6"/>
      <c r="AO516" s="6"/>
      <c r="AQ516" s="6"/>
      <c r="AR516" s="6"/>
      <c r="AT516" s="6"/>
      <c r="AU516" s="6"/>
      <c r="AW516" s="6"/>
      <c r="AX516" s="6"/>
    </row>
    <row r="517" spans="15:50" ht="15.75" customHeight="1" x14ac:dyDescent="0.25">
      <c r="O517" s="6"/>
      <c r="P517" s="6"/>
      <c r="S517" s="6"/>
      <c r="T517" s="6"/>
      <c r="V517" s="6"/>
      <c r="W517" s="6"/>
      <c r="Y517" s="6"/>
      <c r="Z517" s="6"/>
      <c r="AB517" s="6"/>
      <c r="AC517" s="6"/>
      <c r="AE517" s="6"/>
      <c r="AF517" s="6"/>
      <c r="AH517" s="6"/>
      <c r="AI517" s="6"/>
      <c r="AK517" s="6"/>
      <c r="AL517" s="6"/>
      <c r="AN517" s="6"/>
      <c r="AO517" s="6"/>
      <c r="AQ517" s="6"/>
      <c r="AR517" s="6"/>
      <c r="AT517" s="6"/>
      <c r="AU517" s="6"/>
      <c r="AW517" s="6"/>
      <c r="AX517" s="6"/>
    </row>
    <row r="518" spans="15:50" ht="15.75" customHeight="1" x14ac:dyDescent="0.25">
      <c r="O518" s="6"/>
      <c r="P518" s="6"/>
      <c r="S518" s="6"/>
      <c r="T518" s="6"/>
      <c r="V518" s="6"/>
      <c r="W518" s="6"/>
      <c r="Y518" s="6"/>
      <c r="Z518" s="6"/>
      <c r="AB518" s="6"/>
      <c r="AC518" s="6"/>
      <c r="AE518" s="6"/>
      <c r="AF518" s="6"/>
      <c r="AH518" s="6"/>
      <c r="AI518" s="6"/>
      <c r="AK518" s="6"/>
      <c r="AL518" s="6"/>
      <c r="AN518" s="6"/>
      <c r="AO518" s="6"/>
      <c r="AQ518" s="6"/>
      <c r="AR518" s="6"/>
      <c r="AT518" s="6"/>
      <c r="AU518" s="6"/>
      <c r="AW518" s="6"/>
      <c r="AX518" s="6"/>
    </row>
    <row r="519" spans="15:50" ht="15.75" customHeight="1" x14ac:dyDescent="0.25">
      <c r="O519" s="6"/>
      <c r="P519" s="6"/>
      <c r="S519" s="6"/>
      <c r="T519" s="6"/>
      <c r="V519" s="6"/>
      <c r="W519" s="6"/>
      <c r="Y519" s="6"/>
      <c r="Z519" s="6"/>
      <c r="AB519" s="6"/>
      <c r="AC519" s="6"/>
      <c r="AE519" s="6"/>
      <c r="AF519" s="6"/>
      <c r="AH519" s="6"/>
      <c r="AI519" s="6"/>
      <c r="AK519" s="6"/>
      <c r="AL519" s="6"/>
      <c r="AN519" s="6"/>
      <c r="AO519" s="6"/>
      <c r="AQ519" s="6"/>
      <c r="AR519" s="6"/>
      <c r="AT519" s="6"/>
      <c r="AU519" s="6"/>
      <c r="AW519" s="6"/>
      <c r="AX519" s="6"/>
    </row>
    <row r="520" spans="15:50" ht="15.75" customHeight="1" x14ac:dyDescent="0.25">
      <c r="O520" s="6"/>
      <c r="P520" s="6"/>
      <c r="S520" s="6"/>
      <c r="T520" s="6"/>
      <c r="V520" s="6"/>
      <c r="W520" s="6"/>
      <c r="Y520" s="6"/>
      <c r="Z520" s="6"/>
      <c r="AB520" s="6"/>
      <c r="AC520" s="6"/>
      <c r="AE520" s="6"/>
      <c r="AF520" s="6"/>
      <c r="AH520" s="6"/>
      <c r="AI520" s="6"/>
      <c r="AK520" s="6"/>
      <c r="AL520" s="6"/>
      <c r="AN520" s="6"/>
      <c r="AO520" s="6"/>
      <c r="AQ520" s="6"/>
      <c r="AR520" s="6"/>
      <c r="AT520" s="6"/>
      <c r="AU520" s="6"/>
      <c r="AW520" s="6"/>
      <c r="AX520" s="6"/>
    </row>
    <row r="521" spans="15:50" ht="15.75" customHeight="1" x14ac:dyDescent="0.25">
      <c r="O521" s="6"/>
      <c r="P521" s="6"/>
      <c r="S521" s="6"/>
      <c r="T521" s="6"/>
      <c r="V521" s="6"/>
      <c r="W521" s="6"/>
      <c r="Y521" s="6"/>
      <c r="Z521" s="6"/>
      <c r="AB521" s="6"/>
      <c r="AC521" s="6"/>
      <c r="AE521" s="6"/>
      <c r="AF521" s="6"/>
      <c r="AH521" s="6"/>
      <c r="AI521" s="6"/>
      <c r="AK521" s="6"/>
      <c r="AL521" s="6"/>
      <c r="AN521" s="6"/>
      <c r="AO521" s="6"/>
      <c r="AQ521" s="6"/>
      <c r="AR521" s="6"/>
      <c r="AT521" s="6"/>
      <c r="AU521" s="6"/>
      <c r="AW521" s="6"/>
      <c r="AX521" s="6"/>
    </row>
    <row r="522" spans="15:50" ht="15.75" customHeight="1" x14ac:dyDescent="0.25">
      <c r="O522" s="6"/>
      <c r="P522" s="6"/>
      <c r="S522" s="6"/>
      <c r="T522" s="6"/>
      <c r="V522" s="6"/>
      <c r="W522" s="6"/>
      <c r="Y522" s="6"/>
      <c r="Z522" s="6"/>
      <c r="AB522" s="6"/>
      <c r="AC522" s="6"/>
      <c r="AE522" s="6"/>
      <c r="AF522" s="6"/>
      <c r="AH522" s="6"/>
      <c r="AI522" s="6"/>
      <c r="AK522" s="6"/>
      <c r="AL522" s="6"/>
      <c r="AN522" s="6"/>
      <c r="AO522" s="6"/>
      <c r="AQ522" s="6"/>
      <c r="AR522" s="6"/>
      <c r="AT522" s="6"/>
      <c r="AU522" s="6"/>
      <c r="AW522" s="6"/>
      <c r="AX522" s="6"/>
    </row>
    <row r="523" spans="15:50" ht="15.75" customHeight="1" x14ac:dyDescent="0.25">
      <c r="O523" s="6"/>
      <c r="P523" s="6"/>
      <c r="S523" s="6"/>
      <c r="T523" s="6"/>
      <c r="V523" s="6"/>
      <c r="W523" s="6"/>
      <c r="Y523" s="6"/>
      <c r="Z523" s="6"/>
      <c r="AB523" s="6"/>
      <c r="AC523" s="6"/>
      <c r="AE523" s="6"/>
      <c r="AF523" s="6"/>
      <c r="AH523" s="6"/>
      <c r="AI523" s="6"/>
      <c r="AK523" s="6"/>
      <c r="AL523" s="6"/>
      <c r="AN523" s="6"/>
      <c r="AO523" s="6"/>
      <c r="AQ523" s="6"/>
      <c r="AR523" s="6"/>
      <c r="AT523" s="6"/>
      <c r="AU523" s="6"/>
      <c r="AW523" s="6"/>
      <c r="AX523" s="6"/>
    </row>
    <row r="524" spans="15:50" ht="15.75" customHeight="1" x14ac:dyDescent="0.25">
      <c r="O524" s="6"/>
      <c r="P524" s="6"/>
      <c r="S524" s="6"/>
      <c r="T524" s="6"/>
      <c r="V524" s="6"/>
      <c r="W524" s="6"/>
      <c r="Y524" s="6"/>
      <c r="Z524" s="6"/>
      <c r="AB524" s="6"/>
      <c r="AC524" s="6"/>
      <c r="AE524" s="6"/>
      <c r="AF524" s="6"/>
      <c r="AH524" s="6"/>
      <c r="AI524" s="6"/>
      <c r="AK524" s="6"/>
      <c r="AL524" s="6"/>
      <c r="AN524" s="6"/>
      <c r="AO524" s="6"/>
      <c r="AQ524" s="6"/>
      <c r="AR524" s="6"/>
      <c r="AT524" s="6"/>
      <c r="AU524" s="6"/>
      <c r="AW524" s="6"/>
      <c r="AX524" s="6"/>
    </row>
    <row r="525" spans="15:50" ht="15.75" customHeight="1" x14ac:dyDescent="0.25">
      <c r="O525" s="6"/>
      <c r="P525" s="6"/>
      <c r="S525" s="6"/>
      <c r="T525" s="6"/>
      <c r="V525" s="6"/>
      <c r="W525" s="6"/>
      <c r="Y525" s="6"/>
      <c r="Z525" s="6"/>
      <c r="AB525" s="6"/>
      <c r="AC525" s="6"/>
      <c r="AE525" s="6"/>
      <c r="AF525" s="6"/>
      <c r="AH525" s="6"/>
      <c r="AI525" s="6"/>
      <c r="AK525" s="6"/>
      <c r="AL525" s="6"/>
      <c r="AN525" s="6"/>
      <c r="AO525" s="6"/>
      <c r="AQ525" s="6"/>
      <c r="AR525" s="6"/>
      <c r="AT525" s="6"/>
      <c r="AU525" s="6"/>
      <c r="AW525" s="6"/>
      <c r="AX525" s="6"/>
    </row>
    <row r="526" spans="15:50" ht="15.75" customHeight="1" x14ac:dyDescent="0.25">
      <c r="O526" s="6"/>
      <c r="P526" s="6"/>
      <c r="S526" s="6"/>
      <c r="T526" s="6"/>
      <c r="V526" s="6"/>
      <c r="W526" s="6"/>
      <c r="Y526" s="6"/>
      <c r="Z526" s="6"/>
      <c r="AB526" s="6"/>
      <c r="AC526" s="6"/>
      <c r="AE526" s="6"/>
      <c r="AF526" s="6"/>
      <c r="AH526" s="6"/>
      <c r="AI526" s="6"/>
      <c r="AK526" s="6"/>
      <c r="AL526" s="6"/>
      <c r="AN526" s="6"/>
      <c r="AO526" s="6"/>
      <c r="AQ526" s="6"/>
      <c r="AR526" s="6"/>
      <c r="AT526" s="6"/>
      <c r="AU526" s="6"/>
      <c r="AW526" s="6"/>
      <c r="AX526" s="6"/>
    </row>
    <row r="527" spans="15:50" ht="15.75" customHeight="1" x14ac:dyDescent="0.25">
      <c r="O527" s="6"/>
      <c r="P527" s="6"/>
      <c r="S527" s="6"/>
      <c r="T527" s="6"/>
      <c r="V527" s="6"/>
      <c r="W527" s="6"/>
      <c r="Y527" s="6"/>
      <c r="Z527" s="6"/>
      <c r="AB527" s="6"/>
      <c r="AC527" s="6"/>
      <c r="AE527" s="6"/>
      <c r="AF527" s="6"/>
      <c r="AH527" s="6"/>
      <c r="AI527" s="6"/>
      <c r="AK527" s="6"/>
      <c r="AL527" s="6"/>
      <c r="AN527" s="6"/>
      <c r="AO527" s="6"/>
      <c r="AQ527" s="6"/>
      <c r="AR527" s="6"/>
      <c r="AT527" s="6"/>
      <c r="AU527" s="6"/>
      <c r="AW527" s="6"/>
      <c r="AX527" s="6"/>
    </row>
    <row r="528" spans="15:50" ht="15.75" customHeight="1" x14ac:dyDescent="0.25">
      <c r="O528" s="6"/>
      <c r="P528" s="6"/>
      <c r="S528" s="6"/>
      <c r="T528" s="6"/>
      <c r="V528" s="6"/>
      <c r="W528" s="6"/>
      <c r="Y528" s="6"/>
      <c r="Z528" s="6"/>
      <c r="AB528" s="6"/>
      <c r="AC528" s="6"/>
      <c r="AE528" s="6"/>
      <c r="AF528" s="6"/>
      <c r="AH528" s="6"/>
      <c r="AI528" s="6"/>
      <c r="AK528" s="6"/>
      <c r="AL528" s="6"/>
      <c r="AN528" s="6"/>
      <c r="AO528" s="6"/>
      <c r="AQ528" s="6"/>
      <c r="AR528" s="6"/>
      <c r="AT528" s="6"/>
      <c r="AU528" s="6"/>
      <c r="AW528" s="6"/>
      <c r="AX528" s="6"/>
    </row>
    <row r="529" spans="15:50" ht="15.75" customHeight="1" x14ac:dyDescent="0.25">
      <c r="O529" s="6"/>
      <c r="P529" s="6"/>
      <c r="S529" s="6"/>
      <c r="T529" s="6"/>
      <c r="V529" s="6"/>
      <c r="W529" s="6"/>
      <c r="Y529" s="6"/>
      <c r="Z529" s="6"/>
      <c r="AB529" s="6"/>
      <c r="AC529" s="6"/>
      <c r="AE529" s="6"/>
      <c r="AF529" s="6"/>
      <c r="AH529" s="6"/>
      <c r="AI529" s="6"/>
      <c r="AK529" s="6"/>
      <c r="AL529" s="6"/>
      <c r="AN529" s="6"/>
      <c r="AO529" s="6"/>
      <c r="AQ529" s="6"/>
      <c r="AR529" s="6"/>
      <c r="AT529" s="6"/>
      <c r="AU529" s="6"/>
      <c r="AW529" s="6"/>
      <c r="AX529" s="6"/>
    </row>
    <row r="530" spans="15:50" ht="15.75" customHeight="1" x14ac:dyDescent="0.25">
      <c r="O530" s="6"/>
      <c r="P530" s="6"/>
      <c r="S530" s="6"/>
      <c r="T530" s="6"/>
      <c r="V530" s="6"/>
      <c r="W530" s="6"/>
      <c r="Y530" s="6"/>
      <c r="Z530" s="6"/>
      <c r="AB530" s="6"/>
      <c r="AC530" s="6"/>
      <c r="AE530" s="6"/>
      <c r="AF530" s="6"/>
      <c r="AH530" s="6"/>
      <c r="AI530" s="6"/>
      <c r="AK530" s="6"/>
      <c r="AL530" s="6"/>
      <c r="AN530" s="6"/>
      <c r="AO530" s="6"/>
      <c r="AQ530" s="6"/>
      <c r="AR530" s="6"/>
      <c r="AT530" s="6"/>
      <c r="AU530" s="6"/>
      <c r="AW530" s="6"/>
      <c r="AX530" s="6"/>
    </row>
    <row r="531" spans="15:50" ht="15.75" customHeight="1" x14ac:dyDescent="0.25">
      <c r="O531" s="6"/>
      <c r="P531" s="6"/>
      <c r="S531" s="6"/>
      <c r="T531" s="6"/>
      <c r="V531" s="6"/>
      <c r="W531" s="6"/>
      <c r="Y531" s="6"/>
      <c r="Z531" s="6"/>
      <c r="AB531" s="6"/>
      <c r="AC531" s="6"/>
      <c r="AE531" s="6"/>
      <c r="AF531" s="6"/>
      <c r="AH531" s="6"/>
      <c r="AI531" s="6"/>
      <c r="AK531" s="6"/>
      <c r="AL531" s="6"/>
      <c r="AN531" s="6"/>
      <c r="AO531" s="6"/>
      <c r="AQ531" s="6"/>
      <c r="AR531" s="6"/>
      <c r="AT531" s="6"/>
      <c r="AU531" s="6"/>
      <c r="AW531" s="6"/>
      <c r="AX531" s="6"/>
    </row>
    <row r="532" spans="15:50" ht="15.75" customHeight="1" x14ac:dyDescent="0.25">
      <c r="O532" s="6"/>
      <c r="P532" s="6"/>
      <c r="S532" s="6"/>
      <c r="T532" s="6"/>
      <c r="V532" s="6"/>
      <c r="W532" s="6"/>
      <c r="Y532" s="6"/>
      <c r="Z532" s="6"/>
      <c r="AB532" s="6"/>
      <c r="AC532" s="6"/>
      <c r="AE532" s="6"/>
      <c r="AF532" s="6"/>
      <c r="AH532" s="6"/>
      <c r="AI532" s="6"/>
      <c r="AK532" s="6"/>
      <c r="AL532" s="6"/>
      <c r="AN532" s="6"/>
      <c r="AO532" s="6"/>
      <c r="AQ532" s="6"/>
      <c r="AR532" s="6"/>
      <c r="AT532" s="6"/>
      <c r="AU532" s="6"/>
      <c r="AW532" s="6"/>
      <c r="AX532" s="6"/>
    </row>
    <row r="533" spans="15:50" ht="15.75" customHeight="1" x14ac:dyDescent="0.25">
      <c r="O533" s="6"/>
      <c r="P533" s="6"/>
      <c r="S533" s="6"/>
      <c r="T533" s="6"/>
      <c r="V533" s="6"/>
      <c r="W533" s="6"/>
      <c r="Y533" s="6"/>
      <c r="Z533" s="6"/>
      <c r="AB533" s="6"/>
      <c r="AC533" s="6"/>
      <c r="AE533" s="6"/>
      <c r="AF533" s="6"/>
      <c r="AH533" s="6"/>
      <c r="AI533" s="6"/>
      <c r="AK533" s="6"/>
      <c r="AL533" s="6"/>
      <c r="AN533" s="6"/>
      <c r="AO533" s="6"/>
      <c r="AQ533" s="6"/>
      <c r="AR533" s="6"/>
      <c r="AT533" s="6"/>
      <c r="AU533" s="6"/>
      <c r="AW533" s="6"/>
      <c r="AX533" s="6"/>
    </row>
    <row r="534" spans="15:50" ht="15.75" customHeight="1" x14ac:dyDescent="0.25">
      <c r="O534" s="6"/>
      <c r="P534" s="6"/>
      <c r="S534" s="6"/>
      <c r="T534" s="6"/>
      <c r="V534" s="6"/>
      <c r="W534" s="6"/>
      <c r="Y534" s="6"/>
      <c r="Z534" s="6"/>
      <c r="AB534" s="6"/>
      <c r="AC534" s="6"/>
      <c r="AE534" s="6"/>
      <c r="AF534" s="6"/>
      <c r="AH534" s="6"/>
      <c r="AI534" s="6"/>
      <c r="AK534" s="6"/>
      <c r="AL534" s="6"/>
      <c r="AN534" s="6"/>
      <c r="AO534" s="6"/>
      <c r="AQ534" s="6"/>
      <c r="AR534" s="6"/>
      <c r="AT534" s="6"/>
      <c r="AU534" s="6"/>
      <c r="AW534" s="6"/>
      <c r="AX534" s="6"/>
    </row>
    <row r="535" spans="15:50" ht="15.75" customHeight="1" x14ac:dyDescent="0.25">
      <c r="O535" s="6"/>
      <c r="P535" s="6"/>
      <c r="S535" s="6"/>
      <c r="T535" s="6"/>
      <c r="V535" s="6"/>
      <c r="W535" s="6"/>
      <c r="Y535" s="6"/>
      <c r="Z535" s="6"/>
      <c r="AB535" s="6"/>
      <c r="AC535" s="6"/>
      <c r="AE535" s="6"/>
      <c r="AF535" s="6"/>
      <c r="AH535" s="6"/>
      <c r="AI535" s="6"/>
      <c r="AK535" s="6"/>
      <c r="AL535" s="6"/>
      <c r="AN535" s="6"/>
      <c r="AO535" s="6"/>
      <c r="AQ535" s="6"/>
      <c r="AR535" s="6"/>
      <c r="AT535" s="6"/>
      <c r="AU535" s="6"/>
      <c r="AW535" s="6"/>
      <c r="AX535" s="6"/>
    </row>
    <row r="536" spans="15:50" ht="15.75" customHeight="1" x14ac:dyDescent="0.25">
      <c r="O536" s="6"/>
      <c r="P536" s="6"/>
      <c r="S536" s="6"/>
      <c r="T536" s="6"/>
      <c r="V536" s="6"/>
      <c r="W536" s="6"/>
      <c r="Y536" s="6"/>
      <c r="Z536" s="6"/>
      <c r="AB536" s="6"/>
      <c r="AC536" s="6"/>
      <c r="AE536" s="6"/>
      <c r="AF536" s="6"/>
      <c r="AH536" s="6"/>
      <c r="AI536" s="6"/>
      <c r="AK536" s="6"/>
      <c r="AL536" s="6"/>
      <c r="AN536" s="6"/>
      <c r="AO536" s="6"/>
      <c r="AQ536" s="6"/>
      <c r="AR536" s="6"/>
      <c r="AT536" s="6"/>
      <c r="AU536" s="6"/>
      <c r="AW536" s="6"/>
      <c r="AX536" s="6"/>
    </row>
    <row r="537" spans="15:50" ht="15.75" customHeight="1" x14ac:dyDescent="0.25">
      <c r="O537" s="6"/>
      <c r="P537" s="6"/>
      <c r="S537" s="6"/>
      <c r="T537" s="6"/>
      <c r="V537" s="6"/>
      <c r="W537" s="6"/>
      <c r="Y537" s="6"/>
      <c r="Z537" s="6"/>
      <c r="AB537" s="6"/>
      <c r="AC537" s="6"/>
      <c r="AE537" s="6"/>
      <c r="AF537" s="6"/>
      <c r="AH537" s="6"/>
      <c r="AI537" s="6"/>
      <c r="AK537" s="6"/>
      <c r="AL537" s="6"/>
      <c r="AN537" s="6"/>
      <c r="AO537" s="6"/>
      <c r="AQ537" s="6"/>
      <c r="AR537" s="6"/>
      <c r="AT537" s="6"/>
      <c r="AU537" s="6"/>
      <c r="AW537" s="6"/>
      <c r="AX537" s="6"/>
    </row>
    <row r="538" spans="15:50" ht="15.75" customHeight="1" x14ac:dyDescent="0.25">
      <c r="O538" s="6"/>
      <c r="P538" s="6"/>
      <c r="S538" s="6"/>
      <c r="T538" s="6"/>
      <c r="V538" s="6"/>
      <c r="W538" s="6"/>
      <c r="Y538" s="6"/>
      <c r="Z538" s="6"/>
      <c r="AB538" s="6"/>
      <c r="AC538" s="6"/>
      <c r="AE538" s="6"/>
      <c r="AF538" s="6"/>
      <c r="AH538" s="6"/>
      <c r="AI538" s="6"/>
      <c r="AK538" s="6"/>
      <c r="AL538" s="6"/>
      <c r="AN538" s="6"/>
      <c r="AO538" s="6"/>
      <c r="AQ538" s="6"/>
      <c r="AR538" s="6"/>
      <c r="AT538" s="6"/>
      <c r="AU538" s="6"/>
      <c r="AW538" s="6"/>
      <c r="AX538" s="6"/>
    </row>
    <row r="539" spans="15:50" ht="15.75" customHeight="1" x14ac:dyDescent="0.25">
      <c r="O539" s="6"/>
      <c r="P539" s="6"/>
      <c r="S539" s="6"/>
      <c r="T539" s="6"/>
      <c r="V539" s="6"/>
      <c r="W539" s="6"/>
      <c r="Y539" s="6"/>
      <c r="Z539" s="6"/>
      <c r="AB539" s="6"/>
      <c r="AC539" s="6"/>
      <c r="AE539" s="6"/>
      <c r="AF539" s="6"/>
      <c r="AH539" s="6"/>
      <c r="AI539" s="6"/>
      <c r="AK539" s="6"/>
      <c r="AL539" s="6"/>
      <c r="AN539" s="6"/>
      <c r="AO539" s="6"/>
      <c r="AQ539" s="6"/>
      <c r="AR539" s="6"/>
      <c r="AT539" s="6"/>
      <c r="AU539" s="6"/>
      <c r="AW539" s="6"/>
      <c r="AX539" s="6"/>
    </row>
    <row r="540" spans="15:50" ht="15.75" customHeight="1" x14ac:dyDescent="0.25">
      <c r="O540" s="6"/>
      <c r="P540" s="6"/>
      <c r="S540" s="6"/>
      <c r="T540" s="6"/>
      <c r="V540" s="6"/>
      <c r="W540" s="6"/>
      <c r="Y540" s="6"/>
      <c r="Z540" s="6"/>
      <c r="AB540" s="6"/>
      <c r="AC540" s="6"/>
      <c r="AE540" s="6"/>
      <c r="AF540" s="6"/>
      <c r="AH540" s="6"/>
      <c r="AI540" s="6"/>
      <c r="AK540" s="6"/>
      <c r="AL540" s="6"/>
      <c r="AN540" s="6"/>
      <c r="AO540" s="6"/>
      <c r="AQ540" s="6"/>
      <c r="AR540" s="6"/>
      <c r="AT540" s="6"/>
      <c r="AU540" s="6"/>
      <c r="AW540" s="6"/>
      <c r="AX540" s="6"/>
    </row>
    <row r="541" spans="15:50" ht="15.75" customHeight="1" x14ac:dyDescent="0.25">
      <c r="O541" s="6"/>
      <c r="P541" s="6"/>
      <c r="S541" s="6"/>
      <c r="T541" s="6"/>
      <c r="V541" s="6"/>
      <c r="W541" s="6"/>
      <c r="Y541" s="6"/>
      <c r="Z541" s="6"/>
      <c r="AB541" s="6"/>
      <c r="AC541" s="6"/>
      <c r="AE541" s="6"/>
      <c r="AF541" s="6"/>
      <c r="AH541" s="6"/>
      <c r="AI541" s="6"/>
      <c r="AK541" s="6"/>
      <c r="AL541" s="6"/>
      <c r="AN541" s="6"/>
      <c r="AO541" s="6"/>
      <c r="AQ541" s="6"/>
      <c r="AR541" s="6"/>
      <c r="AT541" s="6"/>
      <c r="AU541" s="6"/>
      <c r="AW541" s="6"/>
      <c r="AX541" s="6"/>
    </row>
    <row r="542" spans="15:50" ht="15.75" customHeight="1" x14ac:dyDescent="0.25">
      <c r="O542" s="6"/>
      <c r="P542" s="6"/>
      <c r="S542" s="6"/>
      <c r="T542" s="6"/>
      <c r="V542" s="6"/>
      <c r="W542" s="6"/>
      <c r="Y542" s="6"/>
      <c r="Z542" s="6"/>
      <c r="AB542" s="6"/>
      <c r="AC542" s="6"/>
      <c r="AE542" s="6"/>
      <c r="AF542" s="6"/>
      <c r="AH542" s="6"/>
      <c r="AI542" s="6"/>
      <c r="AK542" s="6"/>
      <c r="AL542" s="6"/>
      <c r="AN542" s="6"/>
      <c r="AO542" s="6"/>
      <c r="AQ542" s="6"/>
      <c r="AR542" s="6"/>
      <c r="AT542" s="6"/>
      <c r="AU542" s="6"/>
      <c r="AW542" s="6"/>
      <c r="AX542" s="6"/>
    </row>
    <row r="543" spans="15:50" ht="15.75" customHeight="1" x14ac:dyDescent="0.25">
      <c r="O543" s="6"/>
      <c r="P543" s="6"/>
      <c r="S543" s="6"/>
      <c r="T543" s="6"/>
      <c r="V543" s="6"/>
      <c r="W543" s="6"/>
      <c r="Y543" s="6"/>
      <c r="Z543" s="6"/>
      <c r="AB543" s="6"/>
      <c r="AC543" s="6"/>
      <c r="AE543" s="6"/>
      <c r="AF543" s="6"/>
      <c r="AH543" s="6"/>
      <c r="AI543" s="6"/>
      <c r="AK543" s="6"/>
      <c r="AL543" s="6"/>
      <c r="AN543" s="6"/>
      <c r="AO543" s="6"/>
      <c r="AQ543" s="6"/>
      <c r="AR543" s="6"/>
      <c r="AT543" s="6"/>
      <c r="AU543" s="6"/>
      <c r="AW543" s="6"/>
      <c r="AX543" s="6"/>
    </row>
    <row r="544" spans="15:50" ht="15.75" customHeight="1" x14ac:dyDescent="0.25">
      <c r="O544" s="6"/>
      <c r="P544" s="6"/>
      <c r="S544" s="6"/>
      <c r="T544" s="6"/>
      <c r="V544" s="6"/>
      <c r="W544" s="6"/>
      <c r="Y544" s="6"/>
      <c r="Z544" s="6"/>
      <c r="AB544" s="6"/>
      <c r="AC544" s="6"/>
      <c r="AE544" s="6"/>
      <c r="AF544" s="6"/>
      <c r="AH544" s="6"/>
      <c r="AI544" s="6"/>
      <c r="AK544" s="6"/>
      <c r="AL544" s="6"/>
      <c r="AN544" s="6"/>
      <c r="AO544" s="6"/>
      <c r="AQ544" s="6"/>
      <c r="AR544" s="6"/>
      <c r="AT544" s="6"/>
      <c r="AU544" s="6"/>
      <c r="AW544" s="6"/>
      <c r="AX544" s="6"/>
    </row>
    <row r="545" spans="15:50" ht="15.75" customHeight="1" x14ac:dyDescent="0.25">
      <c r="O545" s="6"/>
      <c r="P545" s="6"/>
      <c r="S545" s="6"/>
      <c r="T545" s="6"/>
      <c r="V545" s="6"/>
      <c r="W545" s="6"/>
      <c r="Y545" s="6"/>
      <c r="Z545" s="6"/>
      <c r="AB545" s="6"/>
      <c r="AC545" s="6"/>
      <c r="AE545" s="6"/>
      <c r="AF545" s="6"/>
      <c r="AH545" s="6"/>
      <c r="AI545" s="6"/>
      <c r="AK545" s="6"/>
      <c r="AL545" s="6"/>
      <c r="AN545" s="6"/>
      <c r="AO545" s="6"/>
      <c r="AQ545" s="6"/>
      <c r="AR545" s="6"/>
      <c r="AT545" s="6"/>
      <c r="AU545" s="6"/>
      <c r="AW545" s="6"/>
      <c r="AX545" s="6"/>
    </row>
    <row r="546" spans="15:50" ht="15.75" customHeight="1" x14ac:dyDescent="0.25">
      <c r="O546" s="6"/>
      <c r="P546" s="6"/>
      <c r="S546" s="6"/>
      <c r="T546" s="6"/>
      <c r="V546" s="6"/>
      <c r="W546" s="6"/>
      <c r="Y546" s="6"/>
      <c r="Z546" s="6"/>
      <c r="AB546" s="6"/>
      <c r="AC546" s="6"/>
      <c r="AE546" s="6"/>
      <c r="AF546" s="6"/>
      <c r="AH546" s="6"/>
      <c r="AI546" s="6"/>
      <c r="AK546" s="6"/>
      <c r="AL546" s="6"/>
      <c r="AN546" s="6"/>
      <c r="AO546" s="6"/>
      <c r="AQ546" s="6"/>
      <c r="AR546" s="6"/>
      <c r="AT546" s="6"/>
      <c r="AU546" s="6"/>
      <c r="AW546" s="6"/>
      <c r="AX546" s="6"/>
    </row>
    <row r="547" spans="15:50" ht="15.75" customHeight="1" x14ac:dyDescent="0.25">
      <c r="O547" s="6"/>
      <c r="P547" s="6"/>
      <c r="S547" s="6"/>
      <c r="T547" s="6"/>
      <c r="V547" s="6"/>
      <c r="W547" s="6"/>
      <c r="Y547" s="6"/>
      <c r="Z547" s="6"/>
      <c r="AB547" s="6"/>
      <c r="AC547" s="6"/>
      <c r="AE547" s="6"/>
      <c r="AF547" s="6"/>
      <c r="AH547" s="6"/>
      <c r="AI547" s="6"/>
      <c r="AK547" s="6"/>
      <c r="AL547" s="6"/>
      <c r="AN547" s="6"/>
      <c r="AO547" s="6"/>
      <c r="AQ547" s="6"/>
      <c r="AR547" s="6"/>
      <c r="AT547" s="6"/>
      <c r="AU547" s="6"/>
      <c r="AW547" s="6"/>
      <c r="AX547" s="6"/>
    </row>
    <row r="548" spans="15:50" ht="15.75" customHeight="1" x14ac:dyDescent="0.25">
      <c r="O548" s="6"/>
      <c r="P548" s="6"/>
      <c r="S548" s="6"/>
      <c r="T548" s="6"/>
      <c r="V548" s="6"/>
      <c r="W548" s="6"/>
      <c r="Y548" s="6"/>
      <c r="Z548" s="6"/>
      <c r="AB548" s="6"/>
      <c r="AC548" s="6"/>
      <c r="AE548" s="6"/>
      <c r="AF548" s="6"/>
      <c r="AH548" s="6"/>
      <c r="AI548" s="6"/>
      <c r="AK548" s="6"/>
      <c r="AL548" s="6"/>
      <c r="AN548" s="6"/>
      <c r="AO548" s="6"/>
      <c r="AQ548" s="6"/>
      <c r="AR548" s="6"/>
      <c r="AT548" s="6"/>
      <c r="AU548" s="6"/>
      <c r="AW548" s="6"/>
      <c r="AX548" s="6"/>
    </row>
    <row r="549" spans="15:50" ht="15.75" customHeight="1" x14ac:dyDescent="0.25">
      <c r="O549" s="6"/>
      <c r="P549" s="6"/>
      <c r="S549" s="6"/>
      <c r="T549" s="6"/>
      <c r="V549" s="6"/>
      <c r="W549" s="6"/>
      <c r="Y549" s="6"/>
      <c r="Z549" s="6"/>
      <c r="AB549" s="6"/>
      <c r="AC549" s="6"/>
      <c r="AE549" s="6"/>
      <c r="AF549" s="6"/>
      <c r="AH549" s="6"/>
      <c r="AI549" s="6"/>
      <c r="AK549" s="6"/>
      <c r="AL549" s="6"/>
      <c r="AN549" s="6"/>
      <c r="AO549" s="6"/>
      <c r="AQ549" s="6"/>
      <c r="AR549" s="6"/>
      <c r="AT549" s="6"/>
      <c r="AU549" s="6"/>
      <c r="AW549" s="6"/>
      <c r="AX549" s="6"/>
    </row>
    <row r="550" spans="15:50" ht="15.75" customHeight="1" x14ac:dyDescent="0.25">
      <c r="O550" s="6"/>
      <c r="P550" s="6"/>
      <c r="S550" s="6"/>
      <c r="T550" s="6"/>
      <c r="V550" s="6"/>
      <c r="W550" s="6"/>
      <c r="Y550" s="6"/>
      <c r="Z550" s="6"/>
      <c r="AB550" s="6"/>
      <c r="AC550" s="6"/>
      <c r="AE550" s="6"/>
      <c r="AF550" s="6"/>
      <c r="AH550" s="6"/>
      <c r="AI550" s="6"/>
      <c r="AK550" s="6"/>
      <c r="AL550" s="6"/>
      <c r="AN550" s="6"/>
      <c r="AO550" s="6"/>
      <c r="AQ550" s="6"/>
      <c r="AR550" s="6"/>
      <c r="AT550" s="6"/>
      <c r="AU550" s="6"/>
      <c r="AW550" s="6"/>
      <c r="AX550" s="6"/>
    </row>
    <row r="551" spans="15:50" ht="15.75" customHeight="1" x14ac:dyDescent="0.25">
      <c r="O551" s="6"/>
      <c r="P551" s="6"/>
      <c r="S551" s="6"/>
      <c r="T551" s="6"/>
      <c r="V551" s="6"/>
      <c r="W551" s="6"/>
      <c r="Y551" s="6"/>
      <c r="Z551" s="6"/>
      <c r="AB551" s="6"/>
      <c r="AC551" s="6"/>
      <c r="AE551" s="6"/>
      <c r="AF551" s="6"/>
      <c r="AH551" s="6"/>
      <c r="AI551" s="6"/>
      <c r="AK551" s="6"/>
      <c r="AL551" s="6"/>
      <c r="AN551" s="6"/>
      <c r="AO551" s="6"/>
      <c r="AQ551" s="6"/>
      <c r="AR551" s="6"/>
      <c r="AT551" s="6"/>
      <c r="AU551" s="6"/>
      <c r="AW551" s="6"/>
      <c r="AX551" s="6"/>
    </row>
    <row r="552" spans="15:50" ht="15.75" customHeight="1" x14ac:dyDescent="0.25">
      <c r="O552" s="6"/>
      <c r="P552" s="6"/>
      <c r="S552" s="6"/>
      <c r="T552" s="6"/>
      <c r="V552" s="6"/>
      <c r="W552" s="6"/>
      <c r="Y552" s="6"/>
      <c r="Z552" s="6"/>
      <c r="AB552" s="6"/>
      <c r="AC552" s="6"/>
      <c r="AE552" s="6"/>
      <c r="AF552" s="6"/>
      <c r="AH552" s="6"/>
      <c r="AI552" s="6"/>
      <c r="AK552" s="6"/>
      <c r="AL552" s="6"/>
      <c r="AN552" s="6"/>
      <c r="AO552" s="6"/>
      <c r="AQ552" s="6"/>
      <c r="AR552" s="6"/>
      <c r="AT552" s="6"/>
      <c r="AU552" s="6"/>
      <c r="AW552" s="6"/>
      <c r="AX552" s="6"/>
    </row>
    <row r="553" spans="15:50" ht="15.75" customHeight="1" x14ac:dyDescent="0.25">
      <c r="O553" s="6"/>
      <c r="P553" s="6"/>
      <c r="S553" s="6"/>
      <c r="T553" s="6"/>
      <c r="V553" s="6"/>
      <c r="W553" s="6"/>
      <c r="Y553" s="6"/>
      <c r="Z553" s="6"/>
      <c r="AB553" s="6"/>
      <c r="AC553" s="6"/>
      <c r="AE553" s="6"/>
      <c r="AF553" s="6"/>
      <c r="AH553" s="6"/>
      <c r="AI553" s="6"/>
      <c r="AK553" s="6"/>
      <c r="AL553" s="6"/>
      <c r="AN553" s="6"/>
      <c r="AO553" s="6"/>
      <c r="AQ553" s="6"/>
      <c r="AR553" s="6"/>
      <c r="AT553" s="6"/>
      <c r="AU553" s="6"/>
      <c r="AW553" s="6"/>
      <c r="AX553" s="6"/>
    </row>
    <row r="554" spans="15:50" ht="15.75" customHeight="1" x14ac:dyDescent="0.25">
      <c r="O554" s="6"/>
      <c r="P554" s="6"/>
      <c r="S554" s="6"/>
      <c r="T554" s="6"/>
      <c r="V554" s="6"/>
      <c r="W554" s="6"/>
      <c r="Y554" s="6"/>
      <c r="Z554" s="6"/>
      <c r="AB554" s="6"/>
      <c r="AC554" s="6"/>
      <c r="AE554" s="6"/>
      <c r="AF554" s="6"/>
      <c r="AH554" s="6"/>
      <c r="AI554" s="6"/>
      <c r="AK554" s="6"/>
      <c r="AL554" s="6"/>
      <c r="AN554" s="6"/>
      <c r="AO554" s="6"/>
      <c r="AQ554" s="6"/>
      <c r="AR554" s="6"/>
      <c r="AT554" s="6"/>
      <c r="AU554" s="6"/>
      <c r="AW554" s="6"/>
      <c r="AX554" s="6"/>
    </row>
    <row r="555" spans="15:50" ht="15.75" customHeight="1" x14ac:dyDescent="0.25">
      <c r="O555" s="6"/>
      <c r="P555" s="6"/>
      <c r="S555" s="6"/>
      <c r="T555" s="6"/>
      <c r="V555" s="6"/>
      <c r="W555" s="6"/>
      <c r="Y555" s="6"/>
      <c r="Z555" s="6"/>
      <c r="AB555" s="6"/>
      <c r="AC555" s="6"/>
      <c r="AE555" s="6"/>
      <c r="AF555" s="6"/>
      <c r="AH555" s="6"/>
      <c r="AI555" s="6"/>
      <c r="AK555" s="6"/>
      <c r="AL555" s="6"/>
      <c r="AN555" s="6"/>
      <c r="AO555" s="6"/>
      <c r="AQ555" s="6"/>
      <c r="AR555" s="6"/>
      <c r="AT555" s="6"/>
      <c r="AU555" s="6"/>
      <c r="AW555" s="6"/>
      <c r="AX555" s="6"/>
    </row>
    <row r="556" spans="15:50" ht="15.75" customHeight="1" x14ac:dyDescent="0.25">
      <c r="O556" s="6"/>
      <c r="P556" s="6"/>
      <c r="S556" s="6"/>
      <c r="T556" s="6"/>
      <c r="V556" s="6"/>
      <c r="W556" s="6"/>
      <c r="Y556" s="6"/>
      <c r="Z556" s="6"/>
      <c r="AB556" s="6"/>
      <c r="AC556" s="6"/>
      <c r="AE556" s="6"/>
      <c r="AF556" s="6"/>
      <c r="AH556" s="6"/>
      <c r="AI556" s="6"/>
      <c r="AK556" s="6"/>
      <c r="AL556" s="6"/>
      <c r="AN556" s="6"/>
      <c r="AO556" s="6"/>
      <c r="AQ556" s="6"/>
      <c r="AR556" s="6"/>
      <c r="AT556" s="6"/>
      <c r="AU556" s="6"/>
      <c r="AW556" s="6"/>
      <c r="AX556" s="6"/>
    </row>
    <row r="557" spans="15:50" ht="15.75" customHeight="1" x14ac:dyDescent="0.25">
      <c r="O557" s="6"/>
      <c r="P557" s="6"/>
      <c r="S557" s="6"/>
      <c r="T557" s="6"/>
      <c r="V557" s="6"/>
      <c r="W557" s="6"/>
      <c r="Y557" s="6"/>
      <c r="Z557" s="6"/>
      <c r="AB557" s="6"/>
      <c r="AC557" s="6"/>
      <c r="AE557" s="6"/>
      <c r="AF557" s="6"/>
      <c r="AH557" s="6"/>
      <c r="AI557" s="6"/>
      <c r="AK557" s="6"/>
      <c r="AL557" s="6"/>
      <c r="AN557" s="6"/>
      <c r="AO557" s="6"/>
      <c r="AQ557" s="6"/>
      <c r="AR557" s="6"/>
      <c r="AT557" s="6"/>
      <c r="AU557" s="6"/>
      <c r="AW557" s="6"/>
      <c r="AX557" s="6"/>
    </row>
    <row r="558" spans="15:50" ht="15.75" customHeight="1" x14ac:dyDescent="0.25">
      <c r="O558" s="6"/>
      <c r="P558" s="6"/>
      <c r="S558" s="6"/>
      <c r="T558" s="6"/>
      <c r="V558" s="6"/>
      <c r="W558" s="6"/>
      <c r="Y558" s="6"/>
      <c r="Z558" s="6"/>
      <c r="AB558" s="6"/>
      <c r="AC558" s="6"/>
      <c r="AE558" s="6"/>
      <c r="AF558" s="6"/>
      <c r="AH558" s="6"/>
      <c r="AI558" s="6"/>
      <c r="AK558" s="6"/>
      <c r="AL558" s="6"/>
      <c r="AN558" s="6"/>
      <c r="AO558" s="6"/>
      <c r="AQ558" s="6"/>
      <c r="AR558" s="6"/>
      <c r="AT558" s="6"/>
      <c r="AU558" s="6"/>
      <c r="AW558" s="6"/>
      <c r="AX558" s="6"/>
    </row>
    <row r="559" spans="15:50" ht="15.75" customHeight="1" x14ac:dyDescent="0.25">
      <c r="O559" s="6"/>
      <c r="P559" s="6"/>
      <c r="S559" s="6"/>
      <c r="T559" s="6"/>
      <c r="V559" s="6"/>
      <c r="W559" s="6"/>
      <c r="Y559" s="6"/>
      <c r="Z559" s="6"/>
      <c r="AB559" s="6"/>
      <c r="AC559" s="6"/>
      <c r="AE559" s="6"/>
      <c r="AF559" s="6"/>
      <c r="AH559" s="6"/>
      <c r="AI559" s="6"/>
      <c r="AK559" s="6"/>
      <c r="AL559" s="6"/>
      <c r="AN559" s="6"/>
      <c r="AO559" s="6"/>
      <c r="AQ559" s="6"/>
      <c r="AR559" s="6"/>
      <c r="AT559" s="6"/>
      <c r="AU559" s="6"/>
      <c r="AW559" s="6"/>
      <c r="AX559" s="6"/>
    </row>
    <row r="560" spans="15:50" ht="15.75" customHeight="1" x14ac:dyDescent="0.25">
      <c r="O560" s="6"/>
      <c r="P560" s="6"/>
      <c r="S560" s="6"/>
      <c r="T560" s="6"/>
      <c r="V560" s="6"/>
      <c r="W560" s="6"/>
      <c r="Y560" s="6"/>
      <c r="Z560" s="6"/>
      <c r="AB560" s="6"/>
      <c r="AC560" s="6"/>
      <c r="AE560" s="6"/>
      <c r="AF560" s="6"/>
      <c r="AH560" s="6"/>
      <c r="AI560" s="6"/>
      <c r="AK560" s="6"/>
      <c r="AL560" s="6"/>
      <c r="AN560" s="6"/>
      <c r="AO560" s="6"/>
      <c r="AQ560" s="6"/>
      <c r="AR560" s="6"/>
      <c r="AT560" s="6"/>
      <c r="AU560" s="6"/>
      <c r="AW560" s="6"/>
      <c r="AX560" s="6"/>
    </row>
    <row r="561" spans="15:50" ht="15.75" customHeight="1" x14ac:dyDescent="0.25">
      <c r="O561" s="6"/>
      <c r="P561" s="6"/>
      <c r="S561" s="6"/>
      <c r="T561" s="6"/>
      <c r="V561" s="6"/>
      <c r="W561" s="6"/>
      <c r="Y561" s="6"/>
      <c r="Z561" s="6"/>
      <c r="AB561" s="6"/>
      <c r="AC561" s="6"/>
      <c r="AE561" s="6"/>
      <c r="AF561" s="6"/>
      <c r="AH561" s="6"/>
      <c r="AI561" s="6"/>
      <c r="AK561" s="6"/>
      <c r="AL561" s="6"/>
      <c r="AN561" s="6"/>
      <c r="AO561" s="6"/>
      <c r="AQ561" s="6"/>
      <c r="AR561" s="6"/>
      <c r="AT561" s="6"/>
      <c r="AU561" s="6"/>
      <c r="AW561" s="6"/>
      <c r="AX561" s="6"/>
    </row>
    <row r="562" spans="15:50" ht="15.75" customHeight="1" x14ac:dyDescent="0.25">
      <c r="O562" s="6"/>
      <c r="P562" s="6"/>
      <c r="S562" s="6"/>
      <c r="T562" s="6"/>
      <c r="V562" s="6"/>
      <c r="W562" s="6"/>
      <c r="Y562" s="6"/>
      <c r="Z562" s="6"/>
      <c r="AB562" s="6"/>
      <c r="AC562" s="6"/>
      <c r="AE562" s="6"/>
      <c r="AF562" s="6"/>
      <c r="AH562" s="6"/>
      <c r="AI562" s="6"/>
      <c r="AK562" s="6"/>
      <c r="AL562" s="6"/>
      <c r="AN562" s="6"/>
      <c r="AO562" s="6"/>
      <c r="AQ562" s="6"/>
      <c r="AR562" s="6"/>
      <c r="AT562" s="6"/>
      <c r="AU562" s="6"/>
      <c r="AW562" s="6"/>
      <c r="AX562" s="6"/>
    </row>
    <row r="563" spans="15:50" ht="15.75" customHeight="1" x14ac:dyDescent="0.25">
      <c r="O563" s="6"/>
      <c r="P563" s="6"/>
      <c r="S563" s="6"/>
      <c r="T563" s="6"/>
      <c r="V563" s="6"/>
      <c r="W563" s="6"/>
      <c r="Y563" s="6"/>
      <c r="Z563" s="6"/>
      <c r="AB563" s="6"/>
      <c r="AC563" s="6"/>
      <c r="AE563" s="6"/>
      <c r="AF563" s="6"/>
      <c r="AH563" s="6"/>
      <c r="AI563" s="6"/>
      <c r="AK563" s="6"/>
      <c r="AL563" s="6"/>
      <c r="AN563" s="6"/>
      <c r="AO563" s="6"/>
      <c r="AQ563" s="6"/>
      <c r="AR563" s="6"/>
      <c r="AT563" s="6"/>
      <c r="AU563" s="6"/>
      <c r="AW563" s="6"/>
      <c r="AX563" s="6"/>
    </row>
    <row r="564" spans="15:50" ht="15.75" customHeight="1" x14ac:dyDescent="0.25">
      <c r="O564" s="6"/>
      <c r="P564" s="6"/>
      <c r="S564" s="6"/>
      <c r="T564" s="6"/>
      <c r="V564" s="6"/>
      <c r="W564" s="6"/>
      <c r="Y564" s="6"/>
      <c r="Z564" s="6"/>
      <c r="AB564" s="6"/>
      <c r="AC564" s="6"/>
      <c r="AE564" s="6"/>
      <c r="AF564" s="6"/>
      <c r="AH564" s="6"/>
      <c r="AI564" s="6"/>
      <c r="AK564" s="6"/>
      <c r="AL564" s="6"/>
      <c r="AN564" s="6"/>
      <c r="AO564" s="6"/>
      <c r="AQ564" s="6"/>
      <c r="AR564" s="6"/>
      <c r="AT564" s="6"/>
      <c r="AU564" s="6"/>
      <c r="AW564" s="6"/>
      <c r="AX564" s="6"/>
    </row>
    <row r="565" spans="15:50" ht="15.75" customHeight="1" x14ac:dyDescent="0.25">
      <c r="O565" s="6"/>
      <c r="P565" s="6"/>
      <c r="S565" s="6"/>
      <c r="T565" s="6"/>
      <c r="V565" s="6"/>
      <c r="W565" s="6"/>
      <c r="Y565" s="6"/>
      <c r="Z565" s="6"/>
      <c r="AB565" s="6"/>
      <c r="AC565" s="6"/>
      <c r="AE565" s="6"/>
      <c r="AF565" s="6"/>
      <c r="AH565" s="6"/>
      <c r="AI565" s="6"/>
      <c r="AK565" s="6"/>
      <c r="AL565" s="6"/>
      <c r="AN565" s="6"/>
      <c r="AO565" s="6"/>
      <c r="AQ565" s="6"/>
      <c r="AR565" s="6"/>
      <c r="AT565" s="6"/>
      <c r="AU565" s="6"/>
      <c r="AW565" s="6"/>
      <c r="AX565" s="6"/>
    </row>
    <row r="566" spans="15:50" ht="15.75" customHeight="1" x14ac:dyDescent="0.25">
      <c r="O566" s="6"/>
      <c r="P566" s="6"/>
      <c r="S566" s="6"/>
      <c r="T566" s="6"/>
      <c r="V566" s="6"/>
      <c r="W566" s="6"/>
      <c r="Y566" s="6"/>
      <c r="Z566" s="6"/>
      <c r="AB566" s="6"/>
      <c r="AC566" s="6"/>
      <c r="AE566" s="6"/>
      <c r="AF566" s="6"/>
      <c r="AH566" s="6"/>
      <c r="AI566" s="6"/>
      <c r="AK566" s="6"/>
      <c r="AL566" s="6"/>
      <c r="AN566" s="6"/>
      <c r="AO566" s="6"/>
      <c r="AQ566" s="6"/>
      <c r="AR566" s="6"/>
      <c r="AT566" s="6"/>
      <c r="AU566" s="6"/>
      <c r="AW566" s="6"/>
      <c r="AX566" s="6"/>
    </row>
    <row r="567" spans="15:50" ht="15.75" customHeight="1" x14ac:dyDescent="0.25">
      <c r="O567" s="6"/>
      <c r="P567" s="6"/>
      <c r="S567" s="6"/>
      <c r="T567" s="6"/>
      <c r="V567" s="6"/>
      <c r="W567" s="6"/>
      <c r="Y567" s="6"/>
      <c r="Z567" s="6"/>
      <c r="AB567" s="6"/>
      <c r="AC567" s="6"/>
      <c r="AE567" s="6"/>
      <c r="AF567" s="6"/>
      <c r="AH567" s="6"/>
      <c r="AI567" s="6"/>
      <c r="AK567" s="6"/>
      <c r="AL567" s="6"/>
      <c r="AN567" s="6"/>
      <c r="AO567" s="6"/>
      <c r="AQ567" s="6"/>
      <c r="AR567" s="6"/>
      <c r="AT567" s="6"/>
      <c r="AU567" s="6"/>
      <c r="AW567" s="6"/>
      <c r="AX567" s="6"/>
    </row>
    <row r="568" spans="15:50" ht="15.75" customHeight="1" x14ac:dyDescent="0.25">
      <c r="O568" s="6"/>
      <c r="P568" s="6"/>
      <c r="S568" s="6"/>
      <c r="T568" s="6"/>
      <c r="V568" s="6"/>
      <c r="W568" s="6"/>
      <c r="Y568" s="6"/>
      <c r="Z568" s="6"/>
      <c r="AB568" s="6"/>
      <c r="AC568" s="6"/>
      <c r="AE568" s="6"/>
      <c r="AF568" s="6"/>
      <c r="AH568" s="6"/>
      <c r="AI568" s="6"/>
      <c r="AK568" s="6"/>
      <c r="AL568" s="6"/>
      <c r="AN568" s="6"/>
      <c r="AO568" s="6"/>
      <c r="AQ568" s="6"/>
      <c r="AR568" s="6"/>
      <c r="AT568" s="6"/>
      <c r="AU568" s="6"/>
      <c r="AW568" s="6"/>
      <c r="AX568" s="6"/>
    </row>
    <row r="569" spans="15:50" ht="15.75" customHeight="1" x14ac:dyDescent="0.25">
      <c r="O569" s="6"/>
      <c r="P569" s="6"/>
      <c r="S569" s="6"/>
      <c r="T569" s="6"/>
      <c r="V569" s="6"/>
      <c r="W569" s="6"/>
      <c r="Y569" s="6"/>
      <c r="Z569" s="6"/>
      <c r="AB569" s="6"/>
      <c r="AC569" s="6"/>
      <c r="AE569" s="6"/>
      <c r="AF569" s="6"/>
      <c r="AH569" s="6"/>
      <c r="AI569" s="6"/>
      <c r="AK569" s="6"/>
      <c r="AL569" s="6"/>
      <c r="AN569" s="6"/>
      <c r="AO569" s="6"/>
      <c r="AQ569" s="6"/>
      <c r="AR569" s="6"/>
      <c r="AT569" s="6"/>
      <c r="AU569" s="6"/>
      <c r="AW569" s="6"/>
      <c r="AX569" s="6"/>
    </row>
    <row r="570" spans="15:50" ht="15.75" customHeight="1" x14ac:dyDescent="0.25">
      <c r="O570" s="6"/>
      <c r="P570" s="6"/>
      <c r="S570" s="6"/>
      <c r="T570" s="6"/>
      <c r="V570" s="6"/>
      <c r="W570" s="6"/>
      <c r="Y570" s="6"/>
      <c r="Z570" s="6"/>
      <c r="AB570" s="6"/>
      <c r="AC570" s="6"/>
      <c r="AE570" s="6"/>
      <c r="AF570" s="6"/>
      <c r="AH570" s="6"/>
      <c r="AI570" s="6"/>
      <c r="AK570" s="6"/>
      <c r="AL570" s="6"/>
      <c r="AN570" s="6"/>
      <c r="AO570" s="6"/>
      <c r="AQ570" s="6"/>
      <c r="AR570" s="6"/>
      <c r="AT570" s="6"/>
      <c r="AU570" s="6"/>
      <c r="AW570" s="6"/>
      <c r="AX570" s="6"/>
    </row>
    <row r="571" spans="15:50" ht="15.75" customHeight="1" x14ac:dyDescent="0.25">
      <c r="O571" s="6"/>
      <c r="P571" s="6"/>
      <c r="S571" s="6"/>
      <c r="T571" s="6"/>
      <c r="V571" s="6"/>
      <c r="W571" s="6"/>
      <c r="Y571" s="6"/>
      <c r="Z571" s="6"/>
      <c r="AB571" s="6"/>
      <c r="AC571" s="6"/>
      <c r="AE571" s="6"/>
      <c r="AF571" s="6"/>
      <c r="AH571" s="6"/>
      <c r="AI571" s="6"/>
      <c r="AK571" s="6"/>
      <c r="AL571" s="6"/>
      <c r="AN571" s="6"/>
      <c r="AO571" s="6"/>
      <c r="AQ571" s="6"/>
      <c r="AR571" s="6"/>
      <c r="AT571" s="6"/>
      <c r="AU571" s="6"/>
      <c r="AW571" s="6"/>
      <c r="AX571" s="6"/>
    </row>
    <row r="572" spans="15:50" ht="15.75" customHeight="1" x14ac:dyDescent="0.25">
      <c r="O572" s="6"/>
      <c r="P572" s="6"/>
      <c r="S572" s="6"/>
      <c r="T572" s="6"/>
      <c r="V572" s="6"/>
      <c r="W572" s="6"/>
      <c r="Y572" s="6"/>
      <c r="Z572" s="6"/>
      <c r="AB572" s="6"/>
      <c r="AC572" s="6"/>
      <c r="AE572" s="6"/>
      <c r="AF572" s="6"/>
      <c r="AH572" s="6"/>
      <c r="AI572" s="6"/>
      <c r="AK572" s="6"/>
      <c r="AL572" s="6"/>
      <c r="AN572" s="6"/>
      <c r="AO572" s="6"/>
      <c r="AQ572" s="6"/>
      <c r="AR572" s="6"/>
      <c r="AT572" s="6"/>
      <c r="AU572" s="6"/>
      <c r="AW572" s="6"/>
      <c r="AX572" s="6"/>
    </row>
    <row r="573" spans="15:50" ht="15.75" customHeight="1" x14ac:dyDescent="0.25">
      <c r="O573" s="6"/>
      <c r="P573" s="6"/>
      <c r="S573" s="6"/>
      <c r="T573" s="6"/>
      <c r="V573" s="6"/>
      <c r="W573" s="6"/>
      <c r="Y573" s="6"/>
      <c r="Z573" s="6"/>
      <c r="AB573" s="6"/>
      <c r="AC573" s="6"/>
      <c r="AE573" s="6"/>
      <c r="AF573" s="6"/>
      <c r="AH573" s="6"/>
      <c r="AI573" s="6"/>
      <c r="AK573" s="6"/>
      <c r="AL573" s="6"/>
      <c r="AN573" s="6"/>
      <c r="AO573" s="6"/>
      <c r="AQ573" s="6"/>
      <c r="AR573" s="6"/>
      <c r="AT573" s="6"/>
      <c r="AU573" s="6"/>
      <c r="AW573" s="6"/>
      <c r="AX573" s="6"/>
    </row>
    <row r="574" spans="15:50" ht="15.75" customHeight="1" x14ac:dyDescent="0.25">
      <c r="O574" s="6"/>
      <c r="P574" s="6"/>
      <c r="S574" s="6"/>
      <c r="T574" s="6"/>
      <c r="V574" s="6"/>
      <c r="W574" s="6"/>
      <c r="Y574" s="6"/>
      <c r="Z574" s="6"/>
      <c r="AB574" s="6"/>
      <c r="AC574" s="6"/>
      <c r="AE574" s="6"/>
      <c r="AF574" s="6"/>
      <c r="AH574" s="6"/>
      <c r="AI574" s="6"/>
      <c r="AK574" s="6"/>
      <c r="AL574" s="6"/>
      <c r="AN574" s="6"/>
      <c r="AO574" s="6"/>
      <c r="AQ574" s="6"/>
      <c r="AR574" s="6"/>
      <c r="AT574" s="6"/>
      <c r="AU574" s="6"/>
      <c r="AW574" s="6"/>
      <c r="AX574" s="6"/>
    </row>
    <row r="575" spans="15:50" ht="15.75" customHeight="1" x14ac:dyDescent="0.25">
      <c r="O575" s="6"/>
      <c r="P575" s="6"/>
      <c r="S575" s="6"/>
      <c r="T575" s="6"/>
      <c r="V575" s="6"/>
      <c r="W575" s="6"/>
      <c r="Y575" s="6"/>
      <c r="Z575" s="6"/>
      <c r="AB575" s="6"/>
      <c r="AC575" s="6"/>
      <c r="AE575" s="6"/>
      <c r="AF575" s="6"/>
      <c r="AH575" s="6"/>
      <c r="AI575" s="6"/>
      <c r="AK575" s="6"/>
      <c r="AL575" s="6"/>
      <c r="AN575" s="6"/>
      <c r="AO575" s="6"/>
      <c r="AQ575" s="6"/>
      <c r="AR575" s="6"/>
      <c r="AT575" s="6"/>
      <c r="AU575" s="6"/>
      <c r="AW575" s="6"/>
      <c r="AX575" s="6"/>
    </row>
    <row r="576" spans="15:50" ht="15.75" customHeight="1" x14ac:dyDescent="0.25">
      <c r="O576" s="6"/>
      <c r="P576" s="6"/>
      <c r="S576" s="6"/>
      <c r="T576" s="6"/>
      <c r="V576" s="6"/>
      <c r="W576" s="6"/>
      <c r="Y576" s="6"/>
      <c r="Z576" s="6"/>
      <c r="AB576" s="6"/>
      <c r="AC576" s="6"/>
      <c r="AE576" s="6"/>
      <c r="AF576" s="6"/>
      <c r="AH576" s="6"/>
      <c r="AI576" s="6"/>
      <c r="AK576" s="6"/>
      <c r="AL576" s="6"/>
      <c r="AN576" s="6"/>
      <c r="AO576" s="6"/>
      <c r="AQ576" s="6"/>
      <c r="AR576" s="6"/>
      <c r="AT576" s="6"/>
      <c r="AU576" s="6"/>
      <c r="AW576" s="6"/>
      <c r="AX576" s="6"/>
    </row>
    <row r="577" spans="15:50" ht="15.75" customHeight="1" x14ac:dyDescent="0.25">
      <c r="O577" s="6"/>
      <c r="P577" s="6"/>
      <c r="S577" s="6"/>
      <c r="T577" s="6"/>
      <c r="V577" s="6"/>
      <c r="W577" s="6"/>
      <c r="Y577" s="6"/>
      <c r="Z577" s="6"/>
      <c r="AB577" s="6"/>
      <c r="AC577" s="6"/>
      <c r="AE577" s="6"/>
      <c r="AF577" s="6"/>
      <c r="AH577" s="6"/>
      <c r="AI577" s="6"/>
      <c r="AK577" s="6"/>
      <c r="AL577" s="6"/>
      <c r="AN577" s="6"/>
      <c r="AO577" s="6"/>
      <c r="AQ577" s="6"/>
      <c r="AR577" s="6"/>
      <c r="AT577" s="6"/>
      <c r="AU577" s="6"/>
      <c r="AW577" s="6"/>
      <c r="AX577" s="6"/>
    </row>
    <row r="578" spans="15:50" ht="15.75" customHeight="1" x14ac:dyDescent="0.25">
      <c r="O578" s="6"/>
      <c r="P578" s="6"/>
      <c r="S578" s="6"/>
      <c r="T578" s="6"/>
      <c r="V578" s="6"/>
      <c r="W578" s="6"/>
      <c r="Y578" s="6"/>
      <c r="Z578" s="6"/>
      <c r="AB578" s="6"/>
      <c r="AC578" s="6"/>
      <c r="AE578" s="6"/>
      <c r="AF578" s="6"/>
      <c r="AH578" s="6"/>
      <c r="AI578" s="6"/>
      <c r="AK578" s="6"/>
      <c r="AL578" s="6"/>
      <c r="AN578" s="6"/>
      <c r="AO578" s="6"/>
      <c r="AQ578" s="6"/>
      <c r="AR578" s="6"/>
      <c r="AT578" s="6"/>
      <c r="AU578" s="6"/>
      <c r="AW578" s="6"/>
      <c r="AX578" s="6"/>
    </row>
    <row r="579" spans="15:50" ht="15.75" customHeight="1" x14ac:dyDescent="0.25">
      <c r="O579" s="6"/>
      <c r="P579" s="6"/>
      <c r="S579" s="6"/>
      <c r="T579" s="6"/>
      <c r="V579" s="6"/>
      <c r="W579" s="6"/>
      <c r="Y579" s="6"/>
      <c r="Z579" s="6"/>
      <c r="AB579" s="6"/>
      <c r="AC579" s="6"/>
      <c r="AE579" s="6"/>
      <c r="AF579" s="6"/>
      <c r="AH579" s="6"/>
      <c r="AI579" s="6"/>
      <c r="AK579" s="6"/>
      <c r="AL579" s="6"/>
      <c r="AN579" s="6"/>
      <c r="AO579" s="6"/>
      <c r="AQ579" s="6"/>
      <c r="AR579" s="6"/>
      <c r="AT579" s="6"/>
      <c r="AU579" s="6"/>
      <c r="AW579" s="6"/>
      <c r="AX579" s="6"/>
    </row>
    <row r="580" spans="15:50" ht="15.75" customHeight="1" x14ac:dyDescent="0.25">
      <c r="O580" s="6"/>
      <c r="P580" s="6"/>
      <c r="S580" s="6"/>
      <c r="T580" s="6"/>
      <c r="V580" s="6"/>
      <c r="W580" s="6"/>
      <c r="Y580" s="6"/>
      <c r="Z580" s="6"/>
      <c r="AB580" s="6"/>
      <c r="AC580" s="6"/>
      <c r="AE580" s="6"/>
      <c r="AF580" s="6"/>
      <c r="AH580" s="6"/>
      <c r="AI580" s="6"/>
      <c r="AK580" s="6"/>
      <c r="AL580" s="6"/>
      <c r="AN580" s="6"/>
      <c r="AO580" s="6"/>
      <c r="AQ580" s="6"/>
      <c r="AR580" s="6"/>
      <c r="AT580" s="6"/>
      <c r="AU580" s="6"/>
      <c r="AW580" s="6"/>
      <c r="AX580" s="6"/>
    </row>
    <row r="581" spans="15:50" ht="15.75" customHeight="1" x14ac:dyDescent="0.25">
      <c r="O581" s="6"/>
      <c r="P581" s="6"/>
      <c r="S581" s="6"/>
      <c r="T581" s="6"/>
      <c r="V581" s="6"/>
      <c r="W581" s="6"/>
      <c r="Y581" s="6"/>
      <c r="Z581" s="6"/>
      <c r="AB581" s="6"/>
      <c r="AC581" s="6"/>
      <c r="AE581" s="6"/>
      <c r="AF581" s="6"/>
      <c r="AH581" s="6"/>
      <c r="AI581" s="6"/>
      <c r="AK581" s="6"/>
      <c r="AL581" s="6"/>
      <c r="AN581" s="6"/>
      <c r="AO581" s="6"/>
      <c r="AQ581" s="6"/>
      <c r="AR581" s="6"/>
      <c r="AT581" s="6"/>
      <c r="AU581" s="6"/>
      <c r="AW581" s="6"/>
      <c r="AX581" s="6"/>
    </row>
    <row r="582" spans="15:50" ht="15.75" customHeight="1" x14ac:dyDescent="0.25">
      <c r="O582" s="6"/>
      <c r="P582" s="6"/>
      <c r="S582" s="6"/>
      <c r="T582" s="6"/>
      <c r="V582" s="6"/>
      <c r="W582" s="6"/>
      <c r="Y582" s="6"/>
      <c r="Z582" s="6"/>
      <c r="AB582" s="6"/>
      <c r="AC582" s="6"/>
      <c r="AE582" s="6"/>
      <c r="AF582" s="6"/>
      <c r="AH582" s="6"/>
      <c r="AI582" s="6"/>
      <c r="AK582" s="6"/>
      <c r="AL582" s="6"/>
      <c r="AN582" s="6"/>
      <c r="AO582" s="6"/>
      <c r="AQ582" s="6"/>
      <c r="AR582" s="6"/>
      <c r="AT582" s="6"/>
      <c r="AU582" s="6"/>
      <c r="AW582" s="6"/>
      <c r="AX582" s="6"/>
    </row>
    <row r="583" spans="15:50" ht="15.75" customHeight="1" x14ac:dyDescent="0.25">
      <c r="O583" s="6"/>
      <c r="P583" s="6"/>
      <c r="S583" s="6"/>
      <c r="T583" s="6"/>
      <c r="V583" s="6"/>
      <c r="W583" s="6"/>
      <c r="Y583" s="6"/>
      <c r="Z583" s="6"/>
      <c r="AB583" s="6"/>
      <c r="AC583" s="6"/>
      <c r="AE583" s="6"/>
      <c r="AF583" s="6"/>
      <c r="AH583" s="6"/>
      <c r="AI583" s="6"/>
      <c r="AK583" s="6"/>
      <c r="AL583" s="6"/>
      <c r="AN583" s="6"/>
      <c r="AO583" s="6"/>
      <c r="AQ583" s="6"/>
      <c r="AR583" s="6"/>
      <c r="AT583" s="6"/>
      <c r="AU583" s="6"/>
      <c r="AW583" s="6"/>
      <c r="AX583" s="6"/>
    </row>
    <row r="584" spans="15:50" ht="15.75" customHeight="1" x14ac:dyDescent="0.25">
      <c r="O584" s="6"/>
      <c r="P584" s="6"/>
      <c r="S584" s="6"/>
      <c r="T584" s="6"/>
      <c r="V584" s="6"/>
      <c r="W584" s="6"/>
      <c r="Y584" s="6"/>
      <c r="Z584" s="6"/>
      <c r="AB584" s="6"/>
      <c r="AC584" s="6"/>
      <c r="AE584" s="6"/>
      <c r="AF584" s="6"/>
      <c r="AH584" s="6"/>
      <c r="AI584" s="6"/>
      <c r="AK584" s="6"/>
      <c r="AL584" s="6"/>
      <c r="AN584" s="6"/>
      <c r="AO584" s="6"/>
      <c r="AQ584" s="6"/>
      <c r="AR584" s="6"/>
      <c r="AT584" s="6"/>
      <c r="AU584" s="6"/>
      <c r="AW584" s="6"/>
      <c r="AX584" s="6"/>
    </row>
    <row r="585" spans="15:50" ht="15.75" customHeight="1" x14ac:dyDescent="0.25">
      <c r="O585" s="6"/>
      <c r="P585" s="6"/>
      <c r="S585" s="6"/>
      <c r="T585" s="6"/>
      <c r="V585" s="6"/>
      <c r="W585" s="6"/>
      <c r="Y585" s="6"/>
      <c r="Z585" s="6"/>
      <c r="AB585" s="6"/>
      <c r="AC585" s="6"/>
      <c r="AE585" s="6"/>
      <c r="AF585" s="6"/>
      <c r="AH585" s="6"/>
      <c r="AI585" s="6"/>
      <c r="AK585" s="6"/>
      <c r="AL585" s="6"/>
      <c r="AN585" s="6"/>
      <c r="AO585" s="6"/>
      <c r="AQ585" s="6"/>
      <c r="AR585" s="6"/>
      <c r="AT585" s="6"/>
      <c r="AU585" s="6"/>
      <c r="AW585" s="6"/>
      <c r="AX585" s="6"/>
    </row>
    <row r="586" spans="15:50" ht="15.75" customHeight="1" x14ac:dyDescent="0.25">
      <c r="O586" s="6"/>
      <c r="P586" s="6"/>
      <c r="S586" s="6"/>
      <c r="T586" s="6"/>
      <c r="V586" s="6"/>
      <c r="W586" s="6"/>
      <c r="Y586" s="6"/>
      <c r="Z586" s="6"/>
      <c r="AB586" s="6"/>
      <c r="AC586" s="6"/>
      <c r="AE586" s="6"/>
      <c r="AF586" s="6"/>
      <c r="AH586" s="6"/>
      <c r="AI586" s="6"/>
      <c r="AK586" s="6"/>
      <c r="AL586" s="6"/>
      <c r="AN586" s="6"/>
      <c r="AO586" s="6"/>
      <c r="AQ586" s="6"/>
      <c r="AR586" s="6"/>
      <c r="AT586" s="6"/>
      <c r="AU586" s="6"/>
      <c r="AW586" s="6"/>
      <c r="AX586" s="6"/>
    </row>
    <row r="587" spans="15:50" ht="15.75" customHeight="1" x14ac:dyDescent="0.25">
      <c r="O587" s="6"/>
      <c r="P587" s="6"/>
      <c r="S587" s="6"/>
      <c r="T587" s="6"/>
      <c r="V587" s="6"/>
      <c r="W587" s="6"/>
      <c r="Y587" s="6"/>
      <c r="Z587" s="6"/>
      <c r="AB587" s="6"/>
      <c r="AC587" s="6"/>
      <c r="AE587" s="6"/>
      <c r="AF587" s="6"/>
      <c r="AH587" s="6"/>
      <c r="AI587" s="6"/>
      <c r="AK587" s="6"/>
      <c r="AL587" s="6"/>
      <c r="AN587" s="6"/>
      <c r="AO587" s="6"/>
      <c r="AQ587" s="6"/>
      <c r="AR587" s="6"/>
      <c r="AT587" s="6"/>
      <c r="AU587" s="6"/>
      <c r="AW587" s="6"/>
      <c r="AX587" s="6"/>
    </row>
    <row r="588" spans="15:50" ht="15.75" customHeight="1" x14ac:dyDescent="0.25">
      <c r="O588" s="6"/>
      <c r="P588" s="6"/>
      <c r="S588" s="6"/>
      <c r="T588" s="6"/>
      <c r="V588" s="6"/>
      <c r="W588" s="6"/>
      <c r="Y588" s="6"/>
      <c r="Z588" s="6"/>
      <c r="AB588" s="6"/>
      <c r="AC588" s="6"/>
      <c r="AE588" s="6"/>
      <c r="AF588" s="6"/>
      <c r="AH588" s="6"/>
      <c r="AI588" s="6"/>
      <c r="AK588" s="6"/>
      <c r="AL588" s="6"/>
      <c r="AN588" s="6"/>
      <c r="AO588" s="6"/>
      <c r="AQ588" s="6"/>
      <c r="AR588" s="6"/>
      <c r="AT588" s="6"/>
      <c r="AU588" s="6"/>
      <c r="AW588" s="6"/>
      <c r="AX588" s="6"/>
    </row>
    <row r="589" spans="15:50" ht="15.75" customHeight="1" x14ac:dyDescent="0.25">
      <c r="O589" s="6"/>
      <c r="P589" s="6"/>
      <c r="S589" s="6"/>
      <c r="T589" s="6"/>
      <c r="V589" s="6"/>
      <c r="W589" s="6"/>
      <c r="Y589" s="6"/>
      <c r="Z589" s="6"/>
      <c r="AB589" s="6"/>
      <c r="AC589" s="6"/>
      <c r="AE589" s="6"/>
      <c r="AF589" s="6"/>
      <c r="AH589" s="6"/>
      <c r="AI589" s="6"/>
      <c r="AK589" s="6"/>
      <c r="AL589" s="6"/>
      <c r="AN589" s="6"/>
      <c r="AO589" s="6"/>
      <c r="AQ589" s="6"/>
      <c r="AR589" s="6"/>
      <c r="AT589" s="6"/>
      <c r="AU589" s="6"/>
      <c r="AW589" s="6"/>
      <c r="AX589" s="6"/>
    </row>
    <row r="590" spans="15:50" ht="15.75" customHeight="1" x14ac:dyDescent="0.25">
      <c r="O590" s="6"/>
      <c r="P590" s="6"/>
      <c r="S590" s="6"/>
      <c r="T590" s="6"/>
      <c r="V590" s="6"/>
      <c r="W590" s="6"/>
      <c r="Y590" s="6"/>
      <c r="Z590" s="6"/>
      <c r="AB590" s="6"/>
      <c r="AC590" s="6"/>
      <c r="AE590" s="6"/>
      <c r="AF590" s="6"/>
      <c r="AH590" s="6"/>
      <c r="AI590" s="6"/>
      <c r="AK590" s="6"/>
      <c r="AL590" s="6"/>
      <c r="AN590" s="6"/>
      <c r="AO590" s="6"/>
      <c r="AQ590" s="6"/>
      <c r="AR590" s="6"/>
      <c r="AT590" s="6"/>
      <c r="AU590" s="6"/>
      <c r="AW590" s="6"/>
      <c r="AX590" s="6"/>
    </row>
    <row r="591" spans="15:50" ht="15.75" customHeight="1" x14ac:dyDescent="0.25">
      <c r="O591" s="6"/>
      <c r="P591" s="6"/>
      <c r="S591" s="6"/>
      <c r="T591" s="6"/>
      <c r="V591" s="6"/>
      <c r="W591" s="6"/>
      <c r="Y591" s="6"/>
      <c r="Z591" s="6"/>
      <c r="AB591" s="6"/>
      <c r="AC591" s="6"/>
      <c r="AE591" s="6"/>
      <c r="AF591" s="6"/>
      <c r="AH591" s="6"/>
      <c r="AI591" s="6"/>
      <c r="AK591" s="6"/>
      <c r="AL591" s="6"/>
      <c r="AN591" s="6"/>
      <c r="AO591" s="6"/>
      <c r="AQ591" s="6"/>
      <c r="AR591" s="6"/>
      <c r="AT591" s="6"/>
      <c r="AU591" s="6"/>
      <c r="AW591" s="6"/>
      <c r="AX591" s="6"/>
    </row>
    <row r="592" spans="15:50" ht="15.75" customHeight="1" x14ac:dyDescent="0.25">
      <c r="O592" s="6"/>
      <c r="P592" s="6"/>
      <c r="S592" s="6"/>
      <c r="T592" s="6"/>
      <c r="V592" s="6"/>
      <c r="W592" s="6"/>
      <c r="Y592" s="6"/>
      <c r="Z592" s="6"/>
      <c r="AB592" s="6"/>
      <c r="AC592" s="6"/>
      <c r="AE592" s="6"/>
      <c r="AF592" s="6"/>
      <c r="AH592" s="6"/>
      <c r="AI592" s="6"/>
      <c r="AK592" s="6"/>
      <c r="AL592" s="6"/>
      <c r="AN592" s="6"/>
      <c r="AO592" s="6"/>
      <c r="AQ592" s="6"/>
      <c r="AR592" s="6"/>
      <c r="AT592" s="6"/>
      <c r="AU592" s="6"/>
      <c r="AW592" s="6"/>
      <c r="AX592" s="6"/>
    </row>
    <row r="593" spans="15:50" ht="15.75" customHeight="1" x14ac:dyDescent="0.25">
      <c r="O593" s="6"/>
      <c r="P593" s="6"/>
      <c r="S593" s="6"/>
      <c r="T593" s="6"/>
      <c r="V593" s="6"/>
      <c r="W593" s="6"/>
      <c r="Y593" s="6"/>
      <c r="Z593" s="6"/>
      <c r="AB593" s="6"/>
      <c r="AC593" s="6"/>
      <c r="AE593" s="6"/>
      <c r="AF593" s="6"/>
      <c r="AH593" s="6"/>
      <c r="AI593" s="6"/>
      <c r="AK593" s="6"/>
      <c r="AL593" s="6"/>
      <c r="AN593" s="6"/>
      <c r="AO593" s="6"/>
      <c r="AQ593" s="6"/>
      <c r="AR593" s="6"/>
      <c r="AT593" s="6"/>
      <c r="AU593" s="6"/>
      <c r="AW593" s="6"/>
      <c r="AX593" s="6"/>
    </row>
    <row r="594" spans="15:50" ht="15.75" customHeight="1" x14ac:dyDescent="0.25">
      <c r="O594" s="6"/>
      <c r="P594" s="6"/>
      <c r="S594" s="6"/>
      <c r="T594" s="6"/>
      <c r="V594" s="6"/>
      <c r="W594" s="6"/>
      <c r="Y594" s="6"/>
      <c r="Z594" s="6"/>
      <c r="AB594" s="6"/>
      <c r="AC594" s="6"/>
      <c r="AE594" s="6"/>
      <c r="AF594" s="6"/>
      <c r="AH594" s="6"/>
      <c r="AI594" s="6"/>
      <c r="AK594" s="6"/>
      <c r="AL594" s="6"/>
      <c r="AN594" s="6"/>
      <c r="AO594" s="6"/>
      <c r="AQ594" s="6"/>
      <c r="AR594" s="6"/>
      <c r="AT594" s="6"/>
      <c r="AU594" s="6"/>
      <c r="AW594" s="6"/>
      <c r="AX594" s="6"/>
    </row>
    <row r="595" spans="15:50" ht="15.75" customHeight="1" x14ac:dyDescent="0.25">
      <c r="O595" s="6"/>
      <c r="P595" s="6"/>
      <c r="S595" s="6"/>
      <c r="T595" s="6"/>
      <c r="V595" s="6"/>
      <c r="W595" s="6"/>
      <c r="Y595" s="6"/>
      <c r="Z595" s="6"/>
      <c r="AB595" s="6"/>
      <c r="AC595" s="6"/>
      <c r="AE595" s="6"/>
      <c r="AF595" s="6"/>
      <c r="AH595" s="6"/>
      <c r="AI595" s="6"/>
      <c r="AK595" s="6"/>
      <c r="AL595" s="6"/>
      <c r="AN595" s="6"/>
      <c r="AO595" s="6"/>
      <c r="AQ595" s="6"/>
      <c r="AR595" s="6"/>
      <c r="AT595" s="6"/>
      <c r="AU595" s="6"/>
      <c r="AW595" s="6"/>
      <c r="AX595" s="6"/>
    </row>
    <row r="596" spans="15:50" ht="15.75" customHeight="1" x14ac:dyDescent="0.25">
      <c r="O596" s="6"/>
      <c r="P596" s="6"/>
      <c r="S596" s="6"/>
      <c r="T596" s="6"/>
      <c r="V596" s="6"/>
      <c r="W596" s="6"/>
      <c r="Y596" s="6"/>
      <c r="Z596" s="6"/>
      <c r="AB596" s="6"/>
      <c r="AC596" s="6"/>
      <c r="AE596" s="6"/>
      <c r="AF596" s="6"/>
      <c r="AH596" s="6"/>
      <c r="AI596" s="6"/>
      <c r="AK596" s="6"/>
      <c r="AL596" s="6"/>
      <c r="AN596" s="6"/>
      <c r="AO596" s="6"/>
      <c r="AQ596" s="6"/>
      <c r="AR596" s="6"/>
      <c r="AT596" s="6"/>
      <c r="AU596" s="6"/>
      <c r="AW596" s="6"/>
      <c r="AX596" s="6"/>
    </row>
    <row r="597" spans="15:50" ht="15.75" customHeight="1" x14ac:dyDescent="0.25">
      <c r="O597" s="6"/>
      <c r="P597" s="6"/>
      <c r="S597" s="6"/>
      <c r="T597" s="6"/>
      <c r="V597" s="6"/>
      <c r="W597" s="6"/>
      <c r="Y597" s="6"/>
      <c r="Z597" s="6"/>
      <c r="AB597" s="6"/>
      <c r="AC597" s="6"/>
      <c r="AE597" s="6"/>
      <c r="AF597" s="6"/>
      <c r="AH597" s="6"/>
      <c r="AI597" s="6"/>
      <c r="AK597" s="6"/>
      <c r="AL597" s="6"/>
      <c r="AN597" s="6"/>
      <c r="AO597" s="6"/>
      <c r="AQ597" s="6"/>
      <c r="AR597" s="6"/>
      <c r="AT597" s="6"/>
      <c r="AU597" s="6"/>
      <c r="AW597" s="6"/>
      <c r="AX597" s="6"/>
    </row>
    <row r="598" spans="15:50" ht="15.75" customHeight="1" x14ac:dyDescent="0.25">
      <c r="O598" s="6"/>
      <c r="P598" s="6"/>
      <c r="S598" s="6"/>
      <c r="T598" s="6"/>
      <c r="V598" s="6"/>
      <c r="W598" s="6"/>
      <c r="Y598" s="6"/>
      <c r="Z598" s="6"/>
      <c r="AB598" s="6"/>
      <c r="AC598" s="6"/>
      <c r="AE598" s="6"/>
      <c r="AF598" s="6"/>
      <c r="AH598" s="6"/>
      <c r="AI598" s="6"/>
      <c r="AK598" s="6"/>
      <c r="AL598" s="6"/>
      <c r="AN598" s="6"/>
      <c r="AO598" s="6"/>
      <c r="AQ598" s="6"/>
      <c r="AR598" s="6"/>
      <c r="AT598" s="6"/>
      <c r="AU598" s="6"/>
      <c r="AW598" s="6"/>
      <c r="AX598" s="6"/>
    </row>
    <row r="599" spans="15:50" ht="15.75" customHeight="1" x14ac:dyDescent="0.25">
      <c r="O599" s="6"/>
      <c r="P599" s="6"/>
      <c r="S599" s="6"/>
      <c r="T599" s="6"/>
      <c r="V599" s="6"/>
      <c r="W599" s="6"/>
      <c r="Y599" s="6"/>
      <c r="Z599" s="6"/>
      <c r="AB599" s="6"/>
      <c r="AC599" s="6"/>
      <c r="AE599" s="6"/>
      <c r="AF599" s="6"/>
      <c r="AH599" s="6"/>
      <c r="AI599" s="6"/>
      <c r="AK599" s="6"/>
      <c r="AL599" s="6"/>
      <c r="AN599" s="6"/>
      <c r="AO599" s="6"/>
      <c r="AQ599" s="6"/>
      <c r="AR599" s="6"/>
      <c r="AT599" s="6"/>
      <c r="AU599" s="6"/>
      <c r="AW599" s="6"/>
      <c r="AX599" s="6"/>
    </row>
    <row r="600" spans="15:50" ht="15.75" customHeight="1" x14ac:dyDescent="0.25">
      <c r="O600" s="6"/>
      <c r="P600" s="6"/>
      <c r="S600" s="6"/>
      <c r="T600" s="6"/>
      <c r="V600" s="6"/>
      <c r="W600" s="6"/>
      <c r="Y600" s="6"/>
      <c r="Z600" s="6"/>
      <c r="AB600" s="6"/>
      <c r="AC600" s="6"/>
      <c r="AE600" s="6"/>
      <c r="AF600" s="6"/>
      <c r="AH600" s="6"/>
      <c r="AI600" s="6"/>
      <c r="AK600" s="6"/>
      <c r="AL600" s="6"/>
      <c r="AN600" s="6"/>
      <c r="AO600" s="6"/>
      <c r="AQ600" s="6"/>
      <c r="AR600" s="6"/>
      <c r="AT600" s="6"/>
      <c r="AU600" s="6"/>
      <c r="AW600" s="6"/>
      <c r="AX600" s="6"/>
    </row>
    <row r="601" spans="15:50" ht="15.75" customHeight="1" x14ac:dyDescent="0.25">
      <c r="O601" s="6"/>
      <c r="P601" s="6"/>
      <c r="S601" s="6"/>
      <c r="T601" s="6"/>
      <c r="V601" s="6"/>
      <c r="W601" s="6"/>
      <c r="Y601" s="6"/>
      <c r="Z601" s="6"/>
      <c r="AB601" s="6"/>
      <c r="AC601" s="6"/>
      <c r="AE601" s="6"/>
      <c r="AF601" s="6"/>
      <c r="AH601" s="6"/>
      <c r="AI601" s="6"/>
      <c r="AK601" s="6"/>
      <c r="AL601" s="6"/>
      <c r="AN601" s="6"/>
      <c r="AO601" s="6"/>
      <c r="AQ601" s="6"/>
      <c r="AR601" s="6"/>
      <c r="AT601" s="6"/>
      <c r="AU601" s="6"/>
      <c r="AW601" s="6"/>
      <c r="AX601" s="6"/>
    </row>
    <row r="602" spans="15:50" ht="15.75" customHeight="1" x14ac:dyDescent="0.25">
      <c r="O602" s="6"/>
      <c r="P602" s="6"/>
      <c r="S602" s="6"/>
      <c r="T602" s="6"/>
      <c r="V602" s="6"/>
      <c r="W602" s="6"/>
      <c r="Y602" s="6"/>
      <c r="Z602" s="6"/>
      <c r="AB602" s="6"/>
      <c r="AC602" s="6"/>
      <c r="AE602" s="6"/>
      <c r="AF602" s="6"/>
      <c r="AH602" s="6"/>
      <c r="AI602" s="6"/>
      <c r="AK602" s="6"/>
      <c r="AL602" s="6"/>
      <c r="AN602" s="6"/>
      <c r="AO602" s="6"/>
      <c r="AQ602" s="6"/>
      <c r="AR602" s="6"/>
      <c r="AT602" s="6"/>
      <c r="AU602" s="6"/>
      <c r="AW602" s="6"/>
      <c r="AX602" s="6"/>
    </row>
    <row r="603" spans="15:50" ht="15.75" customHeight="1" x14ac:dyDescent="0.25">
      <c r="O603" s="6"/>
      <c r="P603" s="6"/>
      <c r="S603" s="6"/>
      <c r="T603" s="6"/>
      <c r="V603" s="6"/>
      <c r="W603" s="6"/>
      <c r="Y603" s="6"/>
      <c r="Z603" s="6"/>
      <c r="AB603" s="6"/>
      <c r="AC603" s="6"/>
      <c r="AE603" s="6"/>
      <c r="AF603" s="6"/>
      <c r="AH603" s="6"/>
      <c r="AI603" s="6"/>
      <c r="AK603" s="6"/>
      <c r="AL603" s="6"/>
      <c r="AN603" s="6"/>
      <c r="AO603" s="6"/>
      <c r="AQ603" s="6"/>
      <c r="AR603" s="6"/>
      <c r="AT603" s="6"/>
      <c r="AU603" s="6"/>
      <c r="AW603" s="6"/>
      <c r="AX603" s="6"/>
    </row>
    <row r="604" spans="15:50" ht="15.75" customHeight="1" x14ac:dyDescent="0.25">
      <c r="O604" s="6"/>
      <c r="P604" s="6"/>
      <c r="S604" s="6"/>
      <c r="T604" s="6"/>
      <c r="V604" s="6"/>
      <c r="W604" s="6"/>
      <c r="Y604" s="6"/>
      <c r="Z604" s="6"/>
      <c r="AB604" s="6"/>
      <c r="AC604" s="6"/>
      <c r="AE604" s="6"/>
      <c r="AF604" s="6"/>
      <c r="AH604" s="6"/>
      <c r="AI604" s="6"/>
      <c r="AK604" s="6"/>
      <c r="AL604" s="6"/>
      <c r="AN604" s="6"/>
      <c r="AO604" s="6"/>
      <c r="AQ604" s="6"/>
      <c r="AR604" s="6"/>
      <c r="AT604" s="6"/>
      <c r="AU604" s="6"/>
      <c r="AW604" s="6"/>
      <c r="AX604" s="6"/>
    </row>
    <row r="605" spans="15:50" ht="15.75" customHeight="1" x14ac:dyDescent="0.25">
      <c r="O605" s="6"/>
      <c r="P605" s="6"/>
      <c r="S605" s="6"/>
      <c r="T605" s="6"/>
      <c r="V605" s="6"/>
      <c r="W605" s="6"/>
      <c r="Y605" s="6"/>
      <c r="Z605" s="6"/>
      <c r="AB605" s="6"/>
      <c r="AC605" s="6"/>
      <c r="AE605" s="6"/>
      <c r="AF605" s="6"/>
      <c r="AH605" s="6"/>
      <c r="AI605" s="6"/>
      <c r="AK605" s="6"/>
      <c r="AL605" s="6"/>
      <c r="AN605" s="6"/>
      <c r="AO605" s="6"/>
      <c r="AQ605" s="6"/>
      <c r="AR605" s="6"/>
      <c r="AT605" s="6"/>
      <c r="AU605" s="6"/>
      <c r="AW605" s="6"/>
      <c r="AX605" s="6"/>
    </row>
    <row r="606" spans="15:50" ht="15.75" customHeight="1" x14ac:dyDescent="0.25">
      <c r="O606" s="6"/>
      <c r="P606" s="6"/>
      <c r="S606" s="6"/>
      <c r="T606" s="6"/>
      <c r="V606" s="6"/>
      <c r="W606" s="6"/>
      <c r="Y606" s="6"/>
      <c r="Z606" s="6"/>
      <c r="AB606" s="6"/>
      <c r="AC606" s="6"/>
      <c r="AE606" s="6"/>
      <c r="AF606" s="6"/>
      <c r="AH606" s="6"/>
      <c r="AI606" s="6"/>
      <c r="AK606" s="6"/>
      <c r="AL606" s="6"/>
      <c r="AN606" s="6"/>
      <c r="AO606" s="6"/>
      <c r="AQ606" s="6"/>
      <c r="AR606" s="6"/>
      <c r="AT606" s="6"/>
      <c r="AU606" s="6"/>
      <c r="AW606" s="6"/>
      <c r="AX606" s="6"/>
    </row>
    <row r="607" spans="15:50" ht="15.75" customHeight="1" x14ac:dyDescent="0.25">
      <c r="O607" s="6"/>
      <c r="P607" s="6"/>
      <c r="S607" s="6"/>
      <c r="T607" s="6"/>
      <c r="V607" s="6"/>
      <c r="W607" s="6"/>
      <c r="Y607" s="6"/>
      <c r="Z607" s="6"/>
      <c r="AB607" s="6"/>
      <c r="AC607" s="6"/>
      <c r="AE607" s="6"/>
      <c r="AF607" s="6"/>
      <c r="AH607" s="6"/>
      <c r="AI607" s="6"/>
      <c r="AK607" s="6"/>
      <c r="AL607" s="6"/>
      <c r="AN607" s="6"/>
      <c r="AO607" s="6"/>
      <c r="AQ607" s="6"/>
      <c r="AR607" s="6"/>
      <c r="AT607" s="6"/>
      <c r="AU607" s="6"/>
      <c r="AW607" s="6"/>
      <c r="AX607" s="6"/>
    </row>
    <row r="608" spans="15:50" ht="15.75" customHeight="1" x14ac:dyDescent="0.25">
      <c r="O608" s="6"/>
      <c r="P608" s="6"/>
      <c r="S608" s="6"/>
      <c r="T608" s="6"/>
      <c r="V608" s="6"/>
      <c r="W608" s="6"/>
      <c r="Y608" s="6"/>
      <c r="Z608" s="6"/>
      <c r="AB608" s="6"/>
      <c r="AC608" s="6"/>
      <c r="AE608" s="6"/>
      <c r="AF608" s="6"/>
      <c r="AH608" s="6"/>
      <c r="AI608" s="6"/>
      <c r="AK608" s="6"/>
      <c r="AL608" s="6"/>
      <c r="AN608" s="6"/>
      <c r="AO608" s="6"/>
      <c r="AQ608" s="6"/>
      <c r="AR608" s="6"/>
      <c r="AT608" s="6"/>
      <c r="AU608" s="6"/>
      <c r="AW608" s="6"/>
      <c r="AX608" s="6"/>
    </row>
    <row r="609" spans="15:50" ht="15.75" customHeight="1" x14ac:dyDescent="0.25">
      <c r="O609" s="6"/>
      <c r="P609" s="6"/>
      <c r="S609" s="6"/>
      <c r="T609" s="6"/>
      <c r="V609" s="6"/>
      <c r="W609" s="6"/>
      <c r="Y609" s="6"/>
      <c r="Z609" s="6"/>
      <c r="AB609" s="6"/>
      <c r="AC609" s="6"/>
      <c r="AE609" s="6"/>
      <c r="AF609" s="6"/>
      <c r="AH609" s="6"/>
      <c r="AI609" s="6"/>
      <c r="AK609" s="6"/>
      <c r="AL609" s="6"/>
      <c r="AN609" s="6"/>
      <c r="AO609" s="6"/>
      <c r="AQ609" s="6"/>
      <c r="AR609" s="6"/>
      <c r="AT609" s="6"/>
      <c r="AU609" s="6"/>
      <c r="AW609" s="6"/>
      <c r="AX609" s="6"/>
    </row>
    <row r="610" spans="15:50" ht="15.75" customHeight="1" x14ac:dyDescent="0.25">
      <c r="O610" s="6"/>
      <c r="P610" s="6"/>
      <c r="S610" s="6"/>
      <c r="T610" s="6"/>
      <c r="V610" s="6"/>
      <c r="W610" s="6"/>
      <c r="Y610" s="6"/>
      <c r="Z610" s="6"/>
      <c r="AB610" s="6"/>
      <c r="AC610" s="6"/>
      <c r="AE610" s="6"/>
      <c r="AF610" s="6"/>
      <c r="AH610" s="6"/>
      <c r="AI610" s="6"/>
      <c r="AK610" s="6"/>
      <c r="AL610" s="6"/>
      <c r="AN610" s="6"/>
      <c r="AO610" s="6"/>
      <c r="AQ610" s="6"/>
      <c r="AR610" s="6"/>
      <c r="AT610" s="6"/>
      <c r="AU610" s="6"/>
      <c r="AW610" s="6"/>
      <c r="AX610" s="6"/>
    </row>
    <row r="611" spans="15:50" ht="15.75" customHeight="1" x14ac:dyDescent="0.25">
      <c r="O611" s="6"/>
      <c r="P611" s="6"/>
      <c r="S611" s="6"/>
      <c r="T611" s="6"/>
      <c r="V611" s="6"/>
      <c r="W611" s="6"/>
      <c r="Y611" s="6"/>
      <c r="Z611" s="6"/>
      <c r="AB611" s="6"/>
      <c r="AC611" s="6"/>
      <c r="AE611" s="6"/>
      <c r="AF611" s="6"/>
      <c r="AH611" s="6"/>
      <c r="AI611" s="6"/>
      <c r="AK611" s="6"/>
      <c r="AL611" s="6"/>
      <c r="AN611" s="6"/>
      <c r="AO611" s="6"/>
      <c r="AQ611" s="6"/>
      <c r="AR611" s="6"/>
      <c r="AT611" s="6"/>
      <c r="AU611" s="6"/>
      <c r="AW611" s="6"/>
      <c r="AX611" s="6"/>
    </row>
    <row r="612" spans="15:50" ht="15.75" customHeight="1" x14ac:dyDescent="0.25">
      <c r="O612" s="6"/>
      <c r="P612" s="6"/>
      <c r="S612" s="6"/>
      <c r="T612" s="6"/>
      <c r="V612" s="6"/>
      <c r="W612" s="6"/>
      <c r="Y612" s="6"/>
      <c r="Z612" s="6"/>
      <c r="AB612" s="6"/>
      <c r="AC612" s="6"/>
      <c r="AE612" s="6"/>
      <c r="AF612" s="6"/>
      <c r="AH612" s="6"/>
      <c r="AI612" s="6"/>
      <c r="AK612" s="6"/>
      <c r="AL612" s="6"/>
      <c r="AN612" s="6"/>
      <c r="AO612" s="6"/>
      <c r="AQ612" s="6"/>
      <c r="AR612" s="6"/>
      <c r="AT612" s="6"/>
      <c r="AU612" s="6"/>
      <c r="AW612" s="6"/>
      <c r="AX612" s="6"/>
    </row>
    <row r="613" spans="15:50" ht="15.75" customHeight="1" x14ac:dyDescent="0.25">
      <c r="O613" s="6"/>
      <c r="P613" s="6"/>
      <c r="S613" s="6"/>
      <c r="T613" s="6"/>
      <c r="V613" s="6"/>
      <c r="W613" s="6"/>
      <c r="Y613" s="6"/>
      <c r="Z613" s="6"/>
      <c r="AB613" s="6"/>
      <c r="AC613" s="6"/>
      <c r="AE613" s="6"/>
      <c r="AF613" s="6"/>
      <c r="AH613" s="6"/>
      <c r="AI613" s="6"/>
      <c r="AK613" s="6"/>
      <c r="AL613" s="6"/>
      <c r="AN613" s="6"/>
      <c r="AO613" s="6"/>
      <c r="AQ613" s="6"/>
      <c r="AR613" s="6"/>
      <c r="AT613" s="6"/>
      <c r="AU613" s="6"/>
      <c r="AW613" s="6"/>
      <c r="AX613" s="6"/>
    </row>
    <row r="614" spans="15:50" ht="15.75" customHeight="1" x14ac:dyDescent="0.25">
      <c r="O614" s="6"/>
      <c r="P614" s="6"/>
      <c r="S614" s="6"/>
      <c r="T614" s="6"/>
      <c r="V614" s="6"/>
      <c r="W614" s="6"/>
      <c r="Y614" s="6"/>
      <c r="Z614" s="6"/>
      <c r="AB614" s="6"/>
      <c r="AC614" s="6"/>
      <c r="AE614" s="6"/>
      <c r="AF614" s="6"/>
      <c r="AH614" s="6"/>
      <c r="AI614" s="6"/>
      <c r="AK614" s="6"/>
      <c r="AL614" s="6"/>
      <c r="AN614" s="6"/>
      <c r="AO614" s="6"/>
      <c r="AQ614" s="6"/>
      <c r="AR614" s="6"/>
      <c r="AT614" s="6"/>
      <c r="AU614" s="6"/>
      <c r="AW614" s="6"/>
      <c r="AX614" s="6"/>
    </row>
    <row r="615" spans="15:50" ht="15.75" customHeight="1" x14ac:dyDescent="0.25">
      <c r="O615" s="6"/>
      <c r="P615" s="6"/>
      <c r="S615" s="6"/>
      <c r="T615" s="6"/>
      <c r="V615" s="6"/>
      <c r="W615" s="6"/>
      <c r="Y615" s="6"/>
      <c r="Z615" s="6"/>
      <c r="AB615" s="6"/>
      <c r="AC615" s="6"/>
      <c r="AE615" s="6"/>
      <c r="AF615" s="6"/>
      <c r="AH615" s="6"/>
      <c r="AI615" s="6"/>
      <c r="AK615" s="6"/>
      <c r="AL615" s="6"/>
      <c r="AN615" s="6"/>
      <c r="AO615" s="6"/>
      <c r="AQ615" s="6"/>
      <c r="AR615" s="6"/>
      <c r="AT615" s="6"/>
      <c r="AU615" s="6"/>
      <c r="AW615" s="6"/>
      <c r="AX615" s="6"/>
    </row>
    <row r="616" spans="15:50" ht="15.75" customHeight="1" x14ac:dyDescent="0.25">
      <c r="O616" s="6"/>
      <c r="P616" s="6"/>
      <c r="S616" s="6"/>
      <c r="T616" s="6"/>
      <c r="V616" s="6"/>
      <c r="W616" s="6"/>
      <c r="Y616" s="6"/>
      <c r="Z616" s="6"/>
      <c r="AB616" s="6"/>
      <c r="AC616" s="6"/>
      <c r="AE616" s="6"/>
      <c r="AF616" s="6"/>
      <c r="AH616" s="6"/>
      <c r="AI616" s="6"/>
      <c r="AK616" s="6"/>
      <c r="AL616" s="6"/>
      <c r="AN616" s="6"/>
      <c r="AO616" s="6"/>
      <c r="AQ616" s="6"/>
      <c r="AR616" s="6"/>
      <c r="AT616" s="6"/>
      <c r="AU616" s="6"/>
      <c r="AW616" s="6"/>
      <c r="AX616" s="6"/>
    </row>
    <row r="617" spans="15:50" ht="15.75" customHeight="1" x14ac:dyDescent="0.25">
      <c r="O617" s="6"/>
      <c r="P617" s="6"/>
      <c r="S617" s="6"/>
      <c r="T617" s="6"/>
      <c r="V617" s="6"/>
      <c r="W617" s="6"/>
      <c r="Y617" s="6"/>
      <c r="Z617" s="6"/>
      <c r="AB617" s="6"/>
      <c r="AC617" s="6"/>
      <c r="AE617" s="6"/>
      <c r="AF617" s="6"/>
      <c r="AH617" s="6"/>
      <c r="AI617" s="6"/>
      <c r="AK617" s="6"/>
      <c r="AL617" s="6"/>
      <c r="AN617" s="6"/>
      <c r="AO617" s="6"/>
      <c r="AQ617" s="6"/>
      <c r="AR617" s="6"/>
      <c r="AT617" s="6"/>
      <c r="AU617" s="6"/>
      <c r="AW617" s="6"/>
      <c r="AX617" s="6"/>
    </row>
    <row r="618" spans="15:50" ht="15.75" customHeight="1" x14ac:dyDescent="0.25">
      <c r="O618" s="6"/>
      <c r="P618" s="6"/>
      <c r="S618" s="6"/>
      <c r="T618" s="6"/>
      <c r="V618" s="6"/>
      <c r="W618" s="6"/>
      <c r="Y618" s="6"/>
      <c r="Z618" s="6"/>
      <c r="AB618" s="6"/>
      <c r="AC618" s="6"/>
      <c r="AE618" s="6"/>
      <c r="AF618" s="6"/>
      <c r="AH618" s="6"/>
      <c r="AI618" s="6"/>
      <c r="AK618" s="6"/>
      <c r="AL618" s="6"/>
      <c r="AN618" s="6"/>
      <c r="AO618" s="6"/>
      <c r="AQ618" s="6"/>
      <c r="AR618" s="6"/>
      <c r="AT618" s="6"/>
      <c r="AU618" s="6"/>
      <c r="AW618" s="6"/>
      <c r="AX618" s="6"/>
    </row>
    <row r="619" spans="15:50" ht="15.75" customHeight="1" x14ac:dyDescent="0.25">
      <c r="O619" s="6"/>
      <c r="P619" s="6"/>
      <c r="S619" s="6"/>
      <c r="T619" s="6"/>
      <c r="V619" s="6"/>
      <c r="W619" s="6"/>
      <c r="Y619" s="6"/>
      <c r="Z619" s="6"/>
      <c r="AB619" s="6"/>
      <c r="AC619" s="6"/>
      <c r="AE619" s="6"/>
      <c r="AF619" s="6"/>
      <c r="AH619" s="6"/>
      <c r="AI619" s="6"/>
      <c r="AK619" s="6"/>
      <c r="AL619" s="6"/>
      <c r="AN619" s="6"/>
      <c r="AO619" s="6"/>
      <c r="AQ619" s="6"/>
      <c r="AR619" s="6"/>
      <c r="AT619" s="6"/>
      <c r="AU619" s="6"/>
      <c r="AW619" s="6"/>
      <c r="AX619" s="6"/>
    </row>
    <row r="620" spans="15:50" ht="15.75" customHeight="1" x14ac:dyDescent="0.25">
      <c r="O620" s="6"/>
      <c r="P620" s="6"/>
      <c r="S620" s="6"/>
      <c r="T620" s="6"/>
      <c r="V620" s="6"/>
      <c r="W620" s="6"/>
      <c r="Y620" s="6"/>
      <c r="Z620" s="6"/>
      <c r="AB620" s="6"/>
      <c r="AC620" s="6"/>
      <c r="AE620" s="6"/>
      <c r="AF620" s="6"/>
      <c r="AH620" s="6"/>
      <c r="AI620" s="6"/>
      <c r="AK620" s="6"/>
      <c r="AL620" s="6"/>
      <c r="AN620" s="6"/>
      <c r="AO620" s="6"/>
      <c r="AQ620" s="6"/>
      <c r="AR620" s="6"/>
      <c r="AT620" s="6"/>
      <c r="AU620" s="6"/>
      <c r="AW620" s="6"/>
      <c r="AX620" s="6"/>
    </row>
    <row r="621" spans="15:50" ht="15.75" customHeight="1" x14ac:dyDescent="0.25">
      <c r="O621" s="6"/>
      <c r="P621" s="6"/>
      <c r="S621" s="6"/>
      <c r="T621" s="6"/>
      <c r="V621" s="6"/>
      <c r="W621" s="6"/>
      <c r="Y621" s="6"/>
      <c r="Z621" s="6"/>
      <c r="AB621" s="6"/>
      <c r="AC621" s="6"/>
      <c r="AE621" s="6"/>
      <c r="AF621" s="6"/>
      <c r="AH621" s="6"/>
      <c r="AI621" s="6"/>
      <c r="AK621" s="6"/>
      <c r="AL621" s="6"/>
      <c r="AN621" s="6"/>
      <c r="AO621" s="6"/>
      <c r="AQ621" s="6"/>
      <c r="AR621" s="6"/>
      <c r="AT621" s="6"/>
      <c r="AU621" s="6"/>
      <c r="AW621" s="6"/>
      <c r="AX621" s="6"/>
    </row>
    <row r="622" spans="15:50" ht="15.75" customHeight="1" x14ac:dyDescent="0.25">
      <c r="O622" s="6"/>
      <c r="P622" s="6"/>
      <c r="S622" s="6"/>
      <c r="T622" s="6"/>
      <c r="V622" s="6"/>
      <c r="W622" s="6"/>
      <c r="Y622" s="6"/>
      <c r="Z622" s="6"/>
      <c r="AB622" s="6"/>
      <c r="AC622" s="6"/>
      <c r="AE622" s="6"/>
      <c r="AF622" s="6"/>
      <c r="AH622" s="6"/>
      <c r="AI622" s="6"/>
      <c r="AK622" s="6"/>
      <c r="AL622" s="6"/>
      <c r="AN622" s="6"/>
      <c r="AO622" s="6"/>
      <c r="AQ622" s="6"/>
      <c r="AR622" s="6"/>
      <c r="AT622" s="6"/>
      <c r="AU622" s="6"/>
      <c r="AW622" s="6"/>
      <c r="AX622" s="6"/>
    </row>
    <row r="623" spans="15:50" ht="15.75" customHeight="1" x14ac:dyDescent="0.25">
      <c r="O623" s="6"/>
      <c r="P623" s="6"/>
      <c r="S623" s="6"/>
      <c r="T623" s="6"/>
      <c r="V623" s="6"/>
      <c r="W623" s="6"/>
      <c r="Y623" s="6"/>
      <c r="Z623" s="6"/>
      <c r="AB623" s="6"/>
      <c r="AC623" s="6"/>
      <c r="AE623" s="6"/>
      <c r="AF623" s="6"/>
      <c r="AH623" s="6"/>
      <c r="AI623" s="6"/>
      <c r="AK623" s="6"/>
      <c r="AL623" s="6"/>
      <c r="AN623" s="6"/>
      <c r="AO623" s="6"/>
      <c r="AQ623" s="6"/>
      <c r="AR623" s="6"/>
      <c r="AT623" s="6"/>
      <c r="AU623" s="6"/>
      <c r="AW623" s="6"/>
      <c r="AX623" s="6"/>
    </row>
    <row r="624" spans="15:50" ht="15.75" customHeight="1" x14ac:dyDescent="0.25">
      <c r="O624" s="6"/>
      <c r="P624" s="6"/>
      <c r="S624" s="6"/>
      <c r="T624" s="6"/>
      <c r="V624" s="6"/>
      <c r="W624" s="6"/>
      <c r="Y624" s="6"/>
      <c r="Z624" s="6"/>
      <c r="AB624" s="6"/>
      <c r="AC624" s="6"/>
      <c r="AE624" s="6"/>
      <c r="AF624" s="6"/>
      <c r="AH624" s="6"/>
      <c r="AI624" s="6"/>
      <c r="AK624" s="6"/>
      <c r="AL624" s="6"/>
      <c r="AN624" s="6"/>
      <c r="AO624" s="6"/>
      <c r="AQ624" s="6"/>
      <c r="AR624" s="6"/>
      <c r="AT624" s="6"/>
      <c r="AU624" s="6"/>
      <c r="AW624" s="6"/>
      <c r="AX624" s="6"/>
    </row>
    <row r="625" spans="15:50" ht="15.75" customHeight="1" x14ac:dyDescent="0.25">
      <c r="O625" s="6"/>
      <c r="P625" s="6"/>
      <c r="S625" s="6"/>
      <c r="T625" s="6"/>
      <c r="V625" s="6"/>
      <c r="W625" s="6"/>
      <c r="Y625" s="6"/>
      <c r="Z625" s="6"/>
      <c r="AB625" s="6"/>
      <c r="AC625" s="6"/>
      <c r="AE625" s="6"/>
      <c r="AF625" s="6"/>
      <c r="AH625" s="6"/>
      <c r="AI625" s="6"/>
      <c r="AK625" s="6"/>
      <c r="AL625" s="6"/>
      <c r="AN625" s="6"/>
      <c r="AO625" s="6"/>
      <c r="AQ625" s="6"/>
      <c r="AR625" s="6"/>
      <c r="AT625" s="6"/>
      <c r="AU625" s="6"/>
      <c r="AW625" s="6"/>
      <c r="AX625" s="6"/>
    </row>
    <row r="626" spans="15:50" ht="15.75" customHeight="1" x14ac:dyDescent="0.25">
      <c r="O626" s="6"/>
      <c r="P626" s="6"/>
      <c r="S626" s="6"/>
      <c r="T626" s="6"/>
      <c r="V626" s="6"/>
      <c r="W626" s="6"/>
      <c r="Y626" s="6"/>
      <c r="Z626" s="6"/>
      <c r="AB626" s="6"/>
      <c r="AC626" s="6"/>
      <c r="AE626" s="6"/>
      <c r="AF626" s="6"/>
      <c r="AH626" s="6"/>
      <c r="AI626" s="6"/>
      <c r="AK626" s="6"/>
      <c r="AL626" s="6"/>
      <c r="AN626" s="6"/>
      <c r="AO626" s="6"/>
      <c r="AQ626" s="6"/>
      <c r="AR626" s="6"/>
      <c r="AT626" s="6"/>
      <c r="AU626" s="6"/>
      <c r="AW626" s="6"/>
      <c r="AX626" s="6"/>
    </row>
    <row r="627" spans="15:50" ht="15.75" customHeight="1" x14ac:dyDescent="0.25">
      <c r="O627" s="6"/>
      <c r="P627" s="6"/>
      <c r="S627" s="6"/>
      <c r="T627" s="6"/>
      <c r="V627" s="6"/>
      <c r="W627" s="6"/>
      <c r="Y627" s="6"/>
      <c r="Z627" s="6"/>
      <c r="AB627" s="6"/>
      <c r="AC627" s="6"/>
      <c r="AE627" s="6"/>
      <c r="AF627" s="6"/>
      <c r="AH627" s="6"/>
      <c r="AI627" s="6"/>
      <c r="AK627" s="6"/>
      <c r="AL627" s="6"/>
      <c r="AN627" s="6"/>
      <c r="AO627" s="6"/>
      <c r="AQ627" s="6"/>
      <c r="AR627" s="6"/>
      <c r="AT627" s="6"/>
      <c r="AU627" s="6"/>
      <c r="AW627" s="6"/>
      <c r="AX627" s="6"/>
    </row>
    <row r="628" spans="15:50" ht="15.75" customHeight="1" x14ac:dyDescent="0.25">
      <c r="O628" s="6"/>
      <c r="P628" s="6"/>
      <c r="S628" s="6"/>
      <c r="T628" s="6"/>
      <c r="V628" s="6"/>
      <c r="W628" s="6"/>
      <c r="Y628" s="6"/>
      <c r="Z628" s="6"/>
      <c r="AB628" s="6"/>
      <c r="AC628" s="6"/>
      <c r="AE628" s="6"/>
      <c r="AF628" s="6"/>
      <c r="AH628" s="6"/>
      <c r="AI628" s="6"/>
      <c r="AK628" s="6"/>
      <c r="AL628" s="6"/>
      <c r="AN628" s="6"/>
      <c r="AO628" s="6"/>
      <c r="AQ628" s="6"/>
      <c r="AR628" s="6"/>
      <c r="AT628" s="6"/>
      <c r="AU628" s="6"/>
      <c r="AW628" s="6"/>
      <c r="AX628" s="6"/>
    </row>
    <row r="629" spans="15:50" ht="15.75" customHeight="1" x14ac:dyDescent="0.25">
      <c r="O629" s="6"/>
      <c r="P629" s="6"/>
      <c r="S629" s="6"/>
      <c r="T629" s="6"/>
      <c r="V629" s="6"/>
      <c r="W629" s="6"/>
      <c r="Y629" s="6"/>
      <c r="Z629" s="6"/>
      <c r="AB629" s="6"/>
      <c r="AC629" s="6"/>
      <c r="AE629" s="6"/>
      <c r="AF629" s="6"/>
      <c r="AH629" s="6"/>
      <c r="AI629" s="6"/>
      <c r="AK629" s="6"/>
      <c r="AL629" s="6"/>
      <c r="AN629" s="6"/>
      <c r="AO629" s="6"/>
      <c r="AQ629" s="6"/>
      <c r="AR629" s="6"/>
      <c r="AT629" s="6"/>
      <c r="AU629" s="6"/>
      <c r="AW629" s="6"/>
      <c r="AX629" s="6"/>
    </row>
    <row r="630" spans="15:50" ht="15.75" customHeight="1" x14ac:dyDescent="0.25">
      <c r="O630" s="6"/>
      <c r="P630" s="6"/>
      <c r="S630" s="6"/>
      <c r="T630" s="6"/>
      <c r="V630" s="6"/>
      <c r="W630" s="6"/>
      <c r="Y630" s="6"/>
      <c r="Z630" s="6"/>
      <c r="AB630" s="6"/>
      <c r="AC630" s="6"/>
      <c r="AE630" s="6"/>
      <c r="AF630" s="6"/>
      <c r="AH630" s="6"/>
      <c r="AI630" s="6"/>
      <c r="AK630" s="6"/>
      <c r="AL630" s="6"/>
      <c r="AN630" s="6"/>
      <c r="AO630" s="6"/>
      <c r="AQ630" s="6"/>
      <c r="AR630" s="6"/>
      <c r="AT630" s="6"/>
      <c r="AU630" s="6"/>
      <c r="AW630" s="6"/>
      <c r="AX630" s="6"/>
    </row>
    <row r="631" spans="15:50" ht="15.75" customHeight="1" x14ac:dyDescent="0.25">
      <c r="O631" s="6"/>
      <c r="P631" s="6"/>
      <c r="S631" s="6"/>
      <c r="T631" s="6"/>
      <c r="V631" s="6"/>
      <c r="W631" s="6"/>
      <c r="Y631" s="6"/>
      <c r="Z631" s="6"/>
      <c r="AB631" s="6"/>
      <c r="AC631" s="6"/>
      <c r="AE631" s="6"/>
      <c r="AF631" s="6"/>
      <c r="AH631" s="6"/>
      <c r="AI631" s="6"/>
      <c r="AK631" s="6"/>
      <c r="AL631" s="6"/>
      <c r="AN631" s="6"/>
      <c r="AO631" s="6"/>
      <c r="AQ631" s="6"/>
      <c r="AR631" s="6"/>
      <c r="AT631" s="6"/>
      <c r="AU631" s="6"/>
      <c r="AW631" s="6"/>
      <c r="AX631" s="6"/>
    </row>
    <row r="632" spans="15:50" ht="15.75" customHeight="1" x14ac:dyDescent="0.25">
      <c r="O632" s="6"/>
      <c r="P632" s="6"/>
      <c r="S632" s="6"/>
      <c r="T632" s="6"/>
      <c r="V632" s="6"/>
      <c r="W632" s="6"/>
      <c r="Y632" s="6"/>
      <c r="Z632" s="6"/>
      <c r="AB632" s="6"/>
      <c r="AC632" s="6"/>
      <c r="AE632" s="6"/>
      <c r="AF632" s="6"/>
      <c r="AH632" s="6"/>
      <c r="AI632" s="6"/>
      <c r="AK632" s="6"/>
      <c r="AL632" s="6"/>
      <c r="AN632" s="6"/>
      <c r="AO632" s="6"/>
      <c r="AQ632" s="6"/>
      <c r="AR632" s="6"/>
      <c r="AT632" s="6"/>
      <c r="AU632" s="6"/>
      <c r="AW632" s="6"/>
      <c r="AX632" s="6"/>
    </row>
    <row r="633" spans="15:50" ht="15.75" customHeight="1" x14ac:dyDescent="0.25">
      <c r="O633" s="6"/>
      <c r="P633" s="6"/>
      <c r="S633" s="6"/>
      <c r="T633" s="6"/>
      <c r="V633" s="6"/>
      <c r="W633" s="6"/>
      <c r="Y633" s="6"/>
      <c r="Z633" s="6"/>
      <c r="AB633" s="6"/>
      <c r="AC633" s="6"/>
      <c r="AE633" s="6"/>
      <c r="AF633" s="6"/>
      <c r="AH633" s="6"/>
      <c r="AI633" s="6"/>
      <c r="AK633" s="6"/>
      <c r="AL633" s="6"/>
      <c r="AN633" s="6"/>
      <c r="AO633" s="6"/>
      <c r="AQ633" s="6"/>
      <c r="AR633" s="6"/>
      <c r="AT633" s="6"/>
      <c r="AU633" s="6"/>
      <c r="AW633" s="6"/>
      <c r="AX633" s="6"/>
    </row>
    <row r="634" spans="15:50" ht="15.75" customHeight="1" x14ac:dyDescent="0.25">
      <c r="O634" s="6"/>
      <c r="P634" s="6"/>
      <c r="S634" s="6"/>
      <c r="T634" s="6"/>
      <c r="V634" s="6"/>
      <c r="W634" s="6"/>
      <c r="Y634" s="6"/>
      <c r="Z634" s="6"/>
      <c r="AB634" s="6"/>
      <c r="AC634" s="6"/>
      <c r="AE634" s="6"/>
      <c r="AF634" s="6"/>
      <c r="AH634" s="6"/>
      <c r="AI634" s="6"/>
      <c r="AK634" s="6"/>
      <c r="AL634" s="6"/>
      <c r="AN634" s="6"/>
      <c r="AO634" s="6"/>
      <c r="AQ634" s="6"/>
      <c r="AR634" s="6"/>
      <c r="AT634" s="6"/>
      <c r="AU634" s="6"/>
      <c r="AW634" s="6"/>
      <c r="AX634" s="6"/>
    </row>
    <row r="635" spans="15:50" ht="15.75" customHeight="1" x14ac:dyDescent="0.25">
      <c r="O635" s="6"/>
      <c r="P635" s="6"/>
      <c r="S635" s="6"/>
      <c r="T635" s="6"/>
      <c r="V635" s="6"/>
      <c r="W635" s="6"/>
      <c r="Y635" s="6"/>
      <c r="Z635" s="6"/>
      <c r="AB635" s="6"/>
      <c r="AC635" s="6"/>
      <c r="AE635" s="6"/>
      <c r="AF635" s="6"/>
      <c r="AH635" s="6"/>
      <c r="AI635" s="6"/>
      <c r="AK635" s="6"/>
      <c r="AL635" s="6"/>
      <c r="AN635" s="6"/>
      <c r="AO635" s="6"/>
      <c r="AQ635" s="6"/>
      <c r="AR635" s="6"/>
      <c r="AT635" s="6"/>
      <c r="AU635" s="6"/>
      <c r="AW635" s="6"/>
      <c r="AX635" s="6"/>
    </row>
    <row r="636" spans="15:50" ht="15.75" customHeight="1" x14ac:dyDescent="0.25">
      <c r="O636" s="6"/>
      <c r="P636" s="6"/>
      <c r="S636" s="6"/>
      <c r="T636" s="6"/>
      <c r="V636" s="6"/>
      <c r="W636" s="6"/>
      <c r="Y636" s="6"/>
      <c r="Z636" s="6"/>
      <c r="AB636" s="6"/>
      <c r="AC636" s="6"/>
      <c r="AE636" s="6"/>
      <c r="AF636" s="6"/>
      <c r="AH636" s="6"/>
      <c r="AI636" s="6"/>
      <c r="AK636" s="6"/>
      <c r="AL636" s="6"/>
      <c r="AN636" s="6"/>
      <c r="AO636" s="6"/>
      <c r="AQ636" s="6"/>
      <c r="AR636" s="6"/>
      <c r="AT636" s="6"/>
      <c r="AU636" s="6"/>
      <c r="AW636" s="6"/>
      <c r="AX636" s="6"/>
    </row>
    <row r="637" spans="15:50" ht="15.75" customHeight="1" x14ac:dyDescent="0.25">
      <c r="O637" s="6"/>
      <c r="P637" s="6"/>
      <c r="S637" s="6"/>
      <c r="T637" s="6"/>
      <c r="V637" s="6"/>
      <c r="W637" s="6"/>
      <c r="Y637" s="6"/>
      <c r="Z637" s="6"/>
      <c r="AB637" s="6"/>
      <c r="AC637" s="6"/>
      <c r="AE637" s="6"/>
      <c r="AF637" s="6"/>
      <c r="AH637" s="6"/>
      <c r="AI637" s="6"/>
      <c r="AK637" s="6"/>
      <c r="AL637" s="6"/>
      <c r="AN637" s="6"/>
      <c r="AO637" s="6"/>
      <c r="AQ637" s="6"/>
      <c r="AR637" s="6"/>
      <c r="AT637" s="6"/>
      <c r="AU637" s="6"/>
      <c r="AW637" s="6"/>
      <c r="AX637" s="6"/>
    </row>
    <row r="638" spans="15:50" ht="15.75" customHeight="1" x14ac:dyDescent="0.25">
      <c r="O638" s="6"/>
      <c r="P638" s="6"/>
      <c r="S638" s="6"/>
      <c r="T638" s="6"/>
      <c r="V638" s="6"/>
      <c r="W638" s="6"/>
      <c r="Y638" s="6"/>
      <c r="Z638" s="6"/>
      <c r="AB638" s="6"/>
      <c r="AC638" s="6"/>
      <c r="AE638" s="6"/>
      <c r="AF638" s="6"/>
      <c r="AH638" s="6"/>
      <c r="AI638" s="6"/>
      <c r="AK638" s="6"/>
      <c r="AL638" s="6"/>
      <c r="AN638" s="6"/>
      <c r="AO638" s="6"/>
      <c r="AQ638" s="6"/>
      <c r="AR638" s="6"/>
      <c r="AT638" s="6"/>
      <c r="AU638" s="6"/>
      <c r="AW638" s="6"/>
      <c r="AX638" s="6"/>
    </row>
    <row r="639" spans="15:50" ht="15.75" customHeight="1" x14ac:dyDescent="0.25">
      <c r="O639" s="6"/>
      <c r="P639" s="6"/>
      <c r="S639" s="6"/>
      <c r="T639" s="6"/>
      <c r="V639" s="6"/>
      <c r="W639" s="6"/>
      <c r="Y639" s="6"/>
      <c r="Z639" s="6"/>
      <c r="AB639" s="6"/>
      <c r="AC639" s="6"/>
      <c r="AE639" s="6"/>
      <c r="AF639" s="6"/>
      <c r="AH639" s="6"/>
      <c r="AI639" s="6"/>
      <c r="AK639" s="6"/>
      <c r="AL639" s="6"/>
      <c r="AN639" s="6"/>
      <c r="AO639" s="6"/>
      <c r="AQ639" s="6"/>
      <c r="AR639" s="6"/>
      <c r="AT639" s="6"/>
      <c r="AU639" s="6"/>
      <c r="AW639" s="6"/>
      <c r="AX639" s="6"/>
    </row>
    <row r="640" spans="15:50" ht="15.75" customHeight="1" x14ac:dyDescent="0.25">
      <c r="O640" s="6"/>
      <c r="P640" s="6"/>
      <c r="S640" s="6"/>
      <c r="T640" s="6"/>
      <c r="V640" s="6"/>
      <c r="W640" s="6"/>
      <c r="Y640" s="6"/>
      <c r="Z640" s="6"/>
      <c r="AB640" s="6"/>
      <c r="AC640" s="6"/>
      <c r="AE640" s="6"/>
      <c r="AF640" s="6"/>
      <c r="AH640" s="6"/>
      <c r="AI640" s="6"/>
      <c r="AK640" s="6"/>
      <c r="AL640" s="6"/>
      <c r="AN640" s="6"/>
      <c r="AO640" s="6"/>
      <c r="AQ640" s="6"/>
      <c r="AR640" s="6"/>
      <c r="AT640" s="6"/>
      <c r="AU640" s="6"/>
      <c r="AW640" s="6"/>
      <c r="AX640" s="6"/>
    </row>
    <row r="641" spans="15:50" ht="15.75" customHeight="1" x14ac:dyDescent="0.25">
      <c r="O641" s="6"/>
      <c r="P641" s="6"/>
      <c r="S641" s="6"/>
      <c r="T641" s="6"/>
      <c r="V641" s="6"/>
      <c r="W641" s="6"/>
      <c r="Y641" s="6"/>
      <c r="Z641" s="6"/>
      <c r="AB641" s="6"/>
      <c r="AC641" s="6"/>
      <c r="AE641" s="6"/>
      <c r="AF641" s="6"/>
      <c r="AH641" s="6"/>
      <c r="AI641" s="6"/>
      <c r="AK641" s="6"/>
      <c r="AL641" s="6"/>
      <c r="AN641" s="6"/>
      <c r="AO641" s="6"/>
      <c r="AQ641" s="6"/>
      <c r="AR641" s="6"/>
      <c r="AT641" s="6"/>
      <c r="AU641" s="6"/>
      <c r="AW641" s="6"/>
      <c r="AX641" s="6"/>
    </row>
    <row r="642" spans="15:50" ht="15.75" customHeight="1" x14ac:dyDescent="0.25">
      <c r="O642" s="6"/>
      <c r="P642" s="6"/>
      <c r="S642" s="6"/>
      <c r="T642" s="6"/>
      <c r="V642" s="6"/>
      <c r="W642" s="6"/>
      <c r="Y642" s="6"/>
      <c r="Z642" s="6"/>
      <c r="AB642" s="6"/>
      <c r="AC642" s="6"/>
      <c r="AE642" s="6"/>
      <c r="AF642" s="6"/>
      <c r="AH642" s="6"/>
      <c r="AI642" s="6"/>
      <c r="AK642" s="6"/>
      <c r="AL642" s="6"/>
      <c r="AN642" s="6"/>
      <c r="AO642" s="6"/>
      <c r="AQ642" s="6"/>
      <c r="AR642" s="6"/>
      <c r="AT642" s="6"/>
      <c r="AU642" s="6"/>
      <c r="AW642" s="6"/>
      <c r="AX642" s="6"/>
    </row>
    <row r="643" spans="15:50" ht="15.75" customHeight="1" x14ac:dyDescent="0.25">
      <c r="O643" s="6"/>
      <c r="P643" s="6"/>
      <c r="S643" s="6"/>
      <c r="T643" s="6"/>
      <c r="V643" s="6"/>
      <c r="W643" s="6"/>
      <c r="Y643" s="6"/>
      <c r="Z643" s="6"/>
      <c r="AB643" s="6"/>
      <c r="AC643" s="6"/>
      <c r="AE643" s="6"/>
      <c r="AF643" s="6"/>
      <c r="AH643" s="6"/>
      <c r="AI643" s="6"/>
      <c r="AK643" s="6"/>
      <c r="AL643" s="6"/>
      <c r="AN643" s="6"/>
      <c r="AO643" s="6"/>
      <c r="AQ643" s="6"/>
      <c r="AR643" s="6"/>
      <c r="AT643" s="6"/>
      <c r="AU643" s="6"/>
      <c r="AW643" s="6"/>
      <c r="AX643" s="6"/>
    </row>
    <row r="644" spans="15:50" ht="15.75" customHeight="1" x14ac:dyDescent="0.25">
      <c r="O644" s="6"/>
      <c r="P644" s="6"/>
      <c r="S644" s="6"/>
      <c r="T644" s="6"/>
      <c r="V644" s="6"/>
      <c r="W644" s="6"/>
      <c r="Y644" s="6"/>
      <c r="Z644" s="6"/>
      <c r="AB644" s="6"/>
      <c r="AC644" s="6"/>
      <c r="AE644" s="6"/>
      <c r="AF644" s="6"/>
      <c r="AH644" s="6"/>
      <c r="AI644" s="6"/>
      <c r="AK644" s="6"/>
      <c r="AL644" s="6"/>
      <c r="AN644" s="6"/>
      <c r="AO644" s="6"/>
      <c r="AQ644" s="6"/>
      <c r="AR644" s="6"/>
      <c r="AT644" s="6"/>
      <c r="AU644" s="6"/>
      <c r="AW644" s="6"/>
      <c r="AX644" s="6"/>
    </row>
    <row r="645" spans="15:50" ht="15.75" customHeight="1" x14ac:dyDescent="0.25">
      <c r="O645" s="6"/>
      <c r="P645" s="6"/>
      <c r="S645" s="6"/>
      <c r="T645" s="6"/>
      <c r="V645" s="6"/>
      <c r="W645" s="6"/>
      <c r="Y645" s="6"/>
      <c r="Z645" s="6"/>
      <c r="AB645" s="6"/>
      <c r="AC645" s="6"/>
      <c r="AE645" s="6"/>
      <c r="AF645" s="6"/>
      <c r="AH645" s="6"/>
      <c r="AI645" s="6"/>
      <c r="AK645" s="6"/>
      <c r="AL645" s="6"/>
      <c r="AN645" s="6"/>
      <c r="AO645" s="6"/>
      <c r="AQ645" s="6"/>
      <c r="AR645" s="6"/>
      <c r="AT645" s="6"/>
      <c r="AU645" s="6"/>
      <c r="AW645" s="6"/>
      <c r="AX645" s="6"/>
    </row>
    <row r="646" spans="15:50" ht="15.75" customHeight="1" x14ac:dyDescent="0.25">
      <c r="O646" s="6"/>
      <c r="P646" s="6"/>
      <c r="S646" s="6"/>
      <c r="T646" s="6"/>
      <c r="V646" s="6"/>
      <c r="W646" s="6"/>
      <c r="Y646" s="6"/>
      <c r="Z646" s="6"/>
      <c r="AB646" s="6"/>
      <c r="AC646" s="6"/>
      <c r="AE646" s="6"/>
      <c r="AF646" s="6"/>
      <c r="AH646" s="6"/>
      <c r="AI646" s="6"/>
      <c r="AK646" s="6"/>
      <c r="AL646" s="6"/>
      <c r="AN646" s="6"/>
      <c r="AO646" s="6"/>
      <c r="AQ646" s="6"/>
      <c r="AR646" s="6"/>
      <c r="AT646" s="6"/>
      <c r="AU646" s="6"/>
      <c r="AW646" s="6"/>
      <c r="AX646" s="6"/>
    </row>
    <row r="647" spans="15:50" ht="15.75" customHeight="1" x14ac:dyDescent="0.25">
      <c r="O647" s="6"/>
      <c r="P647" s="6"/>
      <c r="S647" s="6"/>
      <c r="T647" s="6"/>
      <c r="V647" s="6"/>
      <c r="W647" s="6"/>
      <c r="Y647" s="6"/>
      <c r="Z647" s="6"/>
      <c r="AB647" s="6"/>
      <c r="AC647" s="6"/>
      <c r="AE647" s="6"/>
      <c r="AF647" s="6"/>
      <c r="AH647" s="6"/>
      <c r="AI647" s="6"/>
      <c r="AK647" s="6"/>
      <c r="AL647" s="6"/>
      <c r="AN647" s="6"/>
      <c r="AO647" s="6"/>
      <c r="AQ647" s="6"/>
      <c r="AR647" s="6"/>
      <c r="AT647" s="6"/>
      <c r="AU647" s="6"/>
      <c r="AW647" s="6"/>
      <c r="AX647" s="6"/>
    </row>
    <row r="648" spans="15:50" ht="15.75" customHeight="1" x14ac:dyDescent="0.25">
      <c r="O648" s="6"/>
      <c r="P648" s="6"/>
      <c r="S648" s="6"/>
      <c r="T648" s="6"/>
      <c r="V648" s="6"/>
      <c r="W648" s="6"/>
      <c r="Y648" s="6"/>
      <c r="Z648" s="6"/>
      <c r="AB648" s="6"/>
      <c r="AC648" s="6"/>
      <c r="AE648" s="6"/>
      <c r="AF648" s="6"/>
      <c r="AH648" s="6"/>
      <c r="AI648" s="6"/>
      <c r="AK648" s="6"/>
      <c r="AL648" s="6"/>
      <c r="AN648" s="6"/>
      <c r="AO648" s="6"/>
      <c r="AQ648" s="6"/>
      <c r="AR648" s="6"/>
      <c r="AT648" s="6"/>
      <c r="AU648" s="6"/>
      <c r="AW648" s="6"/>
      <c r="AX648" s="6"/>
    </row>
    <row r="649" spans="15:50" ht="15.75" customHeight="1" x14ac:dyDescent="0.25">
      <c r="O649" s="6"/>
      <c r="P649" s="6"/>
      <c r="S649" s="6"/>
      <c r="T649" s="6"/>
      <c r="V649" s="6"/>
      <c r="W649" s="6"/>
      <c r="Y649" s="6"/>
      <c r="Z649" s="6"/>
      <c r="AB649" s="6"/>
      <c r="AC649" s="6"/>
      <c r="AE649" s="6"/>
      <c r="AF649" s="6"/>
      <c r="AH649" s="6"/>
      <c r="AI649" s="6"/>
      <c r="AK649" s="6"/>
      <c r="AL649" s="6"/>
      <c r="AN649" s="6"/>
      <c r="AO649" s="6"/>
      <c r="AQ649" s="6"/>
      <c r="AR649" s="6"/>
      <c r="AT649" s="6"/>
      <c r="AU649" s="6"/>
      <c r="AW649" s="6"/>
      <c r="AX649" s="6"/>
    </row>
    <row r="650" spans="15:50" ht="15.75" customHeight="1" x14ac:dyDescent="0.25">
      <c r="O650" s="6"/>
      <c r="P650" s="6"/>
      <c r="S650" s="6"/>
      <c r="T650" s="6"/>
      <c r="V650" s="6"/>
      <c r="W650" s="6"/>
      <c r="Y650" s="6"/>
      <c r="Z650" s="6"/>
      <c r="AB650" s="6"/>
      <c r="AC650" s="6"/>
      <c r="AE650" s="6"/>
      <c r="AF650" s="6"/>
      <c r="AH650" s="6"/>
      <c r="AI650" s="6"/>
      <c r="AK650" s="6"/>
      <c r="AL650" s="6"/>
      <c r="AN650" s="6"/>
      <c r="AO650" s="6"/>
      <c r="AQ650" s="6"/>
      <c r="AR650" s="6"/>
      <c r="AT650" s="6"/>
      <c r="AU650" s="6"/>
      <c r="AW650" s="6"/>
      <c r="AX650" s="6"/>
    </row>
    <row r="651" spans="15:50" ht="15.75" customHeight="1" x14ac:dyDescent="0.25">
      <c r="O651" s="6"/>
      <c r="P651" s="6"/>
      <c r="S651" s="6"/>
      <c r="T651" s="6"/>
      <c r="V651" s="6"/>
      <c r="W651" s="6"/>
      <c r="Y651" s="6"/>
      <c r="Z651" s="6"/>
      <c r="AB651" s="6"/>
      <c r="AC651" s="6"/>
      <c r="AE651" s="6"/>
      <c r="AF651" s="6"/>
      <c r="AH651" s="6"/>
      <c r="AI651" s="6"/>
      <c r="AK651" s="6"/>
      <c r="AL651" s="6"/>
      <c r="AN651" s="6"/>
      <c r="AO651" s="6"/>
      <c r="AQ651" s="6"/>
      <c r="AR651" s="6"/>
      <c r="AT651" s="6"/>
      <c r="AU651" s="6"/>
      <c r="AW651" s="6"/>
      <c r="AX651" s="6"/>
    </row>
    <row r="652" spans="15:50" ht="15.75" customHeight="1" x14ac:dyDescent="0.25">
      <c r="O652" s="6"/>
      <c r="P652" s="6"/>
      <c r="S652" s="6"/>
      <c r="T652" s="6"/>
      <c r="V652" s="6"/>
      <c r="W652" s="6"/>
      <c r="Y652" s="6"/>
      <c r="Z652" s="6"/>
      <c r="AB652" s="6"/>
      <c r="AC652" s="6"/>
      <c r="AE652" s="6"/>
      <c r="AF652" s="6"/>
      <c r="AH652" s="6"/>
      <c r="AI652" s="6"/>
      <c r="AK652" s="6"/>
      <c r="AL652" s="6"/>
      <c r="AN652" s="6"/>
      <c r="AO652" s="6"/>
      <c r="AQ652" s="6"/>
      <c r="AR652" s="6"/>
      <c r="AT652" s="6"/>
      <c r="AU652" s="6"/>
      <c r="AW652" s="6"/>
      <c r="AX652" s="6"/>
    </row>
    <row r="653" spans="15:50" ht="15.75" customHeight="1" x14ac:dyDescent="0.25">
      <c r="O653" s="6"/>
      <c r="P653" s="6"/>
      <c r="S653" s="6"/>
      <c r="T653" s="6"/>
      <c r="V653" s="6"/>
      <c r="W653" s="6"/>
      <c r="Y653" s="6"/>
      <c r="Z653" s="6"/>
      <c r="AB653" s="6"/>
      <c r="AC653" s="6"/>
      <c r="AE653" s="6"/>
      <c r="AF653" s="6"/>
      <c r="AH653" s="6"/>
      <c r="AI653" s="6"/>
      <c r="AK653" s="6"/>
      <c r="AL653" s="6"/>
      <c r="AN653" s="6"/>
      <c r="AO653" s="6"/>
      <c r="AQ653" s="6"/>
      <c r="AR653" s="6"/>
      <c r="AT653" s="6"/>
      <c r="AU653" s="6"/>
      <c r="AW653" s="6"/>
      <c r="AX653" s="6"/>
    </row>
    <row r="654" spans="15:50" ht="15.75" customHeight="1" x14ac:dyDescent="0.25">
      <c r="O654" s="6"/>
      <c r="P654" s="6"/>
      <c r="S654" s="6"/>
      <c r="T654" s="6"/>
      <c r="V654" s="6"/>
      <c r="W654" s="6"/>
      <c r="Y654" s="6"/>
      <c r="Z654" s="6"/>
      <c r="AB654" s="6"/>
      <c r="AC654" s="6"/>
      <c r="AE654" s="6"/>
      <c r="AF654" s="6"/>
      <c r="AH654" s="6"/>
      <c r="AI654" s="6"/>
      <c r="AK654" s="6"/>
      <c r="AL654" s="6"/>
      <c r="AN654" s="6"/>
      <c r="AO654" s="6"/>
      <c r="AQ654" s="6"/>
      <c r="AR654" s="6"/>
      <c r="AT654" s="6"/>
      <c r="AU654" s="6"/>
      <c r="AW654" s="6"/>
      <c r="AX654" s="6"/>
    </row>
    <row r="655" spans="15:50" ht="15.75" customHeight="1" x14ac:dyDescent="0.25">
      <c r="O655" s="6"/>
      <c r="P655" s="6"/>
      <c r="S655" s="6"/>
      <c r="T655" s="6"/>
      <c r="V655" s="6"/>
      <c r="W655" s="6"/>
      <c r="Y655" s="6"/>
      <c r="Z655" s="6"/>
      <c r="AB655" s="6"/>
      <c r="AC655" s="6"/>
      <c r="AE655" s="6"/>
      <c r="AF655" s="6"/>
      <c r="AH655" s="6"/>
      <c r="AI655" s="6"/>
      <c r="AK655" s="6"/>
      <c r="AL655" s="6"/>
      <c r="AN655" s="6"/>
      <c r="AO655" s="6"/>
      <c r="AQ655" s="6"/>
      <c r="AR655" s="6"/>
      <c r="AT655" s="6"/>
      <c r="AU655" s="6"/>
      <c r="AW655" s="6"/>
      <c r="AX655" s="6"/>
    </row>
    <row r="656" spans="15:50" ht="15.75" customHeight="1" x14ac:dyDescent="0.25">
      <c r="O656" s="6"/>
      <c r="P656" s="6"/>
      <c r="S656" s="6"/>
      <c r="T656" s="6"/>
      <c r="V656" s="6"/>
      <c r="W656" s="6"/>
      <c r="Y656" s="6"/>
      <c r="Z656" s="6"/>
      <c r="AB656" s="6"/>
      <c r="AC656" s="6"/>
      <c r="AE656" s="6"/>
      <c r="AF656" s="6"/>
      <c r="AH656" s="6"/>
      <c r="AI656" s="6"/>
      <c r="AK656" s="6"/>
      <c r="AL656" s="6"/>
      <c r="AN656" s="6"/>
      <c r="AO656" s="6"/>
      <c r="AQ656" s="6"/>
      <c r="AR656" s="6"/>
      <c r="AT656" s="6"/>
      <c r="AU656" s="6"/>
      <c r="AW656" s="6"/>
      <c r="AX656" s="6"/>
    </row>
    <row r="657" spans="15:50" ht="15.75" customHeight="1" x14ac:dyDescent="0.25">
      <c r="O657" s="6"/>
      <c r="P657" s="6"/>
      <c r="S657" s="6"/>
      <c r="T657" s="6"/>
      <c r="V657" s="6"/>
      <c r="W657" s="6"/>
      <c r="Y657" s="6"/>
      <c r="Z657" s="6"/>
      <c r="AB657" s="6"/>
      <c r="AC657" s="6"/>
      <c r="AE657" s="6"/>
      <c r="AF657" s="6"/>
      <c r="AH657" s="6"/>
      <c r="AI657" s="6"/>
      <c r="AK657" s="6"/>
      <c r="AL657" s="6"/>
      <c r="AN657" s="6"/>
      <c r="AO657" s="6"/>
      <c r="AQ657" s="6"/>
      <c r="AR657" s="6"/>
      <c r="AT657" s="6"/>
      <c r="AU657" s="6"/>
      <c r="AW657" s="6"/>
      <c r="AX657" s="6"/>
    </row>
    <row r="658" spans="15:50" ht="15.75" customHeight="1" x14ac:dyDescent="0.25">
      <c r="O658" s="6"/>
      <c r="P658" s="6"/>
      <c r="S658" s="6"/>
      <c r="T658" s="6"/>
      <c r="V658" s="6"/>
      <c r="W658" s="6"/>
      <c r="Y658" s="6"/>
      <c r="Z658" s="6"/>
      <c r="AB658" s="6"/>
      <c r="AC658" s="6"/>
      <c r="AE658" s="6"/>
      <c r="AF658" s="6"/>
      <c r="AH658" s="6"/>
      <c r="AI658" s="6"/>
      <c r="AK658" s="6"/>
      <c r="AL658" s="6"/>
      <c r="AN658" s="6"/>
      <c r="AO658" s="6"/>
      <c r="AQ658" s="6"/>
      <c r="AR658" s="6"/>
      <c r="AT658" s="6"/>
      <c r="AU658" s="6"/>
      <c r="AW658" s="6"/>
      <c r="AX658" s="6"/>
    </row>
    <row r="659" spans="15:50" ht="15.75" customHeight="1" x14ac:dyDescent="0.25">
      <c r="O659" s="6"/>
      <c r="P659" s="6"/>
      <c r="S659" s="6"/>
      <c r="T659" s="6"/>
      <c r="V659" s="6"/>
      <c r="W659" s="6"/>
      <c r="Y659" s="6"/>
      <c r="Z659" s="6"/>
      <c r="AB659" s="6"/>
      <c r="AC659" s="6"/>
      <c r="AE659" s="6"/>
      <c r="AF659" s="6"/>
      <c r="AH659" s="6"/>
      <c r="AI659" s="6"/>
      <c r="AK659" s="6"/>
      <c r="AL659" s="6"/>
      <c r="AN659" s="6"/>
      <c r="AO659" s="6"/>
      <c r="AQ659" s="6"/>
      <c r="AR659" s="6"/>
      <c r="AT659" s="6"/>
      <c r="AU659" s="6"/>
      <c r="AW659" s="6"/>
      <c r="AX659" s="6"/>
    </row>
    <row r="660" spans="15:50" ht="15.75" customHeight="1" x14ac:dyDescent="0.25">
      <c r="O660" s="6"/>
      <c r="P660" s="6"/>
      <c r="S660" s="6"/>
      <c r="T660" s="6"/>
      <c r="V660" s="6"/>
      <c r="W660" s="6"/>
      <c r="Y660" s="6"/>
      <c r="Z660" s="6"/>
      <c r="AB660" s="6"/>
      <c r="AC660" s="6"/>
      <c r="AE660" s="6"/>
      <c r="AF660" s="6"/>
      <c r="AH660" s="6"/>
      <c r="AI660" s="6"/>
      <c r="AK660" s="6"/>
      <c r="AL660" s="6"/>
      <c r="AN660" s="6"/>
      <c r="AO660" s="6"/>
      <c r="AQ660" s="6"/>
      <c r="AR660" s="6"/>
      <c r="AT660" s="6"/>
      <c r="AU660" s="6"/>
      <c r="AW660" s="6"/>
      <c r="AX660" s="6"/>
    </row>
    <row r="661" spans="15:50" ht="15.75" customHeight="1" x14ac:dyDescent="0.25">
      <c r="O661" s="6"/>
      <c r="P661" s="6"/>
      <c r="S661" s="6"/>
      <c r="T661" s="6"/>
      <c r="V661" s="6"/>
      <c r="W661" s="6"/>
      <c r="Y661" s="6"/>
      <c r="Z661" s="6"/>
      <c r="AB661" s="6"/>
      <c r="AC661" s="6"/>
      <c r="AE661" s="6"/>
      <c r="AF661" s="6"/>
      <c r="AH661" s="6"/>
      <c r="AI661" s="6"/>
      <c r="AK661" s="6"/>
      <c r="AL661" s="6"/>
      <c r="AN661" s="6"/>
      <c r="AO661" s="6"/>
      <c r="AQ661" s="6"/>
      <c r="AR661" s="6"/>
      <c r="AT661" s="6"/>
      <c r="AU661" s="6"/>
      <c r="AW661" s="6"/>
      <c r="AX661" s="6"/>
    </row>
    <row r="662" spans="15:50" ht="15.75" customHeight="1" x14ac:dyDescent="0.25">
      <c r="O662" s="6"/>
      <c r="P662" s="6"/>
      <c r="S662" s="6"/>
      <c r="T662" s="6"/>
      <c r="V662" s="6"/>
      <c r="W662" s="6"/>
      <c r="Y662" s="6"/>
      <c r="Z662" s="6"/>
      <c r="AB662" s="6"/>
      <c r="AC662" s="6"/>
      <c r="AE662" s="6"/>
      <c r="AF662" s="6"/>
      <c r="AH662" s="6"/>
      <c r="AI662" s="6"/>
      <c r="AK662" s="6"/>
      <c r="AL662" s="6"/>
      <c r="AN662" s="6"/>
      <c r="AO662" s="6"/>
      <c r="AQ662" s="6"/>
      <c r="AR662" s="6"/>
      <c r="AT662" s="6"/>
      <c r="AU662" s="6"/>
      <c r="AW662" s="6"/>
      <c r="AX662" s="6"/>
    </row>
    <row r="663" spans="15:50" ht="15.75" customHeight="1" x14ac:dyDescent="0.25">
      <c r="O663" s="6"/>
      <c r="P663" s="6"/>
      <c r="S663" s="6"/>
      <c r="T663" s="6"/>
      <c r="V663" s="6"/>
      <c r="W663" s="6"/>
      <c r="Y663" s="6"/>
      <c r="Z663" s="6"/>
      <c r="AB663" s="6"/>
      <c r="AC663" s="6"/>
      <c r="AE663" s="6"/>
      <c r="AF663" s="6"/>
      <c r="AH663" s="6"/>
      <c r="AI663" s="6"/>
      <c r="AK663" s="6"/>
      <c r="AL663" s="6"/>
      <c r="AN663" s="6"/>
      <c r="AO663" s="6"/>
      <c r="AQ663" s="6"/>
      <c r="AR663" s="6"/>
      <c r="AT663" s="6"/>
      <c r="AU663" s="6"/>
      <c r="AW663" s="6"/>
      <c r="AX663" s="6"/>
    </row>
    <row r="664" spans="15:50" ht="15.75" customHeight="1" x14ac:dyDescent="0.25">
      <c r="O664" s="6"/>
      <c r="P664" s="6"/>
      <c r="S664" s="6"/>
      <c r="T664" s="6"/>
      <c r="V664" s="6"/>
      <c r="W664" s="6"/>
      <c r="Y664" s="6"/>
      <c r="Z664" s="6"/>
      <c r="AB664" s="6"/>
      <c r="AC664" s="6"/>
      <c r="AE664" s="6"/>
      <c r="AF664" s="6"/>
      <c r="AH664" s="6"/>
      <c r="AI664" s="6"/>
      <c r="AK664" s="6"/>
      <c r="AL664" s="6"/>
      <c r="AN664" s="6"/>
      <c r="AO664" s="6"/>
      <c r="AQ664" s="6"/>
      <c r="AR664" s="6"/>
      <c r="AT664" s="6"/>
      <c r="AU664" s="6"/>
      <c r="AW664" s="6"/>
      <c r="AX664" s="6"/>
    </row>
    <row r="665" spans="15:50" ht="15.75" customHeight="1" x14ac:dyDescent="0.25">
      <c r="O665" s="6"/>
      <c r="P665" s="6"/>
      <c r="S665" s="6"/>
      <c r="T665" s="6"/>
      <c r="V665" s="6"/>
      <c r="W665" s="6"/>
      <c r="Y665" s="6"/>
      <c r="Z665" s="6"/>
      <c r="AB665" s="6"/>
      <c r="AC665" s="6"/>
      <c r="AE665" s="6"/>
      <c r="AF665" s="6"/>
      <c r="AH665" s="6"/>
      <c r="AI665" s="6"/>
      <c r="AK665" s="6"/>
      <c r="AL665" s="6"/>
      <c r="AN665" s="6"/>
      <c r="AO665" s="6"/>
      <c r="AQ665" s="6"/>
      <c r="AR665" s="6"/>
      <c r="AT665" s="6"/>
      <c r="AU665" s="6"/>
      <c r="AW665" s="6"/>
      <c r="AX665" s="6"/>
    </row>
    <row r="666" spans="15:50" ht="15.75" customHeight="1" x14ac:dyDescent="0.25">
      <c r="O666" s="6"/>
      <c r="P666" s="6"/>
      <c r="S666" s="6"/>
      <c r="T666" s="6"/>
      <c r="V666" s="6"/>
      <c r="W666" s="6"/>
      <c r="Y666" s="6"/>
      <c r="Z666" s="6"/>
      <c r="AB666" s="6"/>
      <c r="AC666" s="6"/>
      <c r="AE666" s="6"/>
      <c r="AF666" s="6"/>
      <c r="AH666" s="6"/>
      <c r="AI666" s="6"/>
      <c r="AK666" s="6"/>
      <c r="AL666" s="6"/>
      <c r="AN666" s="6"/>
      <c r="AO666" s="6"/>
      <c r="AQ666" s="6"/>
      <c r="AR666" s="6"/>
      <c r="AT666" s="6"/>
      <c r="AU666" s="6"/>
      <c r="AW666" s="6"/>
      <c r="AX666" s="6"/>
    </row>
    <row r="667" spans="15:50" ht="15.75" customHeight="1" x14ac:dyDescent="0.25">
      <c r="O667" s="6"/>
      <c r="P667" s="6"/>
      <c r="S667" s="6"/>
      <c r="T667" s="6"/>
      <c r="V667" s="6"/>
      <c r="W667" s="6"/>
      <c r="Y667" s="6"/>
      <c r="Z667" s="6"/>
      <c r="AB667" s="6"/>
      <c r="AC667" s="6"/>
      <c r="AE667" s="6"/>
      <c r="AF667" s="6"/>
      <c r="AH667" s="6"/>
      <c r="AI667" s="6"/>
      <c r="AK667" s="6"/>
      <c r="AL667" s="6"/>
      <c r="AN667" s="6"/>
      <c r="AO667" s="6"/>
      <c r="AQ667" s="6"/>
      <c r="AR667" s="6"/>
      <c r="AT667" s="6"/>
      <c r="AU667" s="6"/>
      <c r="AW667" s="6"/>
      <c r="AX667" s="6"/>
    </row>
    <row r="668" spans="15:50" ht="15.75" customHeight="1" x14ac:dyDescent="0.25">
      <c r="O668" s="6"/>
      <c r="P668" s="6"/>
      <c r="S668" s="6"/>
      <c r="T668" s="6"/>
      <c r="V668" s="6"/>
      <c r="W668" s="6"/>
      <c r="Y668" s="6"/>
      <c r="Z668" s="6"/>
      <c r="AB668" s="6"/>
      <c r="AC668" s="6"/>
      <c r="AE668" s="6"/>
      <c r="AF668" s="6"/>
      <c r="AH668" s="6"/>
      <c r="AI668" s="6"/>
      <c r="AK668" s="6"/>
      <c r="AL668" s="6"/>
      <c r="AN668" s="6"/>
      <c r="AO668" s="6"/>
      <c r="AQ668" s="6"/>
      <c r="AR668" s="6"/>
      <c r="AT668" s="6"/>
      <c r="AU668" s="6"/>
      <c r="AW668" s="6"/>
      <c r="AX668" s="6"/>
    </row>
    <row r="669" spans="15:50" ht="15.75" customHeight="1" x14ac:dyDescent="0.25">
      <c r="O669" s="6"/>
      <c r="P669" s="6"/>
      <c r="S669" s="6"/>
      <c r="T669" s="6"/>
      <c r="V669" s="6"/>
      <c r="W669" s="6"/>
      <c r="Y669" s="6"/>
      <c r="Z669" s="6"/>
      <c r="AB669" s="6"/>
      <c r="AC669" s="6"/>
      <c r="AE669" s="6"/>
      <c r="AF669" s="6"/>
      <c r="AH669" s="6"/>
      <c r="AI669" s="6"/>
      <c r="AK669" s="6"/>
      <c r="AL669" s="6"/>
      <c r="AN669" s="6"/>
      <c r="AO669" s="6"/>
      <c r="AQ669" s="6"/>
      <c r="AR669" s="6"/>
      <c r="AT669" s="6"/>
      <c r="AU669" s="6"/>
      <c r="AW669" s="6"/>
      <c r="AX669" s="6"/>
    </row>
    <row r="670" spans="15:50" ht="15.75" customHeight="1" x14ac:dyDescent="0.25">
      <c r="O670" s="6"/>
      <c r="P670" s="6"/>
      <c r="S670" s="6"/>
      <c r="T670" s="6"/>
      <c r="V670" s="6"/>
      <c r="W670" s="6"/>
      <c r="Y670" s="6"/>
      <c r="Z670" s="6"/>
      <c r="AB670" s="6"/>
      <c r="AC670" s="6"/>
      <c r="AE670" s="6"/>
      <c r="AF670" s="6"/>
      <c r="AH670" s="6"/>
      <c r="AI670" s="6"/>
      <c r="AK670" s="6"/>
      <c r="AL670" s="6"/>
      <c r="AN670" s="6"/>
      <c r="AO670" s="6"/>
      <c r="AQ670" s="6"/>
      <c r="AR670" s="6"/>
      <c r="AT670" s="6"/>
      <c r="AU670" s="6"/>
      <c r="AW670" s="6"/>
      <c r="AX670" s="6"/>
    </row>
    <row r="671" spans="15:50" ht="15.75" customHeight="1" x14ac:dyDescent="0.25">
      <c r="O671" s="6"/>
      <c r="P671" s="6"/>
      <c r="S671" s="6"/>
      <c r="T671" s="6"/>
      <c r="V671" s="6"/>
      <c r="W671" s="6"/>
      <c r="Y671" s="6"/>
      <c r="Z671" s="6"/>
      <c r="AB671" s="6"/>
      <c r="AC671" s="6"/>
      <c r="AE671" s="6"/>
      <c r="AF671" s="6"/>
      <c r="AH671" s="6"/>
      <c r="AI671" s="6"/>
      <c r="AK671" s="6"/>
      <c r="AL671" s="6"/>
      <c r="AN671" s="6"/>
      <c r="AO671" s="6"/>
      <c r="AQ671" s="6"/>
      <c r="AR671" s="6"/>
      <c r="AT671" s="6"/>
      <c r="AU671" s="6"/>
      <c r="AW671" s="6"/>
      <c r="AX671" s="6"/>
    </row>
    <row r="672" spans="15:50" ht="15.75" customHeight="1" x14ac:dyDescent="0.25">
      <c r="O672" s="6"/>
      <c r="P672" s="6"/>
      <c r="S672" s="6"/>
      <c r="T672" s="6"/>
      <c r="V672" s="6"/>
      <c r="W672" s="6"/>
      <c r="Y672" s="6"/>
      <c r="Z672" s="6"/>
      <c r="AB672" s="6"/>
      <c r="AC672" s="6"/>
      <c r="AE672" s="6"/>
      <c r="AF672" s="6"/>
      <c r="AH672" s="6"/>
      <c r="AI672" s="6"/>
      <c r="AK672" s="6"/>
      <c r="AL672" s="6"/>
      <c r="AN672" s="6"/>
      <c r="AO672" s="6"/>
      <c r="AQ672" s="6"/>
      <c r="AR672" s="6"/>
      <c r="AT672" s="6"/>
      <c r="AU672" s="6"/>
      <c r="AW672" s="6"/>
      <c r="AX672" s="6"/>
    </row>
    <row r="673" spans="15:50" ht="15.75" customHeight="1" x14ac:dyDescent="0.25">
      <c r="O673" s="6"/>
      <c r="P673" s="6"/>
      <c r="S673" s="6"/>
      <c r="T673" s="6"/>
      <c r="V673" s="6"/>
      <c r="W673" s="6"/>
      <c r="Y673" s="6"/>
      <c r="Z673" s="6"/>
      <c r="AB673" s="6"/>
      <c r="AC673" s="6"/>
      <c r="AE673" s="6"/>
      <c r="AF673" s="6"/>
      <c r="AH673" s="6"/>
      <c r="AI673" s="6"/>
      <c r="AK673" s="6"/>
      <c r="AL673" s="6"/>
      <c r="AN673" s="6"/>
      <c r="AO673" s="6"/>
      <c r="AQ673" s="6"/>
      <c r="AR673" s="6"/>
      <c r="AT673" s="6"/>
      <c r="AU673" s="6"/>
      <c r="AW673" s="6"/>
      <c r="AX673" s="6"/>
    </row>
    <row r="674" spans="15:50" ht="15.75" customHeight="1" x14ac:dyDescent="0.25">
      <c r="O674" s="6"/>
      <c r="P674" s="6"/>
      <c r="S674" s="6"/>
      <c r="T674" s="6"/>
      <c r="V674" s="6"/>
      <c r="W674" s="6"/>
      <c r="Y674" s="6"/>
      <c r="Z674" s="6"/>
      <c r="AB674" s="6"/>
      <c r="AC674" s="6"/>
      <c r="AE674" s="6"/>
      <c r="AF674" s="6"/>
      <c r="AH674" s="6"/>
      <c r="AI674" s="6"/>
      <c r="AK674" s="6"/>
      <c r="AL674" s="6"/>
      <c r="AN674" s="6"/>
      <c r="AO674" s="6"/>
      <c r="AQ674" s="6"/>
      <c r="AR674" s="6"/>
      <c r="AT674" s="6"/>
      <c r="AU674" s="6"/>
      <c r="AW674" s="6"/>
      <c r="AX674" s="6"/>
    </row>
    <row r="675" spans="15:50" ht="15.75" customHeight="1" x14ac:dyDescent="0.25">
      <c r="O675" s="6"/>
      <c r="P675" s="6"/>
      <c r="S675" s="6"/>
      <c r="T675" s="6"/>
      <c r="V675" s="6"/>
      <c r="W675" s="6"/>
      <c r="Y675" s="6"/>
      <c r="Z675" s="6"/>
      <c r="AB675" s="6"/>
      <c r="AC675" s="6"/>
      <c r="AE675" s="6"/>
      <c r="AF675" s="6"/>
      <c r="AH675" s="6"/>
      <c r="AI675" s="6"/>
      <c r="AK675" s="6"/>
      <c r="AL675" s="6"/>
      <c r="AN675" s="6"/>
      <c r="AO675" s="6"/>
      <c r="AQ675" s="6"/>
      <c r="AR675" s="6"/>
      <c r="AT675" s="6"/>
      <c r="AU675" s="6"/>
      <c r="AW675" s="6"/>
      <c r="AX675" s="6"/>
    </row>
    <row r="676" spans="15:50" ht="15.75" customHeight="1" x14ac:dyDescent="0.25">
      <c r="O676" s="6"/>
      <c r="P676" s="6"/>
      <c r="S676" s="6"/>
      <c r="T676" s="6"/>
      <c r="V676" s="6"/>
      <c r="W676" s="6"/>
      <c r="Y676" s="6"/>
      <c r="Z676" s="6"/>
      <c r="AB676" s="6"/>
      <c r="AC676" s="6"/>
      <c r="AE676" s="6"/>
      <c r="AF676" s="6"/>
      <c r="AH676" s="6"/>
      <c r="AI676" s="6"/>
      <c r="AK676" s="6"/>
      <c r="AL676" s="6"/>
      <c r="AN676" s="6"/>
      <c r="AO676" s="6"/>
      <c r="AQ676" s="6"/>
      <c r="AR676" s="6"/>
      <c r="AT676" s="6"/>
      <c r="AU676" s="6"/>
      <c r="AW676" s="6"/>
      <c r="AX676" s="6"/>
    </row>
    <row r="677" spans="15:50" ht="15.75" customHeight="1" x14ac:dyDescent="0.25">
      <c r="O677" s="6"/>
      <c r="P677" s="6"/>
      <c r="S677" s="6"/>
      <c r="T677" s="6"/>
      <c r="V677" s="6"/>
      <c r="W677" s="6"/>
      <c r="Y677" s="6"/>
      <c r="Z677" s="6"/>
      <c r="AB677" s="6"/>
      <c r="AC677" s="6"/>
      <c r="AE677" s="6"/>
      <c r="AF677" s="6"/>
      <c r="AH677" s="6"/>
      <c r="AI677" s="6"/>
      <c r="AK677" s="6"/>
      <c r="AL677" s="6"/>
      <c r="AN677" s="6"/>
      <c r="AO677" s="6"/>
      <c r="AQ677" s="6"/>
      <c r="AR677" s="6"/>
      <c r="AT677" s="6"/>
      <c r="AU677" s="6"/>
      <c r="AW677" s="6"/>
      <c r="AX677" s="6"/>
    </row>
    <row r="678" spans="15:50" ht="15.75" customHeight="1" x14ac:dyDescent="0.25">
      <c r="O678" s="6"/>
      <c r="P678" s="6"/>
      <c r="S678" s="6"/>
      <c r="T678" s="6"/>
      <c r="V678" s="6"/>
      <c r="W678" s="6"/>
      <c r="Y678" s="6"/>
      <c r="Z678" s="6"/>
      <c r="AB678" s="6"/>
      <c r="AC678" s="6"/>
      <c r="AE678" s="6"/>
      <c r="AF678" s="6"/>
      <c r="AH678" s="6"/>
      <c r="AI678" s="6"/>
      <c r="AK678" s="6"/>
      <c r="AL678" s="6"/>
      <c r="AN678" s="6"/>
      <c r="AO678" s="6"/>
      <c r="AQ678" s="6"/>
      <c r="AR678" s="6"/>
      <c r="AT678" s="6"/>
      <c r="AU678" s="6"/>
      <c r="AW678" s="6"/>
      <c r="AX678" s="6"/>
    </row>
    <row r="679" spans="15:50" ht="15.75" customHeight="1" x14ac:dyDescent="0.25">
      <c r="O679" s="6"/>
      <c r="P679" s="6"/>
      <c r="S679" s="6"/>
      <c r="T679" s="6"/>
      <c r="V679" s="6"/>
      <c r="W679" s="6"/>
      <c r="Y679" s="6"/>
      <c r="Z679" s="6"/>
      <c r="AB679" s="6"/>
      <c r="AC679" s="6"/>
      <c r="AE679" s="6"/>
      <c r="AF679" s="6"/>
      <c r="AH679" s="6"/>
      <c r="AI679" s="6"/>
      <c r="AK679" s="6"/>
      <c r="AL679" s="6"/>
      <c r="AN679" s="6"/>
      <c r="AO679" s="6"/>
      <c r="AQ679" s="6"/>
      <c r="AR679" s="6"/>
      <c r="AT679" s="6"/>
      <c r="AU679" s="6"/>
      <c r="AW679" s="6"/>
      <c r="AX679" s="6"/>
    </row>
    <row r="680" spans="15:50" ht="15.75" customHeight="1" x14ac:dyDescent="0.25">
      <c r="O680" s="6"/>
      <c r="P680" s="6"/>
      <c r="S680" s="6"/>
      <c r="T680" s="6"/>
      <c r="V680" s="6"/>
      <c r="W680" s="6"/>
      <c r="Y680" s="6"/>
      <c r="Z680" s="6"/>
      <c r="AB680" s="6"/>
      <c r="AC680" s="6"/>
      <c r="AE680" s="6"/>
      <c r="AF680" s="6"/>
      <c r="AH680" s="6"/>
      <c r="AI680" s="6"/>
      <c r="AK680" s="6"/>
      <c r="AL680" s="6"/>
      <c r="AN680" s="6"/>
      <c r="AO680" s="6"/>
      <c r="AQ680" s="6"/>
      <c r="AR680" s="6"/>
      <c r="AT680" s="6"/>
      <c r="AU680" s="6"/>
      <c r="AW680" s="6"/>
      <c r="AX680" s="6"/>
    </row>
    <row r="681" spans="15:50" ht="15.75" customHeight="1" x14ac:dyDescent="0.25">
      <c r="O681" s="6"/>
      <c r="P681" s="6"/>
      <c r="S681" s="6"/>
      <c r="T681" s="6"/>
      <c r="V681" s="6"/>
      <c r="W681" s="6"/>
      <c r="Y681" s="6"/>
      <c r="Z681" s="6"/>
      <c r="AB681" s="6"/>
      <c r="AC681" s="6"/>
      <c r="AE681" s="6"/>
      <c r="AF681" s="6"/>
      <c r="AH681" s="6"/>
      <c r="AI681" s="6"/>
      <c r="AK681" s="6"/>
      <c r="AL681" s="6"/>
      <c r="AN681" s="6"/>
      <c r="AO681" s="6"/>
      <c r="AQ681" s="6"/>
      <c r="AR681" s="6"/>
      <c r="AT681" s="6"/>
      <c r="AU681" s="6"/>
      <c r="AW681" s="6"/>
      <c r="AX681" s="6"/>
    </row>
    <row r="682" spans="15:50" ht="15.75" customHeight="1" x14ac:dyDescent="0.25">
      <c r="O682" s="6"/>
      <c r="P682" s="6"/>
      <c r="S682" s="6"/>
      <c r="T682" s="6"/>
      <c r="V682" s="6"/>
      <c r="W682" s="6"/>
      <c r="Y682" s="6"/>
      <c r="Z682" s="6"/>
      <c r="AB682" s="6"/>
      <c r="AC682" s="6"/>
      <c r="AE682" s="6"/>
      <c r="AF682" s="6"/>
      <c r="AH682" s="6"/>
      <c r="AI682" s="6"/>
      <c r="AK682" s="6"/>
      <c r="AL682" s="6"/>
      <c r="AN682" s="6"/>
      <c r="AO682" s="6"/>
      <c r="AQ682" s="6"/>
      <c r="AR682" s="6"/>
      <c r="AT682" s="6"/>
      <c r="AU682" s="6"/>
      <c r="AW682" s="6"/>
      <c r="AX682" s="6"/>
    </row>
    <row r="683" spans="15:50" ht="15.75" customHeight="1" x14ac:dyDescent="0.25">
      <c r="O683" s="6"/>
      <c r="P683" s="6"/>
      <c r="S683" s="6"/>
      <c r="T683" s="6"/>
      <c r="V683" s="6"/>
      <c r="W683" s="6"/>
      <c r="Y683" s="6"/>
      <c r="Z683" s="6"/>
      <c r="AB683" s="6"/>
      <c r="AC683" s="6"/>
      <c r="AE683" s="6"/>
      <c r="AF683" s="6"/>
      <c r="AH683" s="6"/>
      <c r="AI683" s="6"/>
      <c r="AK683" s="6"/>
      <c r="AL683" s="6"/>
      <c r="AN683" s="6"/>
      <c r="AO683" s="6"/>
      <c r="AQ683" s="6"/>
      <c r="AR683" s="6"/>
      <c r="AT683" s="6"/>
      <c r="AU683" s="6"/>
      <c r="AW683" s="6"/>
      <c r="AX683" s="6"/>
    </row>
    <row r="684" spans="15:50" ht="15.75" customHeight="1" x14ac:dyDescent="0.25">
      <c r="O684" s="6"/>
      <c r="P684" s="6"/>
      <c r="S684" s="6"/>
      <c r="T684" s="6"/>
      <c r="V684" s="6"/>
      <c r="W684" s="6"/>
      <c r="Y684" s="6"/>
      <c r="Z684" s="6"/>
      <c r="AB684" s="6"/>
      <c r="AC684" s="6"/>
      <c r="AE684" s="6"/>
      <c r="AF684" s="6"/>
      <c r="AH684" s="6"/>
      <c r="AI684" s="6"/>
      <c r="AK684" s="6"/>
      <c r="AL684" s="6"/>
      <c r="AN684" s="6"/>
      <c r="AO684" s="6"/>
      <c r="AQ684" s="6"/>
      <c r="AR684" s="6"/>
      <c r="AT684" s="6"/>
      <c r="AU684" s="6"/>
      <c r="AW684" s="6"/>
      <c r="AX684" s="6"/>
    </row>
    <row r="685" spans="15:50" ht="15.75" customHeight="1" x14ac:dyDescent="0.25">
      <c r="O685" s="6"/>
      <c r="P685" s="6"/>
      <c r="S685" s="6"/>
      <c r="T685" s="6"/>
      <c r="V685" s="6"/>
      <c r="W685" s="6"/>
      <c r="Y685" s="6"/>
      <c r="Z685" s="6"/>
      <c r="AB685" s="6"/>
      <c r="AC685" s="6"/>
      <c r="AE685" s="6"/>
      <c r="AF685" s="6"/>
      <c r="AH685" s="6"/>
      <c r="AI685" s="6"/>
      <c r="AK685" s="6"/>
      <c r="AL685" s="6"/>
      <c r="AN685" s="6"/>
      <c r="AO685" s="6"/>
      <c r="AQ685" s="6"/>
      <c r="AR685" s="6"/>
      <c r="AT685" s="6"/>
      <c r="AU685" s="6"/>
      <c r="AW685" s="6"/>
      <c r="AX685" s="6"/>
    </row>
    <row r="686" spans="15:50" ht="15.75" customHeight="1" x14ac:dyDescent="0.25">
      <c r="O686" s="6"/>
      <c r="P686" s="6"/>
      <c r="S686" s="6"/>
      <c r="T686" s="6"/>
      <c r="V686" s="6"/>
      <c r="W686" s="6"/>
      <c r="Y686" s="6"/>
      <c r="Z686" s="6"/>
      <c r="AB686" s="6"/>
      <c r="AC686" s="6"/>
      <c r="AE686" s="6"/>
      <c r="AF686" s="6"/>
      <c r="AH686" s="6"/>
      <c r="AI686" s="6"/>
      <c r="AK686" s="6"/>
      <c r="AL686" s="6"/>
      <c r="AN686" s="6"/>
      <c r="AO686" s="6"/>
      <c r="AQ686" s="6"/>
      <c r="AR686" s="6"/>
      <c r="AT686" s="6"/>
      <c r="AU686" s="6"/>
      <c r="AW686" s="6"/>
      <c r="AX686" s="6"/>
    </row>
    <row r="687" spans="15:50" ht="15.75" customHeight="1" x14ac:dyDescent="0.25">
      <c r="O687" s="6"/>
      <c r="P687" s="6"/>
      <c r="S687" s="6"/>
      <c r="T687" s="6"/>
      <c r="V687" s="6"/>
      <c r="W687" s="6"/>
      <c r="Y687" s="6"/>
      <c r="Z687" s="6"/>
      <c r="AB687" s="6"/>
      <c r="AC687" s="6"/>
      <c r="AE687" s="6"/>
      <c r="AF687" s="6"/>
      <c r="AH687" s="6"/>
      <c r="AI687" s="6"/>
      <c r="AK687" s="6"/>
      <c r="AL687" s="6"/>
      <c r="AN687" s="6"/>
      <c r="AO687" s="6"/>
      <c r="AQ687" s="6"/>
      <c r="AR687" s="6"/>
      <c r="AT687" s="6"/>
      <c r="AU687" s="6"/>
      <c r="AW687" s="6"/>
      <c r="AX687" s="6"/>
    </row>
    <row r="688" spans="15:50" ht="15.75" customHeight="1" x14ac:dyDescent="0.25">
      <c r="O688" s="6"/>
      <c r="P688" s="6"/>
      <c r="S688" s="6"/>
      <c r="T688" s="6"/>
      <c r="V688" s="6"/>
      <c r="W688" s="6"/>
      <c r="Y688" s="6"/>
      <c r="Z688" s="6"/>
      <c r="AB688" s="6"/>
      <c r="AC688" s="6"/>
      <c r="AE688" s="6"/>
      <c r="AF688" s="6"/>
      <c r="AH688" s="6"/>
      <c r="AI688" s="6"/>
      <c r="AK688" s="6"/>
      <c r="AL688" s="6"/>
      <c r="AN688" s="6"/>
      <c r="AO688" s="6"/>
      <c r="AQ688" s="6"/>
      <c r="AR688" s="6"/>
      <c r="AT688" s="6"/>
      <c r="AU688" s="6"/>
      <c r="AW688" s="6"/>
      <c r="AX688" s="6"/>
    </row>
    <row r="689" spans="15:50" ht="15.75" customHeight="1" x14ac:dyDescent="0.25">
      <c r="O689" s="6"/>
      <c r="P689" s="6"/>
      <c r="S689" s="6"/>
      <c r="T689" s="6"/>
      <c r="V689" s="6"/>
      <c r="W689" s="6"/>
      <c r="Y689" s="6"/>
      <c r="Z689" s="6"/>
      <c r="AB689" s="6"/>
      <c r="AC689" s="6"/>
      <c r="AE689" s="6"/>
      <c r="AF689" s="6"/>
      <c r="AH689" s="6"/>
      <c r="AI689" s="6"/>
      <c r="AK689" s="6"/>
      <c r="AL689" s="6"/>
      <c r="AN689" s="6"/>
      <c r="AO689" s="6"/>
      <c r="AQ689" s="6"/>
      <c r="AR689" s="6"/>
      <c r="AT689" s="6"/>
      <c r="AU689" s="6"/>
      <c r="AW689" s="6"/>
      <c r="AX689" s="6"/>
    </row>
    <row r="690" spans="15:50" ht="15.75" customHeight="1" x14ac:dyDescent="0.25">
      <c r="O690" s="6"/>
      <c r="P690" s="6"/>
      <c r="S690" s="6"/>
      <c r="T690" s="6"/>
      <c r="V690" s="6"/>
      <c r="W690" s="6"/>
      <c r="Y690" s="6"/>
      <c r="Z690" s="6"/>
      <c r="AB690" s="6"/>
      <c r="AC690" s="6"/>
      <c r="AE690" s="6"/>
      <c r="AF690" s="6"/>
      <c r="AH690" s="6"/>
      <c r="AI690" s="6"/>
      <c r="AK690" s="6"/>
      <c r="AL690" s="6"/>
      <c r="AN690" s="6"/>
      <c r="AO690" s="6"/>
      <c r="AQ690" s="6"/>
      <c r="AR690" s="6"/>
      <c r="AT690" s="6"/>
      <c r="AU690" s="6"/>
      <c r="AW690" s="6"/>
      <c r="AX690" s="6"/>
    </row>
    <row r="691" spans="15:50" ht="15.75" customHeight="1" x14ac:dyDescent="0.25">
      <c r="O691" s="6"/>
      <c r="P691" s="6"/>
      <c r="S691" s="6"/>
      <c r="T691" s="6"/>
      <c r="V691" s="6"/>
      <c r="W691" s="6"/>
      <c r="Y691" s="6"/>
      <c r="Z691" s="6"/>
      <c r="AB691" s="6"/>
      <c r="AC691" s="6"/>
      <c r="AE691" s="6"/>
      <c r="AF691" s="6"/>
      <c r="AH691" s="6"/>
      <c r="AI691" s="6"/>
      <c r="AK691" s="6"/>
      <c r="AL691" s="6"/>
      <c r="AN691" s="6"/>
      <c r="AO691" s="6"/>
      <c r="AQ691" s="6"/>
      <c r="AR691" s="6"/>
      <c r="AT691" s="6"/>
      <c r="AU691" s="6"/>
      <c r="AW691" s="6"/>
      <c r="AX691" s="6"/>
    </row>
    <row r="692" spans="15:50" ht="15.75" customHeight="1" x14ac:dyDescent="0.25">
      <c r="O692" s="6"/>
      <c r="P692" s="6"/>
      <c r="S692" s="6"/>
      <c r="T692" s="6"/>
      <c r="V692" s="6"/>
      <c r="W692" s="6"/>
      <c r="Y692" s="6"/>
      <c r="Z692" s="6"/>
      <c r="AB692" s="6"/>
      <c r="AC692" s="6"/>
      <c r="AE692" s="6"/>
      <c r="AF692" s="6"/>
      <c r="AH692" s="6"/>
      <c r="AI692" s="6"/>
      <c r="AK692" s="6"/>
      <c r="AL692" s="6"/>
      <c r="AN692" s="6"/>
      <c r="AO692" s="6"/>
      <c r="AQ692" s="6"/>
      <c r="AR692" s="6"/>
      <c r="AT692" s="6"/>
      <c r="AU692" s="6"/>
      <c r="AW692" s="6"/>
      <c r="AX692" s="6"/>
    </row>
    <row r="693" spans="15:50" ht="15.75" customHeight="1" x14ac:dyDescent="0.25">
      <c r="O693" s="6"/>
      <c r="P693" s="6"/>
      <c r="S693" s="6"/>
      <c r="T693" s="6"/>
      <c r="V693" s="6"/>
      <c r="W693" s="6"/>
      <c r="Y693" s="6"/>
      <c r="Z693" s="6"/>
      <c r="AB693" s="6"/>
      <c r="AC693" s="6"/>
      <c r="AE693" s="6"/>
      <c r="AF693" s="6"/>
      <c r="AH693" s="6"/>
      <c r="AI693" s="6"/>
      <c r="AK693" s="6"/>
      <c r="AL693" s="6"/>
      <c r="AN693" s="6"/>
      <c r="AO693" s="6"/>
      <c r="AQ693" s="6"/>
      <c r="AR693" s="6"/>
      <c r="AT693" s="6"/>
      <c r="AU693" s="6"/>
      <c r="AW693" s="6"/>
      <c r="AX693" s="6"/>
    </row>
    <row r="694" spans="15:50" ht="15.75" customHeight="1" x14ac:dyDescent="0.25">
      <c r="O694" s="6"/>
      <c r="P694" s="6"/>
      <c r="S694" s="6"/>
      <c r="T694" s="6"/>
      <c r="V694" s="6"/>
      <c r="W694" s="6"/>
      <c r="Y694" s="6"/>
      <c r="Z694" s="6"/>
      <c r="AB694" s="6"/>
      <c r="AC694" s="6"/>
      <c r="AE694" s="6"/>
      <c r="AF694" s="6"/>
      <c r="AH694" s="6"/>
      <c r="AI694" s="6"/>
      <c r="AK694" s="6"/>
      <c r="AL694" s="6"/>
      <c r="AN694" s="6"/>
      <c r="AO694" s="6"/>
      <c r="AQ694" s="6"/>
      <c r="AR694" s="6"/>
      <c r="AT694" s="6"/>
      <c r="AU694" s="6"/>
      <c r="AW694" s="6"/>
      <c r="AX694" s="6"/>
    </row>
    <row r="695" spans="15:50" ht="15.75" customHeight="1" x14ac:dyDescent="0.25">
      <c r="O695" s="6"/>
      <c r="P695" s="6"/>
      <c r="S695" s="6"/>
      <c r="T695" s="6"/>
      <c r="V695" s="6"/>
      <c r="W695" s="6"/>
      <c r="Y695" s="6"/>
      <c r="Z695" s="6"/>
      <c r="AB695" s="6"/>
      <c r="AC695" s="6"/>
      <c r="AE695" s="6"/>
      <c r="AF695" s="6"/>
      <c r="AH695" s="6"/>
      <c r="AI695" s="6"/>
      <c r="AK695" s="6"/>
      <c r="AL695" s="6"/>
      <c r="AN695" s="6"/>
      <c r="AO695" s="6"/>
      <c r="AQ695" s="6"/>
      <c r="AR695" s="6"/>
      <c r="AT695" s="6"/>
      <c r="AU695" s="6"/>
      <c r="AW695" s="6"/>
      <c r="AX695" s="6"/>
    </row>
    <row r="696" spans="15:50" ht="15.75" customHeight="1" x14ac:dyDescent="0.25">
      <c r="O696" s="6"/>
      <c r="P696" s="6"/>
      <c r="S696" s="6"/>
      <c r="T696" s="6"/>
      <c r="V696" s="6"/>
      <c r="W696" s="6"/>
      <c r="Y696" s="6"/>
      <c r="Z696" s="6"/>
      <c r="AB696" s="6"/>
      <c r="AC696" s="6"/>
      <c r="AE696" s="6"/>
      <c r="AF696" s="6"/>
      <c r="AH696" s="6"/>
      <c r="AI696" s="6"/>
      <c r="AK696" s="6"/>
      <c r="AL696" s="6"/>
      <c r="AN696" s="6"/>
      <c r="AO696" s="6"/>
      <c r="AQ696" s="6"/>
      <c r="AR696" s="6"/>
      <c r="AT696" s="6"/>
      <c r="AU696" s="6"/>
      <c r="AW696" s="6"/>
      <c r="AX696" s="6"/>
    </row>
    <row r="697" spans="15:50" ht="15.75" customHeight="1" x14ac:dyDescent="0.25">
      <c r="O697" s="6"/>
      <c r="P697" s="6"/>
      <c r="S697" s="6"/>
      <c r="T697" s="6"/>
      <c r="V697" s="6"/>
      <c r="W697" s="6"/>
      <c r="Y697" s="6"/>
      <c r="Z697" s="6"/>
      <c r="AB697" s="6"/>
      <c r="AC697" s="6"/>
      <c r="AE697" s="6"/>
      <c r="AF697" s="6"/>
      <c r="AH697" s="6"/>
      <c r="AI697" s="6"/>
      <c r="AK697" s="6"/>
      <c r="AL697" s="6"/>
      <c r="AN697" s="6"/>
      <c r="AO697" s="6"/>
      <c r="AQ697" s="6"/>
      <c r="AR697" s="6"/>
      <c r="AT697" s="6"/>
      <c r="AU697" s="6"/>
      <c r="AW697" s="6"/>
      <c r="AX697" s="6"/>
    </row>
    <row r="698" spans="15:50" ht="15.75" customHeight="1" x14ac:dyDescent="0.25">
      <c r="O698" s="6"/>
      <c r="P698" s="6"/>
      <c r="S698" s="6"/>
      <c r="T698" s="6"/>
      <c r="V698" s="6"/>
      <c r="W698" s="6"/>
      <c r="Y698" s="6"/>
      <c r="Z698" s="6"/>
      <c r="AB698" s="6"/>
      <c r="AC698" s="6"/>
      <c r="AE698" s="6"/>
      <c r="AF698" s="6"/>
      <c r="AH698" s="6"/>
      <c r="AI698" s="6"/>
      <c r="AK698" s="6"/>
      <c r="AL698" s="6"/>
      <c r="AN698" s="6"/>
      <c r="AO698" s="6"/>
      <c r="AQ698" s="6"/>
      <c r="AR698" s="6"/>
      <c r="AT698" s="6"/>
      <c r="AU698" s="6"/>
      <c r="AW698" s="6"/>
      <c r="AX698" s="6"/>
    </row>
    <row r="699" spans="15:50" ht="15.75" customHeight="1" x14ac:dyDescent="0.25">
      <c r="O699" s="6"/>
      <c r="P699" s="6"/>
      <c r="S699" s="6"/>
      <c r="T699" s="6"/>
      <c r="V699" s="6"/>
      <c r="W699" s="6"/>
      <c r="Y699" s="6"/>
      <c r="Z699" s="6"/>
      <c r="AB699" s="6"/>
      <c r="AC699" s="6"/>
      <c r="AE699" s="6"/>
      <c r="AF699" s="6"/>
      <c r="AH699" s="6"/>
      <c r="AI699" s="6"/>
      <c r="AK699" s="6"/>
      <c r="AL699" s="6"/>
      <c r="AN699" s="6"/>
      <c r="AO699" s="6"/>
      <c r="AQ699" s="6"/>
      <c r="AR699" s="6"/>
      <c r="AT699" s="6"/>
      <c r="AU699" s="6"/>
      <c r="AW699" s="6"/>
      <c r="AX699" s="6"/>
    </row>
    <row r="700" spans="15:50" ht="15.75" customHeight="1" x14ac:dyDescent="0.25">
      <c r="O700" s="6"/>
      <c r="P700" s="6"/>
      <c r="S700" s="6"/>
      <c r="T700" s="6"/>
      <c r="V700" s="6"/>
      <c r="W700" s="6"/>
      <c r="Y700" s="6"/>
      <c r="Z700" s="6"/>
      <c r="AB700" s="6"/>
      <c r="AC700" s="6"/>
      <c r="AE700" s="6"/>
      <c r="AF700" s="6"/>
      <c r="AH700" s="6"/>
      <c r="AI700" s="6"/>
      <c r="AK700" s="6"/>
      <c r="AL700" s="6"/>
      <c r="AN700" s="6"/>
      <c r="AO700" s="6"/>
      <c r="AQ700" s="6"/>
      <c r="AR700" s="6"/>
      <c r="AT700" s="6"/>
      <c r="AU700" s="6"/>
      <c r="AW700" s="6"/>
      <c r="AX700" s="6"/>
    </row>
    <row r="701" spans="15:50" ht="15.75" customHeight="1" x14ac:dyDescent="0.25">
      <c r="O701" s="6"/>
      <c r="P701" s="6"/>
      <c r="S701" s="6"/>
      <c r="T701" s="6"/>
      <c r="V701" s="6"/>
      <c r="W701" s="6"/>
      <c r="Y701" s="6"/>
      <c r="Z701" s="6"/>
      <c r="AB701" s="6"/>
      <c r="AC701" s="6"/>
      <c r="AE701" s="6"/>
      <c r="AF701" s="6"/>
      <c r="AH701" s="6"/>
      <c r="AI701" s="6"/>
      <c r="AK701" s="6"/>
      <c r="AL701" s="6"/>
      <c r="AN701" s="6"/>
      <c r="AO701" s="6"/>
      <c r="AQ701" s="6"/>
      <c r="AR701" s="6"/>
      <c r="AT701" s="6"/>
      <c r="AU701" s="6"/>
      <c r="AW701" s="6"/>
      <c r="AX701" s="6"/>
    </row>
    <row r="702" spans="15:50" ht="15.75" customHeight="1" x14ac:dyDescent="0.25">
      <c r="O702" s="6"/>
      <c r="P702" s="6"/>
      <c r="S702" s="6"/>
      <c r="T702" s="6"/>
      <c r="V702" s="6"/>
      <c r="W702" s="6"/>
      <c r="Y702" s="6"/>
      <c r="Z702" s="6"/>
      <c r="AB702" s="6"/>
      <c r="AC702" s="6"/>
      <c r="AE702" s="6"/>
      <c r="AF702" s="6"/>
      <c r="AH702" s="6"/>
      <c r="AI702" s="6"/>
      <c r="AK702" s="6"/>
      <c r="AL702" s="6"/>
      <c r="AN702" s="6"/>
      <c r="AO702" s="6"/>
      <c r="AQ702" s="6"/>
      <c r="AR702" s="6"/>
      <c r="AT702" s="6"/>
      <c r="AU702" s="6"/>
      <c r="AW702" s="6"/>
      <c r="AX702" s="6"/>
    </row>
    <row r="703" spans="15:50" ht="15.75" customHeight="1" x14ac:dyDescent="0.25">
      <c r="O703" s="6"/>
      <c r="P703" s="6"/>
      <c r="S703" s="6"/>
      <c r="T703" s="6"/>
      <c r="V703" s="6"/>
      <c r="W703" s="6"/>
      <c r="Y703" s="6"/>
      <c r="Z703" s="6"/>
      <c r="AB703" s="6"/>
      <c r="AC703" s="6"/>
      <c r="AE703" s="6"/>
      <c r="AF703" s="6"/>
      <c r="AH703" s="6"/>
      <c r="AI703" s="6"/>
      <c r="AK703" s="6"/>
      <c r="AL703" s="6"/>
      <c r="AN703" s="6"/>
      <c r="AO703" s="6"/>
      <c r="AQ703" s="6"/>
      <c r="AR703" s="6"/>
      <c r="AT703" s="6"/>
      <c r="AU703" s="6"/>
      <c r="AW703" s="6"/>
      <c r="AX703" s="6"/>
    </row>
    <row r="704" spans="15:50" ht="15.75" customHeight="1" x14ac:dyDescent="0.25">
      <c r="O704" s="6"/>
      <c r="P704" s="6"/>
      <c r="S704" s="6"/>
      <c r="T704" s="6"/>
      <c r="V704" s="6"/>
      <c r="W704" s="6"/>
      <c r="Y704" s="6"/>
      <c r="Z704" s="6"/>
      <c r="AB704" s="6"/>
      <c r="AC704" s="6"/>
      <c r="AE704" s="6"/>
      <c r="AF704" s="6"/>
      <c r="AH704" s="6"/>
      <c r="AI704" s="6"/>
      <c r="AK704" s="6"/>
      <c r="AL704" s="6"/>
      <c r="AN704" s="6"/>
      <c r="AO704" s="6"/>
      <c r="AQ704" s="6"/>
      <c r="AR704" s="6"/>
      <c r="AT704" s="6"/>
      <c r="AU704" s="6"/>
      <c r="AW704" s="6"/>
      <c r="AX704" s="6"/>
    </row>
    <row r="705" spans="15:50" ht="15.75" customHeight="1" x14ac:dyDescent="0.25">
      <c r="O705" s="6"/>
      <c r="P705" s="6"/>
      <c r="S705" s="6"/>
      <c r="T705" s="6"/>
      <c r="V705" s="6"/>
      <c r="W705" s="6"/>
      <c r="Y705" s="6"/>
      <c r="Z705" s="6"/>
      <c r="AB705" s="6"/>
      <c r="AC705" s="6"/>
      <c r="AE705" s="6"/>
      <c r="AF705" s="6"/>
      <c r="AH705" s="6"/>
      <c r="AI705" s="6"/>
      <c r="AK705" s="6"/>
      <c r="AL705" s="6"/>
      <c r="AN705" s="6"/>
      <c r="AO705" s="6"/>
      <c r="AQ705" s="6"/>
      <c r="AR705" s="6"/>
      <c r="AT705" s="6"/>
      <c r="AU705" s="6"/>
      <c r="AW705" s="6"/>
      <c r="AX705" s="6"/>
    </row>
    <row r="706" spans="15:50" ht="15.75" customHeight="1" x14ac:dyDescent="0.25">
      <c r="O706" s="6"/>
      <c r="P706" s="6"/>
      <c r="S706" s="6"/>
      <c r="T706" s="6"/>
      <c r="V706" s="6"/>
      <c r="W706" s="6"/>
      <c r="Y706" s="6"/>
      <c r="Z706" s="6"/>
      <c r="AB706" s="6"/>
      <c r="AC706" s="6"/>
      <c r="AE706" s="6"/>
      <c r="AF706" s="6"/>
      <c r="AH706" s="6"/>
      <c r="AI706" s="6"/>
      <c r="AK706" s="6"/>
      <c r="AL706" s="6"/>
      <c r="AN706" s="6"/>
      <c r="AO706" s="6"/>
      <c r="AQ706" s="6"/>
      <c r="AR706" s="6"/>
      <c r="AT706" s="6"/>
      <c r="AU706" s="6"/>
      <c r="AW706" s="6"/>
      <c r="AX706" s="6"/>
    </row>
    <row r="707" spans="15:50" ht="15.75" customHeight="1" x14ac:dyDescent="0.25">
      <c r="O707" s="6"/>
      <c r="P707" s="6"/>
      <c r="S707" s="6"/>
      <c r="T707" s="6"/>
      <c r="V707" s="6"/>
      <c r="W707" s="6"/>
      <c r="Y707" s="6"/>
      <c r="Z707" s="6"/>
      <c r="AB707" s="6"/>
      <c r="AC707" s="6"/>
      <c r="AE707" s="6"/>
      <c r="AF707" s="6"/>
      <c r="AH707" s="6"/>
      <c r="AI707" s="6"/>
      <c r="AK707" s="6"/>
      <c r="AL707" s="6"/>
      <c r="AN707" s="6"/>
      <c r="AO707" s="6"/>
      <c r="AQ707" s="6"/>
      <c r="AR707" s="6"/>
      <c r="AT707" s="6"/>
      <c r="AU707" s="6"/>
      <c r="AW707" s="6"/>
      <c r="AX707" s="6"/>
    </row>
    <row r="708" spans="15:50" ht="15.75" customHeight="1" x14ac:dyDescent="0.25">
      <c r="O708" s="6"/>
      <c r="P708" s="6"/>
      <c r="S708" s="6"/>
      <c r="T708" s="6"/>
      <c r="V708" s="6"/>
      <c r="W708" s="6"/>
      <c r="Y708" s="6"/>
      <c r="Z708" s="6"/>
      <c r="AB708" s="6"/>
      <c r="AC708" s="6"/>
      <c r="AE708" s="6"/>
      <c r="AF708" s="6"/>
      <c r="AH708" s="6"/>
      <c r="AI708" s="6"/>
      <c r="AK708" s="6"/>
      <c r="AL708" s="6"/>
      <c r="AN708" s="6"/>
      <c r="AO708" s="6"/>
      <c r="AQ708" s="6"/>
      <c r="AR708" s="6"/>
      <c r="AT708" s="6"/>
      <c r="AU708" s="6"/>
      <c r="AW708" s="6"/>
      <c r="AX708" s="6"/>
    </row>
    <row r="709" spans="15:50" ht="15.75" customHeight="1" x14ac:dyDescent="0.25">
      <c r="O709" s="6"/>
      <c r="P709" s="6"/>
      <c r="S709" s="6"/>
      <c r="T709" s="6"/>
      <c r="V709" s="6"/>
      <c r="W709" s="6"/>
      <c r="Y709" s="6"/>
      <c r="Z709" s="6"/>
      <c r="AB709" s="6"/>
      <c r="AC709" s="6"/>
      <c r="AE709" s="6"/>
      <c r="AF709" s="6"/>
      <c r="AH709" s="6"/>
      <c r="AI709" s="6"/>
      <c r="AK709" s="6"/>
      <c r="AL709" s="6"/>
      <c r="AN709" s="6"/>
      <c r="AO709" s="6"/>
      <c r="AQ709" s="6"/>
      <c r="AR709" s="6"/>
      <c r="AT709" s="6"/>
      <c r="AU709" s="6"/>
      <c r="AW709" s="6"/>
      <c r="AX709" s="6"/>
    </row>
    <row r="710" spans="15:50" ht="15.75" customHeight="1" x14ac:dyDescent="0.25">
      <c r="O710" s="6"/>
      <c r="P710" s="6"/>
      <c r="S710" s="6"/>
      <c r="T710" s="6"/>
      <c r="V710" s="6"/>
      <c r="W710" s="6"/>
      <c r="Y710" s="6"/>
      <c r="Z710" s="6"/>
      <c r="AB710" s="6"/>
      <c r="AC710" s="6"/>
      <c r="AE710" s="6"/>
      <c r="AF710" s="6"/>
      <c r="AH710" s="6"/>
      <c r="AI710" s="6"/>
      <c r="AK710" s="6"/>
      <c r="AL710" s="6"/>
      <c r="AN710" s="6"/>
      <c r="AO710" s="6"/>
      <c r="AQ710" s="6"/>
      <c r="AR710" s="6"/>
      <c r="AT710" s="6"/>
      <c r="AU710" s="6"/>
      <c r="AW710" s="6"/>
      <c r="AX710" s="6"/>
    </row>
    <row r="711" spans="15:50" ht="15.75" customHeight="1" x14ac:dyDescent="0.25">
      <c r="O711" s="6"/>
      <c r="P711" s="6"/>
      <c r="S711" s="6"/>
      <c r="T711" s="6"/>
      <c r="V711" s="6"/>
      <c r="W711" s="6"/>
      <c r="Y711" s="6"/>
      <c r="Z711" s="6"/>
      <c r="AB711" s="6"/>
      <c r="AC711" s="6"/>
      <c r="AE711" s="6"/>
      <c r="AF711" s="6"/>
      <c r="AH711" s="6"/>
      <c r="AI711" s="6"/>
      <c r="AK711" s="6"/>
      <c r="AL711" s="6"/>
      <c r="AN711" s="6"/>
      <c r="AO711" s="6"/>
      <c r="AQ711" s="6"/>
      <c r="AR711" s="6"/>
      <c r="AT711" s="6"/>
      <c r="AU711" s="6"/>
      <c r="AW711" s="6"/>
      <c r="AX711" s="6"/>
    </row>
    <row r="712" spans="15:50" ht="15.75" customHeight="1" x14ac:dyDescent="0.25">
      <c r="O712" s="6"/>
      <c r="P712" s="6"/>
      <c r="S712" s="6"/>
      <c r="T712" s="6"/>
      <c r="V712" s="6"/>
      <c r="W712" s="6"/>
      <c r="Y712" s="6"/>
      <c r="Z712" s="6"/>
      <c r="AB712" s="6"/>
      <c r="AC712" s="6"/>
      <c r="AE712" s="6"/>
      <c r="AF712" s="6"/>
      <c r="AH712" s="6"/>
      <c r="AI712" s="6"/>
      <c r="AK712" s="6"/>
      <c r="AL712" s="6"/>
      <c r="AN712" s="6"/>
      <c r="AO712" s="6"/>
      <c r="AQ712" s="6"/>
      <c r="AR712" s="6"/>
      <c r="AT712" s="6"/>
      <c r="AU712" s="6"/>
      <c r="AW712" s="6"/>
      <c r="AX712" s="6"/>
    </row>
    <row r="713" spans="15:50" ht="15.75" customHeight="1" x14ac:dyDescent="0.25">
      <c r="O713" s="6"/>
      <c r="P713" s="6"/>
      <c r="S713" s="6"/>
      <c r="T713" s="6"/>
      <c r="V713" s="6"/>
      <c r="W713" s="6"/>
      <c r="Y713" s="6"/>
      <c r="Z713" s="6"/>
      <c r="AB713" s="6"/>
      <c r="AC713" s="6"/>
      <c r="AE713" s="6"/>
      <c r="AF713" s="6"/>
      <c r="AH713" s="6"/>
      <c r="AI713" s="6"/>
      <c r="AK713" s="6"/>
      <c r="AL713" s="6"/>
      <c r="AN713" s="6"/>
      <c r="AO713" s="6"/>
      <c r="AQ713" s="6"/>
      <c r="AR713" s="6"/>
      <c r="AT713" s="6"/>
      <c r="AU713" s="6"/>
      <c r="AW713" s="6"/>
      <c r="AX713" s="6"/>
    </row>
    <row r="714" spans="15:50" ht="15.75" customHeight="1" x14ac:dyDescent="0.25">
      <c r="O714" s="6"/>
      <c r="P714" s="6"/>
      <c r="S714" s="6"/>
      <c r="T714" s="6"/>
      <c r="V714" s="6"/>
      <c r="W714" s="6"/>
      <c r="Y714" s="6"/>
      <c r="Z714" s="6"/>
      <c r="AB714" s="6"/>
      <c r="AC714" s="6"/>
      <c r="AE714" s="6"/>
      <c r="AF714" s="6"/>
      <c r="AH714" s="6"/>
      <c r="AI714" s="6"/>
      <c r="AK714" s="6"/>
      <c r="AL714" s="6"/>
      <c r="AN714" s="6"/>
      <c r="AO714" s="6"/>
      <c r="AQ714" s="6"/>
      <c r="AR714" s="6"/>
      <c r="AT714" s="6"/>
      <c r="AU714" s="6"/>
      <c r="AW714" s="6"/>
      <c r="AX714" s="6"/>
    </row>
    <row r="715" spans="15:50" ht="15.75" customHeight="1" x14ac:dyDescent="0.25">
      <c r="O715" s="6"/>
      <c r="P715" s="6"/>
      <c r="S715" s="6"/>
      <c r="T715" s="6"/>
      <c r="V715" s="6"/>
      <c r="W715" s="6"/>
      <c r="Y715" s="6"/>
      <c r="Z715" s="6"/>
      <c r="AB715" s="6"/>
      <c r="AC715" s="6"/>
      <c r="AE715" s="6"/>
      <c r="AF715" s="6"/>
      <c r="AH715" s="6"/>
      <c r="AI715" s="6"/>
      <c r="AK715" s="6"/>
      <c r="AL715" s="6"/>
      <c r="AN715" s="6"/>
      <c r="AO715" s="6"/>
      <c r="AQ715" s="6"/>
      <c r="AR715" s="6"/>
      <c r="AT715" s="6"/>
      <c r="AU715" s="6"/>
      <c r="AW715" s="6"/>
      <c r="AX715" s="6"/>
    </row>
    <row r="716" spans="15:50" ht="15.75" customHeight="1" x14ac:dyDescent="0.25">
      <c r="O716" s="6"/>
      <c r="P716" s="6"/>
      <c r="S716" s="6"/>
      <c r="T716" s="6"/>
      <c r="V716" s="6"/>
      <c r="W716" s="6"/>
      <c r="Y716" s="6"/>
      <c r="Z716" s="6"/>
      <c r="AB716" s="6"/>
      <c r="AC716" s="6"/>
      <c r="AE716" s="6"/>
      <c r="AF716" s="6"/>
      <c r="AH716" s="6"/>
      <c r="AI716" s="6"/>
      <c r="AK716" s="6"/>
      <c r="AL716" s="6"/>
      <c r="AN716" s="6"/>
      <c r="AO716" s="6"/>
      <c r="AQ716" s="6"/>
      <c r="AR716" s="6"/>
      <c r="AT716" s="6"/>
      <c r="AU716" s="6"/>
      <c r="AW716" s="6"/>
      <c r="AX716" s="6"/>
    </row>
    <row r="717" spans="15:50" ht="15.75" customHeight="1" x14ac:dyDescent="0.25">
      <c r="O717" s="6"/>
      <c r="P717" s="6"/>
      <c r="S717" s="6"/>
      <c r="T717" s="6"/>
      <c r="V717" s="6"/>
      <c r="W717" s="6"/>
      <c r="Y717" s="6"/>
      <c r="Z717" s="6"/>
      <c r="AB717" s="6"/>
      <c r="AC717" s="6"/>
      <c r="AE717" s="6"/>
      <c r="AF717" s="6"/>
      <c r="AH717" s="6"/>
      <c r="AI717" s="6"/>
      <c r="AK717" s="6"/>
      <c r="AL717" s="6"/>
      <c r="AN717" s="6"/>
      <c r="AO717" s="6"/>
      <c r="AQ717" s="6"/>
      <c r="AR717" s="6"/>
      <c r="AT717" s="6"/>
      <c r="AU717" s="6"/>
      <c r="AW717" s="6"/>
      <c r="AX717" s="6"/>
    </row>
    <row r="718" spans="15:50" ht="15.75" customHeight="1" x14ac:dyDescent="0.25">
      <c r="O718" s="6"/>
      <c r="P718" s="6"/>
      <c r="S718" s="6"/>
      <c r="T718" s="6"/>
      <c r="V718" s="6"/>
      <c r="W718" s="6"/>
      <c r="Y718" s="6"/>
      <c r="Z718" s="6"/>
      <c r="AB718" s="6"/>
      <c r="AC718" s="6"/>
      <c r="AE718" s="6"/>
      <c r="AF718" s="6"/>
      <c r="AH718" s="6"/>
      <c r="AI718" s="6"/>
      <c r="AK718" s="6"/>
      <c r="AL718" s="6"/>
      <c r="AN718" s="6"/>
      <c r="AO718" s="6"/>
      <c r="AQ718" s="6"/>
      <c r="AR718" s="6"/>
      <c r="AT718" s="6"/>
      <c r="AU718" s="6"/>
      <c r="AW718" s="6"/>
      <c r="AX718" s="6"/>
    </row>
    <row r="719" spans="15:50" ht="15.75" customHeight="1" x14ac:dyDescent="0.25">
      <c r="O719" s="6"/>
      <c r="P719" s="6"/>
      <c r="S719" s="6"/>
      <c r="T719" s="6"/>
      <c r="V719" s="6"/>
      <c r="W719" s="6"/>
      <c r="Y719" s="6"/>
      <c r="Z719" s="6"/>
      <c r="AB719" s="6"/>
      <c r="AC719" s="6"/>
      <c r="AE719" s="6"/>
      <c r="AF719" s="6"/>
      <c r="AH719" s="6"/>
      <c r="AI719" s="6"/>
      <c r="AK719" s="6"/>
      <c r="AL719" s="6"/>
      <c r="AN719" s="6"/>
      <c r="AO719" s="6"/>
      <c r="AQ719" s="6"/>
      <c r="AR719" s="6"/>
      <c r="AT719" s="6"/>
      <c r="AU719" s="6"/>
      <c r="AW719" s="6"/>
      <c r="AX719" s="6"/>
    </row>
    <row r="720" spans="15:50" ht="15.75" customHeight="1" x14ac:dyDescent="0.25">
      <c r="O720" s="6"/>
      <c r="P720" s="6"/>
      <c r="S720" s="6"/>
      <c r="T720" s="6"/>
      <c r="V720" s="6"/>
      <c r="W720" s="6"/>
      <c r="Y720" s="6"/>
      <c r="Z720" s="6"/>
      <c r="AB720" s="6"/>
      <c r="AC720" s="6"/>
      <c r="AE720" s="6"/>
      <c r="AF720" s="6"/>
      <c r="AH720" s="6"/>
      <c r="AI720" s="6"/>
      <c r="AK720" s="6"/>
      <c r="AL720" s="6"/>
      <c r="AN720" s="6"/>
      <c r="AO720" s="6"/>
      <c r="AQ720" s="6"/>
      <c r="AR720" s="6"/>
      <c r="AT720" s="6"/>
      <c r="AU720" s="6"/>
      <c r="AW720" s="6"/>
      <c r="AX720" s="6"/>
    </row>
    <row r="721" spans="15:50" ht="15.75" customHeight="1" x14ac:dyDescent="0.25">
      <c r="O721" s="6"/>
      <c r="P721" s="6"/>
      <c r="S721" s="6"/>
      <c r="T721" s="6"/>
      <c r="V721" s="6"/>
      <c r="W721" s="6"/>
      <c r="Y721" s="6"/>
      <c r="Z721" s="6"/>
      <c r="AB721" s="6"/>
      <c r="AC721" s="6"/>
      <c r="AE721" s="6"/>
      <c r="AF721" s="6"/>
      <c r="AH721" s="6"/>
      <c r="AI721" s="6"/>
      <c r="AK721" s="6"/>
      <c r="AL721" s="6"/>
      <c r="AN721" s="6"/>
      <c r="AO721" s="6"/>
      <c r="AQ721" s="6"/>
      <c r="AR721" s="6"/>
      <c r="AT721" s="6"/>
      <c r="AU721" s="6"/>
      <c r="AW721" s="6"/>
      <c r="AX721" s="6"/>
    </row>
    <row r="722" spans="15:50" ht="15.75" customHeight="1" x14ac:dyDescent="0.25">
      <c r="O722" s="6"/>
      <c r="P722" s="6"/>
      <c r="S722" s="6"/>
      <c r="T722" s="6"/>
      <c r="V722" s="6"/>
      <c r="W722" s="6"/>
      <c r="Y722" s="6"/>
      <c r="Z722" s="6"/>
      <c r="AB722" s="6"/>
      <c r="AC722" s="6"/>
      <c r="AE722" s="6"/>
      <c r="AF722" s="6"/>
      <c r="AH722" s="6"/>
      <c r="AI722" s="6"/>
      <c r="AK722" s="6"/>
      <c r="AL722" s="6"/>
      <c r="AN722" s="6"/>
      <c r="AO722" s="6"/>
      <c r="AQ722" s="6"/>
      <c r="AR722" s="6"/>
      <c r="AT722" s="6"/>
      <c r="AU722" s="6"/>
      <c r="AW722" s="6"/>
      <c r="AX722" s="6"/>
    </row>
    <row r="723" spans="15:50" ht="15.75" customHeight="1" x14ac:dyDescent="0.25">
      <c r="O723" s="6"/>
      <c r="P723" s="6"/>
      <c r="S723" s="6"/>
      <c r="T723" s="6"/>
      <c r="V723" s="6"/>
      <c r="W723" s="6"/>
      <c r="Y723" s="6"/>
      <c r="Z723" s="6"/>
      <c r="AB723" s="6"/>
      <c r="AC723" s="6"/>
      <c r="AE723" s="6"/>
      <c r="AF723" s="6"/>
      <c r="AH723" s="6"/>
      <c r="AI723" s="6"/>
      <c r="AK723" s="6"/>
      <c r="AL723" s="6"/>
      <c r="AN723" s="6"/>
      <c r="AO723" s="6"/>
      <c r="AQ723" s="6"/>
      <c r="AR723" s="6"/>
      <c r="AT723" s="6"/>
      <c r="AU723" s="6"/>
      <c r="AW723" s="6"/>
      <c r="AX723" s="6"/>
    </row>
    <row r="724" spans="15:50" ht="15.75" customHeight="1" x14ac:dyDescent="0.25">
      <c r="O724" s="6"/>
      <c r="P724" s="6"/>
      <c r="S724" s="6"/>
      <c r="T724" s="6"/>
      <c r="V724" s="6"/>
      <c r="W724" s="6"/>
      <c r="Y724" s="6"/>
      <c r="Z724" s="6"/>
      <c r="AB724" s="6"/>
      <c r="AC724" s="6"/>
      <c r="AE724" s="6"/>
      <c r="AF724" s="6"/>
      <c r="AH724" s="6"/>
      <c r="AI724" s="6"/>
      <c r="AK724" s="6"/>
      <c r="AL724" s="6"/>
      <c r="AN724" s="6"/>
      <c r="AO724" s="6"/>
      <c r="AQ724" s="6"/>
      <c r="AR724" s="6"/>
      <c r="AT724" s="6"/>
      <c r="AU724" s="6"/>
      <c r="AW724" s="6"/>
      <c r="AX724" s="6"/>
    </row>
    <row r="725" spans="15:50" ht="15.75" customHeight="1" x14ac:dyDescent="0.25">
      <c r="O725" s="6"/>
      <c r="P725" s="6"/>
      <c r="S725" s="6"/>
      <c r="T725" s="6"/>
      <c r="V725" s="6"/>
      <c r="W725" s="6"/>
      <c r="Y725" s="6"/>
      <c r="Z725" s="6"/>
      <c r="AB725" s="6"/>
      <c r="AC725" s="6"/>
      <c r="AE725" s="6"/>
      <c r="AF725" s="6"/>
      <c r="AH725" s="6"/>
      <c r="AI725" s="6"/>
      <c r="AK725" s="6"/>
      <c r="AL725" s="6"/>
      <c r="AN725" s="6"/>
      <c r="AO725" s="6"/>
      <c r="AQ725" s="6"/>
      <c r="AR725" s="6"/>
      <c r="AT725" s="6"/>
      <c r="AU725" s="6"/>
      <c r="AW725" s="6"/>
      <c r="AX725" s="6"/>
    </row>
    <row r="726" spans="15:50" ht="15.75" customHeight="1" x14ac:dyDescent="0.25">
      <c r="O726" s="6"/>
      <c r="P726" s="6"/>
      <c r="S726" s="6"/>
      <c r="T726" s="6"/>
      <c r="V726" s="6"/>
      <c r="W726" s="6"/>
      <c r="Y726" s="6"/>
      <c r="Z726" s="6"/>
      <c r="AB726" s="6"/>
      <c r="AC726" s="6"/>
      <c r="AE726" s="6"/>
      <c r="AF726" s="6"/>
      <c r="AH726" s="6"/>
      <c r="AI726" s="6"/>
      <c r="AK726" s="6"/>
      <c r="AL726" s="6"/>
      <c r="AN726" s="6"/>
      <c r="AO726" s="6"/>
      <c r="AQ726" s="6"/>
      <c r="AR726" s="6"/>
      <c r="AT726" s="6"/>
      <c r="AU726" s="6"/>
      <c r="AW726" s="6"/>
      <c r="AX726" s="6"/>
    </row>
    <row r="727" spans="15:50" ht="15.75" customHeight="1" x14ac:dyDescent="0.25">
      <c r="O727" s="6"/>
      <c r="P727" s="6"/>
      <c r="S727" s="6"/>
      <c r="T727" s="6"/>
      <c r="V727" s="6"/>
      <c r="W727" s="6"/>
      <c r="Y727" s="6"/>
      <c r="Z727" s="6"/>
      <c r="AB727" s="6"/>
      <c r="AC727" s="6"/>
      <c r="AE727" s="6"/>
      <c r="AF727" s="6"/>
      <c r="AH727" s="6"/>
      <c r="AI727" s="6"/>
      <c r="AK727" s="6"/>
      <c r="AL727" s="6"/>
      <c r="AN727" s="6"/>
      <c r="AO727" s="6"/>
      <c r="AQ727" s="6"/>
      <c r="AR727" s="6"/>
      <c r="AT727" s="6"/>
      <c r="AU727" s="6"/>
      <c r="AW727" s="6"/>
      <c r="AX727" s="6"/>
    </row>
    <row r="728" spans="15:50" ht="15.75" customHeight="1" x14ac:dyDescent="0.25">
      <c r="O728" s="6"/>
      <c r="P728" s="6"/>
      <c r="S728" s="6"/>
      <c r="T728" s="6"/>
      <c r="V728" s="6"/>
      <c r="W728" s="6"/>
      <c r="Y728" s="6"/>
      <c r="Z728" s="6"/>
      <c r="AB728" s="6"/>
      <c r="AC728" s="6"/>
      <c r="AE728" s="6"/>
      <c r="AF728" s="6"/>
      <c r="AH728" s="6"/>
      <c r="AI728" s="6"/>
      <c r="AK728" s="6"/>
      <c r="AL728" s="6"/>
      <c r="AN728" s="6"/>
      <c r="AO728" s="6"/>
      <c r="AQ728" s="6"/>
      <c r="AR728" s="6"/>
      <c r="AT728" s="6"/>
      <c r="AU728" s="6"/>
      <c r="AW728" s="6"/>
      <c r="AX728" s="6"/>
    </row>
    <row r="729" spans="15:50" ht="15.75" customHeight="1" x14ac:dyDescent="0.25">
      <c r="O729" s="6"/>
      <c r="P729" s="6"/>
      <c r="S729" s="6"/>
      <c r="T729" s="6"/>
      <c r="V729" s="6"/>
      <c r="W729" s="6"/>
      <c r="Y729" s="6"/>
      <c r="Z729" s="6"/>
      <c r="AB729" s="6"/>
      <c r="AC729" s="6"/>
      <c r="AE729" s="6"/>
      <c r="AF729" s="6"/>
      <c r="AH729" s="6"/>
      <c r="AI729" s="6"/>
      <c r="AK729" s="6"/>
      <c r="AL729" s="6"/>
      <c r="AN729" s="6"/>
      <c r="AO729" s="6"/>
      <c r="AQ729" s="6"/>
      <c r="AR729" s="6"/>
      <c r="AT729" s="6"/>
      <c r="AU729" s="6"/>
      <c r="AW729" s="6"/>
      <c r="AX729" s="6"/>
    </row>
    <row r="730" spans="15:50" ht="15.75" customHeight="1" x14ac:dyDescent="0.25">
      <c r="O730" s="6"/>
      <c r="P730" s="6"/>
      <c r="S730" s="6"/>
      <c r="T730" s="6"/>
      <c r="V730" s="6"/>
      <c r="W730" s="6"/>
      <c r="Y730" s="6"/>
      <c r="Z730" s="6"/>
      <c r="AB730" s="6"/>
      <c r="AC730" s="6"/>
      <c r="AE730" s="6"/>
      <c r="AF730" s="6"/>
      <c r="AH730" s="6"/>
      <c r="AI730" s="6"/>
      <c r="AK730" s="6"/>
      <c r="AL730" s="6"/>
      <c r="AN730" s="6"/>
      <c r="AO730" s="6"/>
      <c r="AQ730" s="6"/>
      <c r="AR730" s="6"/>
      <c r="AT730" s="6"/>
      <c r="AU730" s="6"/>
      <c r="AW730" s="6"/>
      <c r="AX730" s="6"/>
    </row>
    <row r="731" spans="15:50" ht="15.75" customHeight="1" x14ac:dyDescent="0.25">
      <c r="O731" s="6"/>
      <c r="P731" s="6"/>
      <c r="S731" s="6"/>
      <c r="T731" s="6"/>
      <c r="V731" s="6"/>
      <c r="W731" s="6"/>
      <c r="Y731" s="6"/>
      <c r="Z731" s="6"/>
      <c r="AB731" s="6"/>
      <c r="AC731" s="6"/>
      <c r="AE731" s="6"/>
      <c r="AF731" s="6"/>
      <c r="AH731" s="6"/>
      <c r="AI731" s="6"/>
      <c r="AK731" s="6"/>
      <c r="AL731" s="6"/>
      <c r="AN731" s="6"/>
      <c r="AO731" s="6"/>
      <c r="AQ731" s="6"/>
      <c r="AR731" s="6"/>
      <c r="AT731" s="6"/>
      <c r="AU731" s="6"/>
      <c r="AW731" s="6"/>
      <c r="AX731" s="6"/>
    </row>
    <row r="732" spans="15:50" ht="15.75" customHeight="1" x14ac:dyDescent="0.25">
      <c r="O732" s="6"/>
      <c r="P732" s="6"/>
      <c r="S732" s="6"/>
      <c r="T732" s="6"/>
      <c r="V732" s="6"/>
      <c r="W732" s="6"/>
      <c r="Y732" s="6"/>
      <c r="Z732" s="6"/>
      <c r="AB732" s="6"/>
      <c r="AC732" s="6"/>
      <c r="AE732" s="6"/>
      <c r="AF732" s="6"/>
      <c r="AH732" s="6"/>
      <c r="AI732" s="6"/>
      <c r="AK732" s="6"/>
      <c r="AL732" s="6"/>
      <c r="AN732" s="6"/>
      <c r="AO732" s="6"/>
      <c r="AQ732" s="6"/>
      <c r="AR732" s="6"/>
      <c r="AT732" s="6"/>
      <c r="AU732" s="6"/>
      <c r="AW732" s="6"/>
      <c r="AX732" s="6"/>
    </row>
    <row r="733" spans="15:50" ht="15.75" customHeight="1" x14ac:dyDescent="0.25">
      <c r="O733" s="6"/>
      <c r="P733" s="6"/>
      <c r="S733" s="6"/>
      <c r="T733" s="6"/>
      <c r="V733" s="6"/>
      <c r="W733" s="6"/>
      <c r="Y733" s="6"/>
      <c r="Z733" s="6"/>
      <c r="AB733" s="6"/>
      <c r="AC733" s="6"/>
      <c r="AE733" s="6"/>
      <c r="AF733" s="6"/>
      <c r="AH733" s="6"/>
      <c r="AI733" s="6"/>
      <c r="AK733" s="6"/>
      <c r="AL733" s="6"/>
      <c r="AN733" s="6"/>
      <c r="AO733" s="6"/>
      <c r="AQ733" s="6"/>
      <c r="AR733" s="6"/>
      <c r="AT733" s="6"/>
      <c r="AU733" s="6"/>
      <c r="AW733" s="6"/>
      <c r="AX733" s="6"/>
    </row>
    <row r="734" spans="15:50" ht="15.75" customHeight="1" x14ac:dyDescent="0.25">
      <c r="O734" s="6"/>
      <c r="P734" s="6"/>
      <c r="S734" s="6"/>
      <c r="T734" s="6"/>
      <c r="V734" s="6"/>
      <c r="W734" s="6"/>
      <c r="Y734" s="6"/>
      <c r="Z734" s="6"/>
      <c r="AB734" s="6"/>
      <c r="AC734" s="6"/>
      <c r="AE734" s="6"/>
      <c r="AF734" s="6"/>
      <c r="AH734" s="6"/>
      <c r="AI734" s="6"/>
      <c r="AK734" s="6"/>
      <c r="AL734" s="6"/>
      <c r="AN734" s="6"/>
      <c r="AO734" s="6"/>
      <c r="AQ734" s="6"/>
      <c r="AR734" s="6"/>
      <c r="AT734" s="6"/>
      <c r="AU734" s="6"/>
      <c r="AW734" s="6"/>
      <c r="AX734" s="6"/>
    </row>
    <row r="735" spans="15:50" ht="15.75" customHeight="1" x14ac:dyDescent="0.25">
      <c r="O735" s="6"/>
      <c r="P735" s="6"/>
      <c r="S735" s="6"/>
      <c r="T735" s="6"/>
      <c r="V735" s="6"/>
      <c r="W735" s="6"/>
      <c r="Y735" s="6"/>
      <c r="Z735" s="6"/>
      <c r="AB735" s="6"/>
      <c r="AC735" s="6"/>
      <c r="AE735" s="6"/>
      <c r="AF735" s="6"/>
      <c r="AH735" s="6"/>
      <c r="AI735" s="6"/>
      <c r="AK735" s="6"/>
      <c r="AL735" s="6"/>
      <c r="AN735" s="6"/>
      <c r="AO735" s="6"/>
      <c r="AQ735" s="6"/>
      <c r="AR735" s="6"/>
      <c r="AT735" s="6"/>
      <c r="AU735" s="6"/>
      <c r="AW735" s="6"/>
      <c r="AX735" s="6"/>
    </row>
    <row r="736" spans="15:50" ht="15.75" customHeight="1" x14ac:dyDescent="0.25">
      <c r="O736" s="6"/>
      <c r="P736" s="6"/>
      <c r="S736" s="6"/>
      <c r="T736" s="6"/>
      <c r="V736" s="6"/>
      <c r="W736" s="6"/>
      <c r="Y736" s="6"/>
      <c r="Z736" s="6"/>
      <c r="AB736" s="6"/>
      <c r="AC736" s="6"/>
      <c r="AE736" s="6"/>
      <c r="AF736" s="6"/>
      <c r="AH736" s="6"/>
      <c r="AI736" s="6"/>
      <c r="AK736" s="6"/>
      <c r="AL736" s="6"/>
      <c r="AN736" s="6"/>
      <c r="AO736" s="6"/>
      <c r="AQ736" s="6"/>
      <c r="AR736" s="6"/>
      <c r="AT736" s="6"/>
      <c r="AU736" s="6"/>
      <c r="AW736" s="6"/>
      <c r="AX736" s="6"/>
    </row>
    <row r="737" spans="15:50" ht="15.75" customHeight="1" x14ac:dyDescent="0.25">
      <c r="O737" s="6"/>
      <c r="P737" s="6"/>
      <c r="S737" s="6"/>
      <c r="T737" s="6"/>
      <c r="V737" s="6"/>
      <c r="W737" s="6"/>
      <c r="Y737" s="6"/>
      <c r="Z737" s="6"/>
      <c r="AB737" s="6"/>
      <c r="AC737" s="6"/>
      <c r="AE737" s="6"/>
      <c r="AF737" s="6"/>
      <c r="AH737" s="6"/>
      <c r="AI737" s="6"/>
      <c r="AK737" s="6"/>
      <c r="AL737" s="6"/>
      <c r="AN737" s="6"/>
      <c r="AO737" s="6"/>
      <c r="AQ737" s="6"/>
      <c r="AR737" s="6"/>
      <c r="AT737" s="6"/>
      <c r="AU737" s="6"/>
      <c r="AW737" s="6"/>
      <c r="AX737" s="6"/>
    </row>
    <row r="738" spans="15:50" ht="15.75" customHeight="1" x14ac:dyDescent="0.25">
      <c r="O738" s="6"/>
      <c r="P738" s="6"/>
      <c r="S738" s="6"/>
      <c r="T738" s="6"/>
      <c r="V738" s="6"/>
      <c r="W738" s="6"/>
      <c r="Y738" s="6"/>
      <c r="Z738" s="6"/>
      <c r="AB738" s="6"/>
      <c r="AC738" s="6"/>
      <c r="AE738" s="6"/>
      <c r="AF738" s="6"/>
      <c r="AH738" s="6"/>
      <c r="AI738" s="6"/>
      <c r="AK738" s="6"/>
      <c r="AL738" s="6"/>
      <c r="AN738" s="6"/>
      <c r="AO738" s="6"/>
      <c r="AQ738" s="6"/>
      <c r="AR738" s="6"/>
      <c r="AT738" s="6"/>
      <c r="AU738" s="6"/>
      <c r="AW738" s="6"/>
      <c r="AX738" s="6"/>
    </row>
    <row r="739" spans="15:50" ht="15.75" customHeight="1" x14ac:dyDescent="0.25">
      <c r="O739" s="6"/>
      <c r="P739" s="6"/>
      <c r="S739" s="6"/>
      <c r="T739" s="6"/>
      <c r="V739" s="6"/>
      <c r="W739" s="6"/>
      <c r="Y739" s="6"/>
      <c r="Z739" s="6"/>
      <c r="AB739" s="6"/>
      <c r="AC739" s="6"/>
      <c r="AE739" s="6"/>
      <c r="AF739" s="6"/>
      <c r="AH739" s="6"/>
      <c r="AI739" s="6"/>
      <c r="AK739" s="6"/>
      <c r="AL739" s="6"/>
      <c r="AN739" s="6"/>
      <c r="AO739" s="6"/>
      <c r="AQ739" s="6"/>
      <c r="AR739" s="6"/>
      <c r="AT739" s="6"/>
      <c r="AU739" s="6"/>
      <c r="AW739" s="6"/>
      <c r="AX739" s="6"/>
    </row>
    <row r="740" spans="15:50" ht="15.75" customHeight="1" x14ac:dyDescent="0.25">
      <c r="O740" s="6"/>
      <c r="P740" s="6"/>
      <c r="S740" s="6"/>
      <c r="T740" s="6"/>
      <c r="V740" s="6"/>
      <c r="W740" s="6"/>
      <c r="Y740" s="6"/>
      <c r="Z740" s="6"/>
      <c r="AB740" s="6"/>
      <c r="AC740" s="6"/>
      <c r="AE740" s="6"/>
      <c r="AF740" s="6"/>
      <c r="AH740" s="6"/>
      <c r="AI740" s="6"/>
      <c r="AK740" s="6"/>
      <c r="AL740" s="6"/>
      <c r="AN740" s="6"/>
      <c r="AO740" s="6"/>
      <c r="AQ740" s="6"/>
      <c r="AR740" s="6"/>
      <c r="AT740" s="6"/>
      <c r="AU740" s="6"/>
      <c r="AW740" s="6"/>
      <c r="AX740" s="6"/>
    </row>
    <row r="741" spans="15:50" ht="15.75" customHeight="1" x14ac:dyDescent="0.25">
      <c r="O741" s="6"/>
      <c r="P741" s="6"/>
      <c r="S741" s="6"/>
      <c r="T741" s="6"/>
      <c r="V741" s="6"/>
      <c r="W741" s="6"/>
      <c r="Y741" s="6"/>
      <c r="Z741" s="6"/>
      <c r="AB741" s="6"/>
      <c r="AC741" s="6"/>
      <c r="AE741" s="6"/>
      <c r="AF741" s="6"/>
      <c r="AH741" s="6"/>
      <c r="AI741" s="6"/>
      <c r="AK741" s="6"/>
      <c r="AL741" s="6"/>
      <c r="AN741" s="6"/>
      <c r="AO741" s="6"/>
      <c r="AQ741" s="6"/>
      <c r="AR741" s="6"/>
      <c r="AT741" s="6"/>
      <c r="AU741" s="6"/>
      <c r="AW741" s="6"/>
      <c r="AX741" s="6"/>
    </row>
    <row r="742" spans="15:50" ht="15.75" customHeight="1" x14ac:dyDescent="0.25">
      <c r="O742" s="6"/>
      <c r="P742" s="6"/>
      <c r="S742" s="6"/>
      <c r="T742" s="6"/>
      <c r="V742" s="6"/>
      <c r="W742" s="6"/>
      <c r="Y742" s="6"/>
      <c r="Z742" s="6"/>
      <c r="AB742" s="6"/>
      <c r="AC742" s="6"/>
      <c r="AE742" s="6"/>
      <c r="AF742" s="6"/>
      <c r="AH742" s="6"/>
      <c r="AI742" s="6"/>
      <c r="AK742" s="6"/>
      <c r="AL742" s="6"/>
      <c r="AN742" s="6"/>
      <c r="AO742" s="6"/>
      <c r="AQ742" s="6"/>
      <c r="AR742" s="6"/>
      <c r="AT742" s="6"/>
      <c r="AU742" s="6"/>
      <c r="AW742" s="6"/>
      <c r="AX742" s="6"/>
    </row>
    <row r="743" spans="15:50" ht="15.75" customHeight="1" x14ac:dyDescent="0.25">
      <c r="O743" s="6"/>
      <c r="P743" s="6"/>
      <c r="S743" s="6"/>
      <c r="T743" s="6"/>
      <c r="V743" s="6"/>
      <c r="W743" s="6"/>
      <c r="Y743" s="6"/>
      <c r="Z743" s="6"/>
      <c r="AB743" s="6"/>
      <c r="AC743" s="6"/>
      <c r="AE743" s="6"/>
      <c r="AF743" s="6"/>
      <c r="AH743" s="6"/>
      <c r="AI743" s="6"/>
      <c r="AK743" s="6"/>
      <c r="AL743" s="6"/>
      <c r="AN743" s="6"/>
      <c r="AO743" s="6"/>
      <c r="AQ743" s="6"/>
      <c r="AR743" s="6"/>
      <c r="AT743" s="6"/>
      <c r="AU743" s="6"/>
      <c r="AW743" s="6"/>
      <c r="AX743" s="6"/>
    </row>
    <row r="744" spans="15:50" ht="15.75" customHeight="1" x14ac:dyDescent="0.25">
      <c r="O744" s="6"/>
      <c r="P744" s="6"/>
      <c r="S744" s="6"/>
      <c r="T744" s="6"/>
      <c r="V744" s="6"/>
      <c r="W744" s="6"/>
      <c r="Y744" s="6"/>
      <c r="Z744" s="6"/>
      <c r="AB744" s="6"/>
      <c r="AC744" s="6"/>
      <c r="AE744" s="6"/>
      <c r="AF744" s="6"/>
      <c r="AH744" s="6"/>
      <c r="AI744" s="6"/>
      <c r="AK744" s="6"/>
      <c r="AL744" s="6"/>
      <c r="AN744" s="6"/>
      <c r="AO744" s="6"/>
      <c r="AQ744" s="6"/>
      <c r="AR744" s="6"/>
      <c r="AT744" s="6"/>
      <c r="AU744" s="6"/>
      <c r="AW744" s="6"/>
      <c r="AX744" s="6"/>
    </row>
    <row r="745" spans="15:50" ht="15.75" customHeight="1" x14ac:dyDescent="0.25">
      <c r="O745" s="6"/>
      <c r="P745" s="6"/>
      <c r="S745" s="6"/>
      <c r="T745" s="6"/>
      <c r="V745" s="6"/>
      <c r="W745" s="6"/>
      <c r="Y745" s="6"/>
      <c r="Z745" s="6"/>
      <c r="AB745" s="6"/>
      <c r="AC745" s="6"/>
      <c r="AE745" s="6"/>
      <c r="AF745" s="6"/>
      <c r="AH745" s="6"/>
      <c r="AI745" s="6"/>
      <c r="AK745" s="6"/>
      <c r="AL745" s="6"/>
      <c r="AN745" s="6"/>
      <c r="AO745" s="6"/>
      <c r="AQ745" s="6"/>
      <c r="AR745" s="6"/>
      <c r="AT745" s="6"/>
      <c r="AU745" s="6"/>
      <c r="AW745" s="6"/>
      <c r="AX745" s="6"/>
    </row>
    <row r="746" spans="15:50" ht="15.75" customHeight="1" x14ac:dyDescent="0.25">
      <c r="O746" s="6"/>
      <c r="P746" s="6"/>
      <c r="S746" s="6"/>
      <c r="T746" s="6"/>
      <c r="V746" s="6"/>
      <c r="W746" s="6"/>
      <c r="Y746" s="6"/>
      <c r="Z746" s="6"/>
      <c r="AB746" s="6"/>
      <c r="AC746" s="6"/>
      <c r="AE746" s="6"/>
      <c r="AF746" s="6"/>
      <c r="AH746" s="6"/>
      <c r="AI746" s="6"/>
      <c r="AK746" s="6"/>
      <c r="AL746" s="6"/>
      <c r="AN746" s="6"/>
      <c r="AO746" s="6"/>
      <c r="AQ746" s="6"/>
      <c r="AR746" s="6"/>
      <c r="AT746" s="6"/>
      <c r="AU746" s="6"/>
      <c r="AW746" s="6"/>
      <c r="AX746" s="6"/>
    </row>
    <row r="747" spans="15:50" ht="15.75" customHeight="1" x14ac:dyDescent="0.25">
      <c r="O747" s="6"/>
      <c r="P747" s="6"/>
      <c r="S747" s="6"/>
      <c r="T747" s="6"/>
      <c r="V747" s="6"/>
      <c r="W747" s="6"/>
      <c r="Y747" s="6"/>
      <c r="Z747" s="6"/>
      <c r="AB747" s="6"/>
      <c r="AC747" s="6"/>
      <c r="AE747" s="6"/>
      <c r="AF747" s="6"/>
      <c r="AH747" s="6"/>
      <c r="AI747" s="6"/>
      <c r="AK747" s="6"/>
      <c r="AL747" s="6"/>
      <c r="AN747" s="6"/>
      <c r="AO747" s="6"/>
      <c r="AQ747" s="6"/>
      <c r="AR747" s="6"/>
      <c r="AT747" s="6"/>
      <c r="AU747" s="6"/>
      <c r="AW747" s="6"/>
      <c r="AX747" s="6"/>
    </row>
    <row r="748" spans="15:50" ht="15.75" customHeight="1" x14ac:dyDescent="0.25">
      <c r="O748" s="6"/>
      <c r="P748" s="6"/>
      <c r="S748" s="6"/>
      <c r="T748" s="6"/>
      <c r="V748" s="6"/>
      <c r="W748" s="6"/>
      <c r="Y748" s="6"/>
      <c r="Z748" s="6"/>
      <c r="AB748" s="6"/>
      <c r="AC748" s="6"/>
      <c r="AE748" s="6"/>
      <c r="AF748" s="6"/>
      <c r="AH748" s="6"/>
      <c r="AI748" s="6"/>
      <c r="AK748" s="6"/>
      <c r="AL748" s="6"/>
      <c r="AN748" s="6"/>
      <c r="AO748" s="6"/>
      <c r="AQ748" s="6"/>
      <c r="AR748" s="6"/>
      <c r="AT748" s="6"/>
      <c r="AU748" s="6"/>
      <c r="AW748" s="6"/>
      <c r="AX748" s="6"/>
    </row>
    <row r="749" spans="15:50" ht="15.75" customHeight="1" x14ac:dyDescent="0.25">
      <c r="O749" s="6"/>
      <c r="P749" s="6"/>
      <c r="S749" s="6"/>
      <c r="T749" s="6"/>
      <c r="V749" s="6"/>
      <c r="W749" s="6"/>
      <c r="Y749" s="6"/>
      <c r="Z749" s="6"/>
      <c r="AB749" s="6"/>
      <c r="AC749" s="6"/>
      <c r="AE749" s="6"/>
      <c r="AF749" s="6"/>
      <c r="AH749" s="6"/>
      <c r="AI749" s="6"/>
      <c r="AK749" s="6"/>
      <c r="AL749" s="6"/>
      <c r="AN749" s="6"/>
      <c r="AO749" s="6"/>
      <c r="AQ749" s="6"/>
      <c r="AR749" s="6"/>
      <c r="AT749" s="6"/>
      <c r="AU749" s="6"/>
      <c r="AW749" s="6"/>
      <c r="AX749" s="6"/>
    </row>
    <row r="750" spans="15:50" ht="15.75" customHeight="1" x14ac:dyDescent="0.25">
      <c r="O750" s="6"/>
      <c r="P750" s="6"/>
      <c r="S750" s="6"/>
      <c r="T750" s="6"/>
      <c r="V750" s="6"/>
      <c r="W750" s="6"/>
      <c r="Y750" s="6"/>
      <c r="Z750" s="6"/>
      <c r="AB750" s="6"/>
      <c r="AC750" s="6"/>
      <c r="AE750" s="6"/>
      <c r="AF750" s="6"/>
      <c r="AH750" s="6"/>
      <c r="AI750" s="6"/>
      <c r="AK750" s="6"/>
      <c r="AL750" s="6"/>
      <c r="AN750" s="6"/>
      <c r="AO750" s="6"/>
      <c r="AQ750" s="6"/>
      <c r="AR750" s="6"/>
      <c r="AT750" s="6"/>
      <c r="AU750" s="6"/>
      <c r="AW750" s="6"/>
      <c r="AX750" s="6"/>
    </row>
    <row r="751" spans="15:50" ht="15.75" customHeight="1" x14ac:dyDescent="0.25">
      <c r="O751" s="6"/>
      <c r="P751" s="6"/>
      <c r="S751" s="6"/>
      <c r="T751" s="6"/>
      <c r="V751" s="6"/>
      <c r="W751" s="6"/>
      <c r="Y751" s="6"/>
      <c r="Z751" s="6"/>
      <c r="AB751" s="6"/>
      <c r="AC751" s="6"/>
      <c r="AE751" s="6"/>
      <c r="AF751" s="6"/>
      <c r="AH751" s="6"/>
      <c r="AI751" s="6"/>
      <c r="AK751" s="6"/>
      <c r="AL751" s="6"/>
      <c r="AN751" s="6"/>
      <c r="AO751" s="6"/>
      <c r="AQ751" s="6"/>
      <c r="AR751" s="6"/>
      <c r="AT751" s="6"/>
      <c r="AU751" s="6"/>
      <c r="AW751" s="6"/>
      <c r="AX751" s="6"/>
    </row>
    <row r="752" spans="15:50" ht="15.75" customHeight="1" x14ac:dyDescent="0.25">
      <c r="O752" s="6"/>
      <c r="P752" s="6"/>
      <c r="S752" s="6"/>
      <c r="T752" s="6"/>
      <c r="V752" s="6"/>
      <c r="W752" s="6"/>
      <c r="Y752" s="6"/>
      <c r="Z752" s="6"/>
      <c r="AB752" s="6"/>
      <c r="AC752" s="6"/>
      <c r="AE752" s="6"/>
      <c r="AF752" s="6"/>
      <c r="AH752" s="6"/>
      <c r="AI752" s="6"/>
      <c r="AK752" s="6"/>
      <c r="AL752" s="6"/>
      <c r="AN752" s="6"/>
      <c r="AO752" s="6"/>
      <c r="AQ752" s="6"/>
      <c r="AR752" s="6"/>
      <c r="AT752" s="6"/>
      <c r="AU752" s="6"/>
      <c r="AW752" s="6"/>
      <c r="AX752" s="6"/>
    </row>
    <row r="753" spans="15:50" ht="15.75" customHeight="1" x14ac:dyDescent="0.25">
      <c r="O753" s="6"/>
      <c r="P753" s="6"/>
      <c r="S753" s="6"/>
      <c r="T753" s="6"/>
      <c r="V753" s="6"/>
      <c r="W753" s="6"/>
      <c r="Y753" s="6"/>
      <c r="Z753" s="6"/>
      <c r="AB753" s="6"/>
      <c r="AC753" s="6"/>
      <c r="AE753" s="6"/>
      <c r="AF753" s="6"/>
      <c r="AH753" s="6"/>
      <c r="AI753" s="6"/>
      <c r="AK753" s="6"/>
      <c r="AL753" s="6"/>
      <c r="AN753" s="6"/>
      <c r="AO753" s="6"/>
      <c r="AQ753" s="6"/>
      <c r="AR753" s="6"/>
      <c r="AT753" s="6"/>
      <c r="AU753" s="6"/>
      <c r="AW753" s="6"/>
      <c r="AX753" s="6"/>
    </row>
    <row r="754" spans="15:50" ht="15.75" customHeight="1" x14ac:dyDescent="0.25">
      <c r="O754" s="6"/>
      <c r="P754" s="6"/>
      <c r="S754" s="6"/>
      <c r="T754" s="6"/>
      <c r="V754" s="6"/>
      <c r="W754" s="6"/>
      <c r="Y754" s="6"/>
      <c r="Z754" s="6"/>
      <c r="AB754" s="6"/>
      <c r="AC754" s="6"/>
      <c r="AE754" s="6"/>
      <c r="AF754" s="6"/>
      <c r="AH754" s="6"/>
      <c r="AI754" s="6"/>
      <c r="AK754" s="6"/>
      <c r="AL754" s="6"/>
      <c r="AN754" s="6"/>
      <c r="AO754" s="6"/>
      <c r="AQ754" s="6"/>
      <c r="AR754" s="6"/>
      <c r="AT754" s="6"/>
      <c r="AU754" s="6"/>
      <c r="AW754" s="6"/>
      <c r="AX754" s="6"/>
    </row>
    <row r="755" spans="15:50" ht="15.75" customHeight="1" x14ac:dyDescent="0.25">
      <c r="O755" s="6"/>
      <c r="P755" s="6"/>
      <c r="S755" s="6"/>
      <c r="T755" s="6"/>
      <c r="V755" s="6"/>
      <c r="W755" s="6"/>
      <c r="Y755" s="6"/>
      <c r="Z755" s="6"/>
      <c r="AB755" s="6"/>
      <c r="AC755" s="6"/>
      <c r="AE755" s="6"/>
      <c r="AF755" s="6"/>
      <c r="AH755" s="6"/>
      <c r="AI755" s="6"/>
      <c r="AK755" s="6"/>
      <c r="AL755" s="6"/>
      <c r="AN755" s="6"/>
      <c r="AO755" s="6"/>
      <c r="AQ755" s="6"/>
      <c r="AR755" s="6"/>
      <c r="AT755" s="6"/>
      <c r="AU755" s="6"/>
      <c r="AW755" s="6"/>
      <c r="AX755" s="6"/>
    </row>
    <row r="756" spans="15:50" ht="15.75" customHeight="1" x14ac:dyDescent="0.25">
      <c r="O756" s="6"/>
      <c r="P756" s="6"/>
      <c r="S756" s="6"/>
      <c r="T756" s="6"/>
      <c r="V756" s="6"/>
      <c r="W756" s="6"/>
      <c r="Y756" s="6"/>
      <c r="Z756" s="6"/>
      <c r="AB756" s="6"/>
      <c r="AC756" s="6"/>
      <c r="AE756" s="6"/>
      <c r="AF756" s="6"/>
      <c r="AH756" s="6"/>
      <c r="AI756" s="6"/>
      <c r="AK756" s="6"/>
      <c r="AL756" s="6"/>
      <c r="AN756" s="6"/>
      <c r="AO756" s="6"/>
      <c r="AQ756" s="6"/>
      <c r="AR756" s="6"/>
      <c r="AT756" s="6"/>
      <c r="AU756" s="6"/>
      <c r="AW756" s="6"/>
      <c r="AX756" s="6"/>
    </row>
    <row r="757" spans="15:50" ht="15.75" customHeight="1" x14ac:dyDescent="0.25">
      <c r="O757" s="6"/>
      <c r="P757" s="6"/>
      <c r="S757" s="6"/>
      <c r="T757" s="6"/>
      <c r="V757" s="6"/>
      <c r="W757" s="6"/>
      <c r="Y757" s="6"/>
      <c r="Z757" s="6"/>
      <c r="AB757" s="6"/>
      <c r="AC757" s="6"/>
      <c r="AE757" s="6"/>
      <c r="AF757" s="6"/>
      <c r="AH757" s="6"/>
      <c r="AI757" s="6"/>
      <c r="AK757" s="6"/>
      <c r="AL757" s="6"/>
      <c r="AN757" s="6"/>
      <c r="AO757" s="6"/>
      <c r="AQ757" s="6"/>
      <c r="AR757" s="6"/>
      <c r="AT757" s="6"/>
      <c r="AU757" s="6"/>
      <c r="AW757" s="6"/>
      <c r="AX757" s="6"/>
    </row>
    <row r="758" spans="15:50" ht="15.75" customHeight="1" x14ac:dyDescent="0.25">
      <c r="O758" s="6"/>
      <c r="P758" s="6"/>
      <c r="S758" s="6"/>
      <c r="T758" s="6"/>
      <c r="V758" s="6"/>
      <c r="W758" s="6"/>
      <c r="Y758" s="6"/>
      <c r="Z758" s="6"/>
      <c r="AB758" s="6"/>
      <c r="AC758" s="6"/>
      <c r="AE758" s="6"/>
      <c r="AF758" s="6"/>
      <c r="AH758" s="6"/>
      <c r="AI758" s="6"/>
      <c r="AK758" s="6"/>
      <c r="AL758" s="6"/>
      <c r="AN758" s="6"/>
      <c r="AO758" s="6"/>
      <c r="AQ758" s="6"/>
      <c r="AR758" s="6"/>
      <c r="AT758" s="6"/>
      <c r="AU758" s="6"/>
      <c r="AW758" s="6"/>
      <c r="AX758" s="6"/>
    </row>
    <row r="759" spans="15:50" ht="15.75" customHeight="1" x14ac:dyDescent="0.25">
      <c r="O759" s="6"/>
      <c r="P759" s="6"/>
      <c r="S759" s="6"/>
      <c r="T759" s="6"/>
      <c r="V759" s="6"/>
      <c r="W759" s="6"/>
      <c r="Y759" s="6"/>
      <c r="Z759" s="6"/>
      <c r="AB759" s="6"/>
      <c r="AC759" s="6"/>
      <c r="AE759" s="6"/>
      <c r="AF759" s="6"/>
      <c r="AH759" s="6"/>
      <c r="AI759" s="6"/>
      <c r="AK759" s="6"/>
      <c r="AL759" s="6"/>
      <c r="AN759" s="6"/>
      <c r="AO759" s="6"/>
      <c r="AQ759" s="6"/>
      <c r="AR759" s="6"/>
      <c r="AT759" s="6"/>
      <c r="AU759" s="6"/>
      <c r="AW759" s="6"/>
      <c r="AX759" s="6"/>
    </row>
    <row r="760" spans="15:50" ht="15.75" customHeight="1" x14ac:dyDescent="0.25">
      <c r="O760" s="6"/>
      <c r="P760" s="6"/>
      <c r="S760" s="6"/>
      <c r="T760" s="6"/>
      <c r="V760" s="6"/>
      <c r="W760" s="6"/>
      <c r="Y760" s="6"/>
      <c r="Z760" s="6"/>
      <c r="AB760" s="6"/>
      <c r="AC760" s="6"/>
      <c r="AE760" s="6"/>
      <c r="AF760" s="6"/>
      <c r="AH760" s="6"/>
      <c r="AI760" s="6"/>
      <c r="AK760" s="6"/>
      <c r="AL760" s="6"/>
      <c r="AN760" s="6"/>
      <c r="AO760" s="6"/>
      <c r="AQ760" s="6"/>
      <c r="AR760" s="6"/>
      <c r="AT760" s="6"/>
      <c r="AU760" s="6"/>
      <c r="AW760" s="6"/>
      <c r="AX760" s="6"/>
    </row>
    <row r="761" spans="15:50" ht="15.75" customHeight="1" x14ac:dyDescent="0.25">
      <c r="O761" s="6"/>
      <c r="P761" s="6"/>
      <c r="S761" s="6"/>
      <c r="T761" s="6"/>
      <c r="V761" s="6"/>
      <c r="W761" s="6"/>
      <c r="Y761" s="6"/>
      <c r="Z761" s="6"/>
      <c r="AB761" s="6"/>
      <c r="AC761" s="6"/>
      <c r="AE761" s="6"/>
      <c r="AF761" s="6"/>
      <c r="AH761" s="6"/>
      <c r="AI761" s="6"/>
      <c r="AK761" s="6"/>
      <c r="AL761" s="6"/>
      <c r="AN761" s="6"/>
      <c r="AO761" s="6"/>
      <c r="AQ761" s="6"/>
      <c r="AR761" s="6"/>
      <c r="AT761" s="6"/>
      <c r="AU761" s="6"/>
      <c r="AW761" s="6"/>
      <c r="AX761" s="6"/>
    </row>
    <row r="762" spans="15:50" ht="15.75" customHeight="1" x14ac:dyDescent="0.25">
      <c r="O762" s="6"/>
      <c r="P762" s="6"/>
      <c r="S762" s="6"/>
      <c r="T762" s="6"/>
      <c r="V762" s="6"/>
      <c r="W762" s="6"/>
      <c r="Y762" s="6"/>
      <c r="Z762" s="6"/>
      <c r="AB762" s="6"/>
      <c r="AC762" s="6"/>
      <c r="AE762" s="6"/>
      <c r="AF762" s="6"/>
      <c r="AH762" s="6"/>
      <c r="AI762" s="6"/>
      <c r="AK762" s="6"/>
      <c r="AL762" s="6"/>
      <c r="AN762" s="6"/>
      <c r="AO762" s="6"/>
      <c r="AQ762" s="6"/>
      <c r="AR762" s="6"/>
      <c r="AT762" s="6"/>
      <c r="AU762" s="6"/>
      <c r="AW762" s="6"/>
      <c r="AX762" s="6"/>
    </row>
    <row r="763" spans="15:50" ht="15.75" customHeight="1" x14ac:dyDescent="0.25">
      <c r="O763" s="6"/>
      <c r="P763" s="6"/>
      <c r="S763" s="6"/>
      <c r="T763" s="6"/>
      <c r="V763" s="6"/>
      <c r="W763" s="6"/>
      <c r="Y763" s="6"/>
      <c r="Z763" s="6"/>
      <c r="AB763" s="6"/>
      <c r="AC763" s="6"/>
      <c r="AE763" s="6"/>
      <c r="AF763" s="6"/>
      <c r="AH763" s="6"/>
      <c r="AI763" s="6"/>
      <c r="AK763" s="6"/>
      <c r="AL763" s="6"/>
      <c r="AN763" s="6"/>
      <c r="AO763" s="6"/>
      <c r="AQ763" s="6"/>
      <c r="AR763" s="6"/>
      <c r="AT763" s="6"/>
      <c r="AU763" s="6"/>
      <c r="AW763" s="6"/>
      <c r="AX763" s="6"/>
    </row>
    <row r="764" spans="15:50" ht="15.75" customHeight="1" x14ac:dyDescent="0.25">
      <c r="O764" s="6"/>
      <c r="P764" s="6"/>
      <c r="S764" s="6"/>
      <c r="T764" s="6"/>
      <c r="V764" s="6"/>
      <c r="W764" s="6"/>
      <c r="Y764" s="6"/>
      <c r="Z764" s="6"/>
      <c r="AB764" s="6"/>
      <c r="AC764" s="6"/>
      <c r="AE764" s="6"/>
      <c r="AF764" s="6"/>
      <c r="AH764" s="6"/>
      <c r="AI764" s="6"/>
      <c r="AK764" s="6"/>
      <c r="AL764" s="6"/>
      <c r="AN764" s="6"/>
      <c r="AO764" s="6"/>
      <c r="AQ764" s="6"/>
      <c r="AR764" s="6"/>
      <c r="AT764" s="6"/>
      <c r="AU764" s="6"/>
      <c r="AW764" s="6"/>
      <c r="AX764" s="6"/>
    </row>
    <row r="765" spans="15:50" ht="15.75" customHeight="1" x14ac:dyDescent="0.25">
      <c r="O765" s="6"/>
      <c r="P765" s="6"/>
      <c r="S765" s="6"/>
      <c r="T765" s="6"/>
      <c r="V765" s="6"/>
      <c r="W765" s="6"/>
      <c r="Y765" s="6"/>
      <c r="Z765" s="6"/>
      <c r="AB765" s="6"/>
      <c r="AC765" s="6"/>
      <c r="AE765" s="6"/>
      <c r="AF765" s="6"/>
      <c r="AH765" s="6"/>
      <c r="AI765" s="6"/>
      <c r="AK765" s="6"/>
      <c r="AL765" s="6"/>
      <c r="AN765" s="6"/>
      <c r="AO765" s="6"/>
      <c r="AQ765" s="6"/>
      <c r="AR765" s="6"/>
      <c r="AT765" s="6"/>
      <c r="AU765" s="6"/>
      <c r="AW765" s="6"/>
      <c r="AX765" s="6"/>
    </row>
    <row r="766" spans="15:50" ht="15.75" customHeight="1" x14ac:dyDescent="0.25">
      <c r="O766" s="6"/>
      <c r="P766" s="6"/>
      <c r="S766" s="6"/>
      <c r="T766" s="6"/>
      <c r="V766" s="6"/>
      <c r="W766" s="6"/>
      <c r="Y766" s="6"/>
      <c r="Z766" s="6"/>
      <c r="AB766" s="6"/>
      <c r="AC766" s="6"/>
      <c r="AE766" s="6"/>
      <c r="AF766" s="6"/>
      <c r="AH766" s="6"/>
      <c r="AI766" s="6"/>
      <c r="AK766" s="6"/>
      <c r="AL766" s="6"/>
      <c r="AN766" s="6"/>
      <c r="AO766" s="6"/>
      <c r="AQ766" s="6"/>
      <c r="AR766" s="6"/>
      <c r="AT766" s="6"/>
      <c r="AU766" s="6"/>
      <c r="AW766" s="6"/>
      <c r="AX766" s="6"/>
    </row>
    <row r="767" spans="15:50" ht="15.75" customHeight="1" x14ac:dyDescent="0.25">
      <c r="O767" s="6"/>
      <c r="P767" s="6"/>
      <c r="S767" s="6"/>
      <c r="T767" s="6"/>
      <c r="V767" s="6"/>
      <c r="W767" s="6"/>
      <c r="Y767" s="6"/>
      <c r="Z767" s="6"/>
      <c r="AB767" s="6"/>
      <c r="AC767" s="6"/>
      <c r="AE767" s="6"/>
      <c r="AF767" s="6"/>
      <c r="AH767" s="6"/>
      <c r="AI767" s="6"/>
      <c r="AK767" s="6"/>
      <c r="AL767" s="6"/>
      <c r="AN767" s="6"/>
      <c r="AO767" s="6"/>
      <c r="AQ767" s="6"/>
      <c r="AR767" s="6"/>
      <c r="AT767" s="6"/>
      <c r="AU767" s="6"/>
      <c r="AW767" s="6"/>
      <c r="AX767" s="6"/>
    </row>
    <row r="768" spans="15:50" ht="15.75" customHeight="1" x14ac:dyDescent="0.25">
      <c r="O768" s="6"/>
      <c r="P768" s="6"/>
      <c r="S768" s="6"/>
      <c r="T768" s="6"/>
      <c r="V768" s="6"/>
      <c r="W768" s="6"/>
      <c r="Y768" s="6"/>
      <c r="Z768" s="6"/>
      <c r="AB768" s="6"/>
      <c r="AC768" s="6"/>
      <c r="AE768" s="6"/>
      <c r="AF768" s="6"/>
      <c r="AH768" s="6"/>
      <c r="AI768" s="6"/>
      <c r="AK768" s="6"/>
      <c r="AL768" s="6"/>
      <c r="AN768" s="6"/>
      <c r="AO768" s="6"/>
      <c r="AQ768" s="6"/>
      <c r="AR768" s="6"/>
      <c r="AT768" s="6"/>
      <c r="AU768" s="6"/>
      <c r="AW768" s="6"/>
      <c r="AX768" s="6"/>
    </row>
    <row r="769" spans="15:50" ht="15.75" customHeight="1" x14ac:dyDescent="0.25">
      <c r="O769" s="6"/>
      <c r="P769" s="6"/>
      <c r="S769" s="6"/>
      <c r="T769" s="6"/>
      <c r="V769" s="6"/>
      <c r="W769" s="6"/>
      <c r="Y769" s="6"/>
      <c r="Z769" s="6"/>
      <c r="AB769" s="6"/>
      <c r="AC769" s="6"/>
      <c r="AE769" s="6"/>
      <c r="AF769" s="6"/>
      <c r="AH769" s="6"/>
      <c r="AI769" s="6"/>
      <c r="AK769" s="6"/>
      <c r="AL769" s="6"/>
      <c r="AN769" s="6"/>
      <c r="AO769" s="6"/>
      <c r="AQ769" s="6"/>
      <c r="AR769" s="6"/>
      <c r="AT769" s="6"/>
      <c r="AU769" s="6"/>
      <c r="AW769" s="6"/>
      <c r="AX769" s="6"/>
    </row>
    <row r="770" spans="15:50" ht="15.75" customHeight="1" x14ac:dyDescent="0.25">
      <c r="O770" s="6"/>
      <c r="P770" s="6"/>
      <c r="S770" s="6"/>
      <c r="T770" s="6"/>
      <c r="V770" s="6"/>
      <c r="W770" s="6"/>
      <c r="Y770" s="6"/>
      <c r="Z770" s="6"/>
      <c r="AB770" s="6"/>
      <c r="AC770" s="6"/>
      <c r="AE770" s="6"/>
      <c r="AF770" s="6"/>
      <c r="AH770" s="6"/>
      <c r="AI770" s="6"/>
      <c r="AK770" s="6"/>
      <c r="AL770" s="6"/>
      <c r="AN770" s="6"/>
      <c r="AO770" s="6"/>
      <c r="AQ770" s="6"/>
      <c r="AR770" s="6"/>
      <c r="AT770" s="6"/>
      <c r="AU770" s="6"/>
      <c r="AW770" s="6"/>
      <c r="AX770" s="6"/>
    </row>
    <row r="771" spans="15:50" ht="15.75" customHeight="1" x14ac:dyDescent="0.25">
      <c r="O771" s="6"/>
      <c r="P771" s="6"/>
      <c r="S771" s="6"/>
      <c r="T771" s="6"/>
      <c r="V771" s="6"/>
      <c r="W771" s="6"/>
      <c r="Y771" s="6"/>
      <c r="Z771" s="6"/>
      <c r="AB771" s="6"/>
      <c r="AC771" s="6"/>
      <c r="AE771" s="6"/>
      <c r="AF771" s="6"/>
      <c r="AH771" s="6"/>
      <c r="AI771" s="6"/>
      <c r="AK771" s="6"/>
      <c r="AL771" s="6"/>
      <c r="AN771" s="6"/>
      <c r="AO771" s="6"/>
      <c r="AQ771" s="6"/>
      <c r="AR771" s="6"/>
      <c r="AT771" s="6"/>
      <c r="AU771" s="6"/>
      <c r="AW771" s="6"/>
      <c r="AX771" s="6"/>
    </row>
    <row r="772" spans="15:50" ht="15.75" customHeight="1" x14ac:dyDescent="0.25">
      <c r="O772" s="6"/>
      <c r="P772" s="6"/>
      <c r="S772" s="6"/>
      <c r="T772" s="6"/>
      <c r="V772" s="6"/>
      <c r="W772" s="6"/>
      <c r="Y772" s="6"/>
      <c r="Z772" s="6"/>
      <c r="AB772" s="6"/>
      <c r="AC772" s="6"/>
      <c r="AE772" s="6"/>
      <c r="AF772" s="6"/>
      <c r="AH772" s="6"/>
      <c r="AI772" s="6"/>
      <c r="AK772" s="6"/>
      <c r="AL772" s="6"/>
      <c r="AN772" s="6"/>
      <c r="AO772" s="6"/>
      <c r="AQ772" s="6"/>
      <c r="AR772" s="6"/>
      <c r="AT772" s="6"/>
      <c r="AU772" s="6"/>
      <c r="AW772" s="6"/>
      <c r="AX772" s="6"/>
    </row>
    <row r="773" spans="15:50" ht="15.75" customHeight="1" x14ac:dyDescent="0.25">
      <c r="O773" s="6"/>
      <c r="P773" s="6"/>
      <c r="S773" s="6"/>
      <c r="T773" s="6"/>
      <c r="V773" s="6"/>
      <c r="W773" s="6"/>
      <c r="Y773" s="6"/>
      <c r="Z773" s="6"/>
      <c r="AB773" s="6"/>
      <c r="AC773" s="6"/>
      <c r="AE773" s="6"/>
      <c r="AF773" s="6"/>
      <c r="AH773" s="6"/>
      <c r="AI773" s="6"/>
      <c r="AK773" s="6"/>
      <c r="AL773" s="6"/>
      <c r="AN773" s="6"/>
      <c r="AO773" s="6"/>
      <c r="AQ773" s="6"/>
      <c r="AR773" s="6"/>
      <c r="AT773" s="6"/>
      <c r="AU773" s="6"/>
      <c r="AW773" s="6"/>
      <c r="AX773" s="6"/>
    </row>
    <row r="774" spans="15:50" ht="15.75" customHeight="1" x14ac:dyDescent="0.25">
      <c r="O774" s="6"/>
      <c r="P774" s="6"/>
      <c r="S774" s="6"/>
      <c r="T774" s="6"/>
      <c r="V774" s="6"/>
      <c r="W774" s="6"/>
      <c r="Y774" s="6"/>
      <c r="Z774" s="6"/>
      <c r="AB774" s="6"/>
      <c r="AC774" s="6"/>
      <c r="AE774" s="6"/>
      <c r="AF774" s="6"/>
      <c r="AH774" s="6"/>
      <c r="AI774" s="6"/>
      <c r="AK774" s="6"/>
      <c r="AL774" s="6"/>
      <c r="AN774" s="6"/>
      <c r="AO774" s="6"/>
      <c r="AQ774" s="6"/>
      <c r="AR774" s="6"/>
      <c r="AT774" s="6"/>
      <c r="AU774" s="6"/>
      <c r="AW774" s="6"/>
      <c r="AX774" s="6"/>
    </row>
    <row r="775" spans="15:50" ht="15.75" customHeight="1" x14ac:dyDescent="0.25">
      <c r="O775" s="6"/>
      <c r="P775" s="6"/>
      <c r="S775" s="6"/>
      <c r="T775" s="6"/>
      <c r="V775" s="6"/>
      <c r="W775" s="6"/>
      <c r="Y775" s="6"/>
      <c r="Z775" s="6"/>
      <c r="AB775" s="6"/>
      <c r="AC775" s="6"/>
      <c r="AE775" s="6"/>
      <c r="AF775" s="6"/>
      <c r="AH775" s="6"/>
      <c r="AI775" s="6"/>
      <c r="AK775" s="6"/>
      <c r="AL775" s="6"/>
      <c r="AN775" s="6"/>
      <c r="AO775" s="6"/>
      <c r="AQ775" s="6"/>
      <c r="AR775" s="6"/>
      <c r="AT775" s="6"/>
      <c r="AU775" s="6"/>
      <c r="AW775" s="6"/>
      <c r="AX775" s="6"/>
    </row>
    <row r="776" spans="15:50" ht="15.75" customHeight="1" x14ac:dyDescent="0.25">
      <c r="O776" s="6"/>
      <c r="P776" s="6"/>
      <c r="S776" s="6"/>
      <c r="T776" s="6"/>
      <c r="V776" s="6"/>
      <c r="W776" s="6"/>
      <c r="Y776" s="6"/>
      <c r="Z776" s="6"/>
      <c r="AB776" s="6"/>
      <c r="AC776" s="6"/>
      <c r="AE776" s="6"/>
      <c r="AF776" s="6"/>
      <c r="AH776" s="6"/>
      <c r="AI776" s="6"/>
      <c r="AK776" s="6"/>
      <c r="AL776" s="6"/>
      <c r="AN776" s="6"/>
      <c r="AO776" s="6"/>
      <c r="AQ776" s="6"/>
      <c r="AR776" s="6"/>
      <c r="AT776" s="6"/>
      <c r="AU776" s="6"/>
      <c r="AW776" s="6"/>
      <c r="AX776" s="6"/>
    </row>
    <row r="777" spans="15:50" ht="15.75" customHeight="1" x14ac:dyDescent="0.25">
      <c r="O777" s="6"/>
      <c r="P777" s="6"/>
      <c r="S777" s="6"/>
      <c r="T777" s="6"/>
      <c r="V777" s="6"/>
      <c r="W777" s="6"/>
      <c r="Y777" s="6"/>
      <c r="Z777" s="6"/>
      <c r="AB777" s="6"/>
      <c r="AC777" s="6"/>
      <c r="AE777" s="6"/>
      <c r="AF777" s="6"/>
      <c r="AH777" s="6"/>
      <c r="AI777" s="6"/>
      <c r="AK777" s="6"/>
      <c r="AL777" s="6"/>
      <c r="AN777" s="6"/>
      <c r="AO777" s="6"/>
      <c r="AQ777" s="6"/>
      <c r="AR777" s="6"/>
      <c r="AT777" s="6"/>
      <c r="AU777" s="6"/>
      <c r="AW777" s="6"/>
      <c r="AX777" s="6"/>
    </row>
    <row r="778" spans="15:50" ht="15.75" customHeight="1" x14ac:dyDescent="0.25">
      <c r="O778" s="6"/>
      <c r="P778" s="6"/>
      <c r="S778" s="6"/>
      <c r="T778" s="6"/>
      <c r="V778" s="6"/>
      <c r="W778" s="6"/>
      <c r="Y778" s="6"/>
      <c r="Z778" s="6"/>
      <c r="AB778" s="6"/>
      <c r="AC778" s="6"/>
      <c r="AE778" s="6"/>
      <c r="AF778" s="6"/>
      <c r="AH778" s="6"/>
      <c r="AI778" s="6"/>
      <c r="AK778" s="6"/>
      <c r="AL778" s="6"/>
      <c r="AN778" s="6"/>
      <c r="AO778" s="6"/>
      <c r="AQ778" s="6"/>
      <c r="AR778" s="6"/>
      <c r="AT778" s="6"/>
      <c r="AU778" s="6"/>
      <c r="AW778" s="6"/>
      <c r="AX778" s="6"/>
    </row>
    <row r="779" spans="15:50" ht="15.75" customHeight="1" x14ac:dyDescent="0.25">
      <c r="O779" s="6"/>
      <c r="P779" s="6"/>
      <c r="S779" s="6"/>
      <c r="T779" s="6"/>
      <c r="V779" s="6"/>
      <c r="W779" s="6"/>
      <c r="Y779" s="6"/>
      <c r="Z779" s="6"/>
      <c r="AB779" s="6"/>
      <c r="AC779" s="6"/>
      <c r="AE779" s="6"/>
      <c r="AF779" s="6"/>
      <c r="AH779" s="6"/>
      <c r="AI779" s="6"/>
      <c r="AK779" s="6"/>
      <c r="AL779" s="6"/>
      <c r="AN779" s="6"/>
      <c r="AO779" s="6"/>
      <c r="AQ779" s="6"/>
      <c r="AR779" s="6"/>
      <c r="AT779" s="6"/>
      <c r="AU779" s="6"/>
      <c r="AW779" s="6"/>
      <c r="AX779" s="6"/>
    </row>
    <row r="780" spans="15:50" ht="15.75" customHeight="1" x14ac:dyDescent="0.25">
      <c r="O780" s="6"/>
      <c r="P780" s="6"/>
      <c r="S780" s="6"/>
      <c r="T780" s="6"/>
      <c r="V780" s="6"/>
      <c r="W780" s="6"/>
      <c r="Y780" s="6"/>
      <c r="Z780" s="6"/>
      <c r="AB780" s="6"/>
      <c r="AC780" s="6"/>
      <c r="AE780" s="6"/>
      <c r="AF780" s="6"/>
      <c r="AH780" s="6"/>
      <c r="AI780" s="6"/>
      <c r="AK780" s="6"/>
      <c r="AL780" s="6"/>
      <c r="AN780" s="6"/>
      <c r="AO780" s="6"/>
      <c r="AQ780" s="6"/>
      <c r="AR780" s="6"/>
      <c r="AT780" s="6"/>
      <c r="AU780" s="6"/>
      <c r="AW780" s="6"/>
      <c r="AX780" s="6"/>
    </row>
    <row r="781" spans="15:50" ht="15.75" customHeight="1" x14ac:dyDescent="0.25">
      <c r="O781" s="6"/>
      <c r="P781" s="6"/>
      <c r="S781" s="6"/>
      <c r="T781" s="6"/>
      <c r="V781" s="6"/>
      <c r="W781" s="6"/>
      <c r="Y781" s="6"/>
      <c r="Z781" s="6"/>
      <c r="AB781" s="6"/>
      <c r="AC781" s="6"/>
      <c r="AE781" s="6"/>
      <c r="AF781" s="6"/>
      <c r="AH781" s="6"/>
      <c r="AI781" s="6"/>
      <c r="AK781" s="6"/>
      <c r="AL781" s="6"/>
      <c r="AN781" s="6"/>
      <c r="AO781" s="6"/>
      <c r="AQ781" s="6"/>
      <c r="AR781" s="6"/>
      <c r="AT781" s="6"/>
      <c r="AU781" s="6"/>
      <c r="AW781" s="6"/>
      <c r="AX781" s="6"/>
    </row>
    <row r="782" spans="15:50" ht="15.75" customHeight="1" x14ac:dyDescent="0.25">
      <c r="O782" s="6"/>
      <c r="P782" s="6"/>
      <c r="S782" s="6"/>
      <c r="T782" s="6"/>
      <c r="V782" s="6"/>
      <c r="W782" s="6"/>
      <c r="Y782" s="6"/>
      <c r="Z782" s="6"/>
      <c r="AB782" s="6"/>
      <c r="AC782" s="6"/>
      <c r="AE782" s="6"/>
      <c r="AF782" s="6"/>
      <c r="AH782" s="6"/>
      <c r="AI782" s="6"/>
      <c r="AK782" s="6"/>
      <c r="AL782" s="6"/>
      <c r="AN782" s="6"/>
      <c r="AO782" s="6"/>
      <c r="AQ782" s="6"/>
      <c r="AR782" s="6"/>
      <c r="AT782" s="6"/>
      <c r="AU782" s="6"/>
      <c r="AW782" s="6"/>
      <c r="AX782" s="6"/>
    </row>
    <row r="783" spans="15:50" ht="15.75" customHeight="1" x14ac:dyDescent="0.25">
      <c r="O783" s="6"/>
      <c r="P783" s="6"/>
      <c r="S783" s="6"/>
      <c r="T783" s="6"/>
      <c r="V783" s="6"/>
      <c r="W783" s="6"/>
      <c r="Y783" s="6"/>
      <c r="Z783" s="6"/>
      <c r="AB783" s="6"/>
      <c r="AC783" s="6"/>
      <c r="AE783" s="6"/>
      <c r="AF783" s="6"/>
      <c r="AH783" s="6"/>
      <c r="AI783" s="6"/>
      <c r="AK783" s="6"/>
      <c r="AL783" s="6"/>
      <c r="AN783" s="6"/>
      <c r="AO783" s="6"/>
      <c r="AQ783" s="6"/>
      <c r="AR783" s="6"/>
      <c r="AT783" s="6"/>
      <c r="AU783" s="6"/>
      <c r="AW783" s="6"/>
      <c r="AX783" s="6"/>
    </row>
    <row r="784" spans="15:50" ht="15.75" customHeight="1" x14ac:dyDescent="0.25">
      <c r="O784" s="6"/>
      <c r="P784" s="6"/>
      <c r="S784" s="6"/>
      <c r="T784" s="6"/>
      <c r="V784" s="6"/>
      <c r="W784" s="6"/>
      <c r="Y784" s="6"/>
      <c r="Z784" s="6"/>
      <c r="AB784" s="6"/>
      <c r="AC784" s="6"/>
      <c r="AE784" s="6"/>
      <c r="AF784" s="6"/>
      <c r="AH784" s="6"/>
      <c r="AI784" s="6"/>
      <c r="AK784" s="6"/>
      <c r="AL784" s="6"/>
      <c r="AN784" s="6"/>
      <c r="AO784" s="6"/>
      <c r="AQ784" s="6"/>
      <c r="AR784" s="6"/>
      <c r="AT784" s="6"/>
      <c r="AU784" s="6"/>
      <c r="AW784" s="6"/>
      <c r="AX784" s="6"/>
    </row>
    <row r="785" spans="15:50" ht="15.75" customHeight="1" x14ac:dyDescent="0.25">
      <c r="O785" s="6"/>
      <c r="P785" s="6"/>
      <c r="S785" s="6"/>
      <c r="T785" s="6"/>
      <c r="V785" s="6"/>
      <c r="W785" s="6"/>
      <c r="Y785" s="6"/>
      <c r="Z785" s="6"/>
      <c r="AB785" s="6"/>
      <c r="AC785" s="6"/>
      <c r="AE785" s="6"/>
      <c r="AF785" s="6"/>
      <c r="AH785" s="6"/>
      <c r="AI785" s="6"/>
      <c r="AK785" s="6"/>
      <c r="AL785" s="6"/>
      <c r="AN785" s="6"/>
      <c r="AO785" s="6"/>
      <c r="AQ785" s="6"/>
      <c r="AR785" s="6"/>
      <c r="AT785" s="6"/>
      <c r="AU785" s="6"/>
      <c r="AW785" s="6"/>
      <c r="AX785" s="6"/>
    </row>
    <row r="786" spans="15:50" ht="15.75" customHeight="1" x14ac:dyDescent="0.25">
      <c r="O786" s="6"/>
      <c r="P786" s="6"/>
      <c r="S786" s="6"/>
      <c r="T786" s="6"/>
      <c r="V786" s="6"/>
      <c r="W786" s="6"/>
      <c r="Y786" s="6"/>
      <c r="Z786" s="6"/>
      <c r="AB786" s="6"/>
      <c r="AC786" s="6"/>
      <c r="AE786" s="6"/>
      <c r="AF786" s="6"/>
      <c r="AH786" s="6"/>
      <c r="AI786" s="6"/>
      <c r="AK786" s="6"/>
      <c r="AL786" s="6"/>
      <c r="AN786" s="6"/>
      <c r="AO786" s="6"/>
      <c r="AQ786" s="6"/>
      <c r="AR786" s="6"/>
      <c r="AT786" s="6"/>
      <c r="AU786" s="6"/>
      <c r="AW786" s="6"/>
      <c r="AX786" s="6"/>
    </row>
    <row r="787" spans="15:50" ht="15.75" customHeight="1" x14ac:dyDescent="0.25">
      <c r="O787" s="6"/>
      <c r="P787" s="6"/>
      <c r="S787" s="6"/>
      <c r="T787" s="6"/>
      <c r="V787" s="6"/>
      <c r="W787" s="6"/>
      <c r="Y787" s="6"/>
      <c r="Z787" s="6"/>
      <c r="AB787" s="6"/>
      <c r="AC787" s="6"/>
      <c r="AE787" s="6"/>
      <c r="AF787" s="6"/>
      <c r="AH787" s="6"/>
      <c r="AI787" s="6"/>
      <c r="AK787" s="6"/>
      <c r="AL787" s="6"/>
      <c r="AN787" s="6"/>
      <c r="AO787" s="6"/>
      <c r="AQ787" s="6"/>
      <c r="AR787" s="6"/>
      <c r="AT787" s="6"/>
      <c r="AU787" s="6"/>
      <c r="AW787" s="6"/>
      <c r="AX787" s="6"/>
    </row>
    <row r="788" spans="15:50" ht="15.75" customHeight="1" x14ac:dyDescent="0.25">
      <c r="O788" s="6"/>
      <c r="P788" s="6"/>
      <c r="S788" s="6"/>
      <c r="T788" s="6"/>
      <c r="V788" s="6"/>
      <c r="W788" s="6"/>
      <c r="Y788" s="6"/>
      <c r="Z788" s="6"/>
      <c r="AB788" s="6"/>
      <c r="AC788" s="6"/>
      <c r="AE788" s="6"/>
      <c r="AF788" s="6"/>
      <c r="AH788" s="6"/>
      <c r="AI788" s="6"/>
      <c r="AK788" s="6"/>
      <c r="AL788" s="6"/>
      <c r="AN788" s="6"/>
      <c r="AO788" s="6"/>
      <c r="AQ788" s="6"/>
      <c r="AR788" s="6"/>
      <c r="AT788" s="6"/>
      <c r="AU788" s="6"/>
      <c r="AW788" s="6"/>
      <c r="AX788" s="6"/>
    </row>
    <row r="789" spans="15:50" ht="15.75" customHeight="1" x14ac:dyDescent="0.25">
      <c r="O789" s="6"/>
      <c r="P789" s="6"/>
      <c r="S789" s="6"/>
      <c r="T789" s="6"/>
      <c r="V789" s="6"/>
      <c r="W789" s="6"/>
      <c r="Y789" s="6"/>
      <c r="Z789" s="6"/>
      <c r="AB789" s="6"/>
      <c r="AC789" s="6"/>
      <c r="AE789" s="6"/>
      <c r="AF789" s="6"/>
      <c r="AH789" s="6"/>
      <c r="AI789" s="6"/>
      <c r="AK789" s="6"/>
      <c r="AL789" s="6"/>
      <c r="AN789" s="6"/>
      <c r="AO789" s="6"/>
      <c r="AQ789" s="6"/>
      <c r="AR789" s="6"/>
      <c r="AT789" s="6"/>
      <c r="AU789" s="6"/>
      <c r="AW789" s="6"/>
      <c r="AX789" s="6"/>
    </row>
    <row r="790" spans="15:50" ht="15.75" customHeight="1" x14ac:dyDescent="0.25">
      <c r="O790" s="6"/>
      <c r="P790" s="6"/>
      <c r="S790" s="6"/>
      <c r="T790" s="6"/>
      <c r="V790" s="6"/>
      <c r="W790" s="6"/>
      <c r="Y790" s="6"/>
      <c r="Z790" s="6"/>
      <c r="AB790" s="6"/>
      <c r="AC790" s="6"/>
      <c r="AE790" s="6"/>
      <c r="AF790" s="6"/>
      <c r="AH790" s="6"/>
      <c r="AI790" s="6"/>
      <c r="AK790" s="6"/>
      <c r="AL790" s="6"/>
      <c r="AN790" s="6"/>
      <c r="AO790" s="6"/>
      <c r="AQ790" s="6"/>
      <c r="AR790" s="6"/>
      <c r="AT790" s="6"/>
      <c r="AU790" s="6"/>
      <c r="AW790" s="6"/>
      <c r="AX790" s="6"/>
    </row>
    <row r="791" spans="15:50" ht="15.75" customHeight="1" x14ac:dyDescent="0.25">
      <c r="O791" s="6"/>
      <c r="P791" s="6"/>
      <c r="S791" s="6"/>
      <c r="T791" s="6"/>
      <c r="V791" s="6"/>
      <c r="W791" s="6"/>
      <c r="Y791" s="6"/>
      <c r="Z791" s="6"/>
      <c r="AB791" s="6"/>
      <c r="AC791" s="6"/>
      <c r="AE791" s="6"/>
      <c r="AF791" s="6"/>
      <c r="AH791" s="6"/>
      <c r="AI791" s="6"/>
      <c r="AK791" s="6"/>
      <c r="AL791" s="6"/>
      <c r="AN791" s="6"/>
      <c r="AO791" s="6"/>
      <c r="AQ791" s="6"/>
      <c r="AR791" s="6"/>
      <c r="AT791" s="6"/>
      <c r="AU791" s="6"/>
      <c r="AW791" s="6"/>
      <c r="AX791" s="6"/>
    </row>
    <row r="792" spans="15:50" ht="15.75" customHeight="1" x14ac:dyDescent="0.25">
      <c r="O792" s="6"/>
      <c r="P792" s="6"/>
      <c r="S792" s="6"/>
      <c r="T792" s="6"/>
      <c r="V792" s="6"/>
      <c r="W792" s="6"/>
      <c r="Y792" s="6"/>
      <c r="Z792" s="6"/>
      <c r="AB792" s="6"/>
      <c r="AC792" s="6"/>
      <c r="AE792" s="6"/>
      <c r="AF792" s="6"/>
      <c r="AH792" s="6"/>
      <c r="AI792" s="6"/>
      <c r="AK792" s="6"/>
      <c r="AL792" s="6"/>
      <c r="AN792" s="6"/>
      <c r="AO792" s="6"/>
      <c r="AQ792" s="6"/>
      <c r="AR792" s="6"/>
      <c r="AT792" s="6"/>
      <c r="AU792" s="6"/>
      <c r="AW792" s="6"/>
      <c r="AX792" s="6"/>
    </row>
    <row r="793" spans="15:50" ht="15.75" customHeight="1" x14ac:dyDescent="0.25">
      <c r="O793" s="6"/>
      <c r="P793" s="6"/>
      <c r="S793" s="6"/>
      <c r="T793" s="6"/>
      <c r="V793" s="6"/>
      <c r="W793" s="6"/>
      <c r="Y793" s="6"/>
      <c r="Z793" s="6"/>
      <c r="AB793" s="6"/>
      <c r="AC793" s="6"/>
      <c r="AE793" s="6"/>
      <c r="AF793" s="6"/>
      <c r="AH793" s="6"/>
      <c r="AI793" s="6"/>
      <c r="AK793" s="6"/>
      <c r="AL793" s="6"/>
      <c r="AN793" s="6"/>
      <c r="AO793" s="6"/>
      <c r="AQ793" s="6"/>
      <c r="AR793" s="6"/>
      <c r="AT793" s="6"/>
      <c r="AU793" s="6"/>
      <c r="AW793" s="6"/>
      <c r="AX793" s="6"/>
    </row>
    <row r="794" spans="15:50" ht="15.75" customHeight="1" x14ac:dyDescent="0.25">
      <c r="O794" s="6"/>
      <c r="P794" s="6"/>
      <c r="S794" s="6"/>
      <c r="T794" s="6"/>
      <c r="V794" s="6"/>
      <c r="W794" s="6"/>
      <c r="Y794" s="6"/>
      <c r="Z794" s="6"/>
      <c r="AB794" s="6"/>
      <c r="AC794" s="6"/>
      <c r="AE794" s="6"/>
      <c r="AF794" s="6"/>
      <c r="AH794" s="6"/>
      <c r="AI794" s="6"/>
      <c r="AK794" s="6"/>
      <c r="AL794" s="6"/>
      <c r="AN794" s="6"/>
      <c r="AO794" s="6"/>
      <c r="AQ794" s="6"/>
      <c r="AR794" s="6"/>
      <c r="AT794" s="6"/>
      <c r="AU794" s="6"/>
      <c r="AW794" s="6"/>
      <c r="AX794" s="6"/>
    </row>
    <row r="795" spans="15:50" ht="15.75" customHeight="1" x14ac:dyDescent="0.25">
      <c r="O795" s="6"/>
      <c r="P795" s="6"/>
      <c r="S795" s="6"/>
      <c r="T795" s="6"/>
      <c r="V795" s="6"/>
      <c r="W795" s="6"/>
      <c r="Y795" s="6"/>
      <c r="Z795" s="6"/>
      <c r="AB795" s="6"/>
      <c r="AC795" s="6"/>
      <c r="AE795" s="6"/>
      <c r="AF795" s="6"/>
      <c r="AH795" s="6"/>
      <c r="AI795" s="6"/>
      <c r="AK795" s="6"/>
      <c r="AL795" s="6"/>
      <c r="AN795" s="6"/>
      <c r="AO795" s="6"/>
      <c r="AQ795" s="6"/>
      <c r="AR795" s="6"/>
      <c r="AT795" s="6"/>
      <c r="AU795" s="6"/>
      <c r="AW795" s="6"/>
      <c r="AX795" s="6"/>
    </row>
    <row r="796" spans="15:50" ht="15.75" customHeight="1" x14ac:dyDescent="0.25">
      <c r="O796" s="6"/>
      <c r="P796" s="6"/>
      <c r="S796" s="6"/>
      <c r="T796" s="6"/>
      <c r="V796" s="6"/>
      <c r="W796" s="6"/>
      <c r="Y796" s="6"/>
      <c r="Z796" s="6"/>
      <c r="AB796" s="6"/>
      <c r="AC796" s="6"/>
      <c r="AE796" s="6"/>
      <c r="AF796" s="6"/>
      <c r="AH796" s="6"/>
      <c r="AI796" s="6"/>
      <c r="AK796" s="6"/>
      <c r="AL796" s="6"/>
      <c r="AN796" s="6"/>
      <c r="AO796" s="6"/>
      <c r="AQ796" s="6"/>
      <c r="AR796" s="6"/>
      <c r="AT796" s="6"/>
      <c r="AU796" s="6"/>
      <c r="AW796" s="6"/>
      <c r="AX796" s="6"/>
    </row>
    <row r="797" spans="15:50" ht="15.75" customHeight="1" x14ac:dyDescent="0.25">
      <c r="O797" s="6"/>
      <c r="P797" s="6"/>
      <c r="S797" s="6"/>
      <c r="T797" s="6"/>
      <c r="V797" s="6"/>
      <c r="W797" s="6"/>
      <c r="Y797" s="6"/>
      <c r="Z797" s="6"/>
      <c r="AB797" s="6"/>
      <c r="AC797" s="6"/>
      <c r="AE797" s="6"/>
      <c r="AF797" s="6"/>
      <c r="AH797" s="6"/>
      <c r="AI797" s="6"/>
      <c r="AK797" s="6"/>
      <c r="AL797" s="6"/>
      <c r="AN797" s="6"/>
      <c r="AO797" s="6"/>
      <c r="AQ797" s="6"/>
      <c r="AR797" s="6"/>
      <c r="AT797" s="6"/>
      <c r="AU797" s="6"/>
      <c r="AW797" s="6"/>
      <c r="AX797" s="6"/>
    </row>
    <row r="798" spans="15:50" ht="15.75" customHeight="1" x14ac:dyDescent="0.25">
      <c r="O798" s="6"/>
      <c r="P798" s="6"/>
      <c r="S798" s="6"/>
      <c r="T798" s="6"/>
      <c r="V798" s="6"/>
      <c r="W798" s="6"/>
      <c r="Y798" s="6"/>
      <c r="Z798" s="6"/>
      <c r="AB798" s="6"/>
      <c r="AC798" s="6"/>
      <c r="AE798" s="6"/>
      <c r="AF798" s="6"/>
      <c r="AH798" s="6"/>
      <c r="AI798" s="6"/>
      <c r="AK798" s="6"/>
      <c r="AL798" s="6"/>
      <c r="AN798" s="6"/>
      <c r="AO798" s="6"/>
      <c r="AQ798" s="6"/>
      <c r="AR798" s="6"/>
      <c r="AT798" s="6"/>
      <c r="AU798" s="6"/>
      <c r="AW798" s="6"/>
      <c r="AX798" s="6"/>
    </row>
    <row r="799" spans="15:50" ht="15.75" customHeight="1" x14ac:dyDescent="0.25">
      <c r="O799" s="6"/>
      <c r="P799" s="6"/>
      <c r="S799" s="6"/>
      <c r="T799" s="6"/>
      <c r="V799" s="6"/>
      <c r="W799" s="6"/>
      <c r="Y799" s="6"/>
      <c r="Z799" s="6"/>
      <c r="AB799" s="6"/>
      <c r="AC799" s="6"/>
      <c r="AE799" s="6"/>
      <c r="AF799" s="6"/>
      <c r="AH799" s="6"/>
      <c r="AI799" s="6"/>
      <c r="AK799" s="6"/>
      <c r="AL799" s="6"/>
      <c r="AN799" s="6"/>
      <c r="AO799" s="6"/>
      <c r="AQ799" s="6"/>
      <c r="AR799" s="6"/>
      <c r="AT799" s="6"/>
      <c r="AU799" s="6"/>
      <c r="AW799" s="6"/>
      <c r="AX799" s="6"/>
    </row>
    <row r="800" spans="15:50" ht="15.75" customHeight="1" x14ac:dyDescent="0.25">
      <c r="O800" s="6"/>
      <c r="P800" s="6"/>
      <c r="S800" s="6"/>
      <c r="T800" s="6"/>
      <c r="V800" s="6"/>
      <c r="W800" s="6"/>
      <c r="Y800" s="6"/>
      <c r="Z800" s="6"/>
      <c r="AB800" s="6"/>
      <c r="AC800" s="6"/>
      <c r="AE800" s="6"/>
      <c r="AF800" s="6"/>
      <c r="AH800" s="6"/>
      <c r="AI800" s="6"/>
      <c r="AK800" s="6"/>
      <c r="AL800" s="6"/>
      <c r="AN800" s="6"/>
      <c r="AO800" s="6"/>
      <c r="AQ800" s="6"/>
      <c r="AR800" s="6"/>
      <c r="AT800" s="6"/>
      <c r="AU800" s="6"/>
      <c r="AW800" s="6"/>
      <c r="AX800" s="6"/>
    </row>
    <row r="801" spans="15:50" ht="15.75" customHeight="1" x14ac:dyDescent="0.25">
      <c r="O801" s="6"/>
      <c r="P801" s="6"/>
      <c r="S801" s="6"/>
      <c r="T801" s="6"/>
      <c r="V801" s="6"/>
      <c r="W801" s="6"/>
      <c r="Y801" s="6"/>
      <c r="Z801" s="6"/>
      <c r="AB801" s="6"/>
      <c r="AC801" s="6"/>
      <c r="AE801" s="6"/>
      <c r="AF801" s="6"/>
      <c r="AH801" s="6"/>
      <c r="AI801" s="6"/>
      <c r="AK801" s="6"/>
      <c r="AL801" s="6"/>
      <c r="AN801" s="6"/>
      <c r="AO801" s="6"/>
      <c r="AQ801" s="6"/>
      <c r="AR801" s="6"/>
      <c r="AT801" s="6"/>
      <c r="AU801" s="6"/>
      <c r="AW801" s="6"/>
      <c r="AX801" s="6"/>
    </row>
    <row r="802" spans="15:50" ht="15.75" customHeight="1" x14ac:dyDescent="0.25">
      <c r="O802" s="6"/>
      <c r="P802" s="6"/>
      <c r="S802" s="6"/>
      <c r="T802" s="6"/>
      <c r="V802" s="6"/>
      <c r="W802" s="6"/>
      <c r="Y802" s="6"/>
      <c r="Z802" s="6"/>
      <c r="AB802" s="6"/>
      <c r="AC802" s="6"/>
      <c r="AE802" s="6"/>
      <c r="AF802" s="6"/>
      <c r="AH802" s="6"/>
      <c r="AI802" s="6"/>
      <c r="AK802" s="6"/>
      <c r="AL802" s="6"/>
      <c r="AN802" s="6"/>
      <c r="AO802" s="6"/>
      <c r="AQ802" s="6"/>
      <c r="AR802" s="6"/>
      <c r="AT802" s="6"/>
      <c r="AU802" s="6"/>
      <c r="AW802" s="6"/>
      <c r="AX802" s="6"/>
    </row>
    <row r="803" spans="15:50" ht="15.75" customHeight="1" x14ac:dyDescent="0.25">
      <c r="O803" s="6"/>
      <c r="P803" s="6"/>
      <c r="S803" s="6"/>
      <c r="T803" s="6"/>
      <c r="V803" s="6"/>
      <c r="W803" s="6"/>
      <c r="Y803" s="6"/>
      <c r="Z803" s="6"/>
      <c r="AB803" s="6"/>
      <c r="AC803" s="6"/>
      <c r="AE803" s="6"/>
      <c r="AF803" s="6"/>
      <c r="AH803" s="6"/>
      <c r="AI803" s="6"/>
      <c r="AK803" s="6"/>
      <c r="AL803" s="6"/>
      <c r="AN803" s="6"/>
      <c r="AO803" s="6"/>
      <c r="AQ803" s="6"/>
      <c r="AR803" s="6"/>
      <c r="AT803" s="6"/>
      <c r="AU803" s="6"/>
      <c r="AW803" s="6"/>
      <c r="AX803" s="6"/>
    </row>
    <row r="804" spans="15:50" ht="15.75" customHeight="1" x14ac:dyDescent="0.25">
      <c r="O804" s="6"/>
      <c r="P804" s="6"/>
      <c r="S804" s="6"/>
      <c r="T804" s="6"/>
      <c r="V804" s="6"/>
      <c r="W804" s="6"/>
      <c r="Y804" s="6"/>
      <c r="Z804" s="6"/>
      <c r="AB804" s="6"/>
      <c r="AC804" s="6"/>
      <c r="AE804" s="6"/>
      <c r="AF804" s="6"/>
      <c r="AH804" s="6"/>
      <c r="AI804" s="6"/>
      <c r="AK804" s="6"/>
      <c r="AL804" s="6"/>
      <c r="AN804" s="6"/>
      <c r="AO804" s="6"/>
      <c r="AQ804" s="6"/>
      <c r="AR804" s="6"/>
      <c r="AT804" s="6"/>
      <c r="AU804" s="6"/>
      <c r="AW804" s="6"/>
      <c r="AX804" s="6"/>
    </row>
    <row r="805" spans="15:50" ht="15.75" customHeight="1" x14ac:dyDescent="0.25">
      <c r="O805" s="6"/>
      <c r="P805" s="6"/>
      <c r="S805" s="6"/>
      <c r="T805" s="6"/>
      <c r="V805" s="6"/>
      <c r="W805" s="6"/>
      <c r="Y805" s="6"/>
      <c r="Z805" s="6"/>
      <c r="AB805" s="6"/>
      <c r="AC805" s="6"/>
      <c r="AE805" s="6"/>
      <c r="AF805" s="6"/>
      <c r="AH805" s="6"/>
      <c r="AI805" s="6"/>
      <c r="AK805" s="6"/>
      <c r="AL805" s="6"/>
      <c r="AN805" s="6"/>
      <c r="AO805" s="6"/>
      <c r="AQ805" s="6"/>
      <c r="AR805" s="6"/>
      <c r="AT805" s="6"/>
      <c r="AU805" s="6"/>
      <c r="AW805" s="6"/>
      <c r="AX805" s="6"/>
    </row>
    <row r="806" spans="15:50" ht="15.75" customHeight="1" x14ac:dyDescent="0.25">
      <c r="O806" s="6"/>
      <c r="P806" s="6"/>
      <c r="S806" s="6"/>
      <c r="T806" s="6"/>
      <c r="V806" s="6"/>
      <c r="W806" s="6"/>
      <c r="Y806" s="6"/>
      <c r="Z806" s="6"/>
      <c r="AB806" s="6"/>
      <c r="AC806" s="6"/>
      <c r="AE806" s="6"/>
      <c r="AF806" s="6"/>
      <c r="AH806" s="6"/>
      <c r="AI806" s="6"/>
      <c r="AK806" s="6"/>
      <c r="AL806" s="6"/>
      <c r="AN806" s="6"/>
      <c r="AO806" s="6"/>
      <c r="AQ806" s="6"/>
      <c r="AR806" s="6"/>
      <c r="AT806" s="6"/>
      <c r="AU806" s="6"/>
      <c r="AW806" s="6"/>
      <c r="AX806" s="6"/>
    </row>
    <row r="807" spans="15:50" ht="15.75" customHeight="1" x14ac:dyDescent="0.25">
      <c r="O807" s="6"/>
      <c r="P807" s="6"/>
      <c r="S807" s="6"/>
      <c r="T807" s="6"/>
      <c r="V807" s="6"/>
      <c r="W807" s="6"/>
      <c r="Y807" s="6"/>
      <c r="Z807" s="6"/>
      <c r="AB807" s="6"/>
      <c r="AC807" s="6"/>
      <c r="AE807" s="6"/>
      <c r="AF807" s="6"/>
      <c r="AH807" s="6"/>
      <c r="AI807" s="6"/>
      <c r="AK807" s="6"/>
      <c r="AL807" s="6"/>
      <c r="AN807" s="6"/>
      <c r="AO807" s="6"/>
      <c r="AQ807" s="6"/>
      <c r="AR807" s="6"/>
      <c r="AT807" s="6"/>
      <c r="AU807" s="6"/>
      <c r="AW807" s="6"/>
      <c r="AX807" s="6"/>
    </row>
    <row r="808" spans="15:50" ht="15.75" customHeight="1" x14ac:dyDescent="0.25">
      <c r="O808" s="6"/>
      <c r="P808" s="6"/>
      <c r="S808" s="6"/>
      <c r="T808" s="6"/>
      <c r="V808" s="6"/>
      <c r="W808" s="6"/>
      <c r="Y808" s="6"/>
      <c r="Z808" s="6"/>
      <c r="AB808" s="6"/>
      <c r="AC808" s="6"/>
      <c r="AE808" s="6"/>
      <c r="AF808" s="6"/>
      <c r="AH808" s="6"/>
      <c r="AI808" s="6"/>
      <c r="AK808" s="6"/>
      <c r="AL808" s="6"/>
      <c r="AN808" s="6"/>
      <c r="AO808" s="6"/>
      <c r="AQ808" s="6"/>
      <c r="AR808" s="6"/>
      <c r="AT808" s="6"/>
      <c r="AU808" s="6"/>
      <c r="AW808" s="6"/>
      <c r="AX808" s="6"/>
    </row>
    <row r="809" spans="15:50" ht="15.75" customHeight="1" x14ac:dyDescent="0.25">
      <c r="O809" s="6"/>
      <c r="P809" s="6"/>
      <c r="S809" s="6"/>
      <c r="T809" s="6"/>
      <c r="V809" s="6"/>
      <c r="W809" s="6"/>
      <c r="Y809" s="6"/>
      <c r="Z809" s="6"/>
      <c r="AB809" s="6"/>
      <c r="AC809" s="6"/>
      <c r="AE809" s="6"/>
      <c r="AF809" s="6"/>
      <c r="AH809" s="6"/>
      <c r="AI809" s="6"/>
      <c r="AK809" s="6"/>
      <c r="AL809" s="6"/>
      <c r="AN809" s="6"/>
      <c r="AO809" s="6"/>
      <c r="AQ809" s="6"/>
      <c r="AR809" s="6"/>
      <c r="AT809" s="6"/>
      <c r="AU809" s="6"/>
      <c r="AW809" s="6"/>
      <c r="AX809" s="6"/>
    </row>
    <row r="810" spans="15:50" ht="15.75" customHeight="1" x14ac:dyDescent="0.25">
      <c r="O810" s="6"/>
      <c r="P810" s="6"/>
      <c r="S810" s="6"/>
      <c r="T810" s="6"/>
      <c r="V810" s="6"/>
      <c r="W810" s="6"/>
      <c r="Y810" s="6"/>
      <c r="Z810" s="6"/>
      <c r="AB810" s="6"/>
      <c r="AC810" s="6"/>
      <c r="AE810" s="6"/>
      <c r="AF810" s="6"/>
      <c r="AH810" s="6"/>
      <c r="AI810" s="6"/>
      <c r="AK810" s="6"/>
      <c r="AL810" s="6"/>
      <c r="AN810" s="6"/>
      <c r="AO810" s="6"/>
      <c r="AQ810" s="6"/>
      <c r="AR810" s="6"/>
      <c r="AT810" s="6"/>
      <c r="AU810" s="6"/>
      <c r="AW810" s="6"/>
      <c r="AX810" s="6"/>
    </row>
    <row r="811" spans="15:50" ht="15.75" customHeight="1" x14ac:dyDescent="0.25">
      <c r="O811" s="6"/>
      <c r="P811" s="6"/>
      <c r="S811" s="6"/>
      <c r="T811" s="6"/>
      <c r="V811" s="6"/>
      <c r="W811" s="6"/>
      <c r="Y811" s="6"/>
      <c r="Z811" s="6"/>
      <c r="AB811" s="6"/>
      <c r="AC811" s="6"/>
      <c r="AE811" s="6"/>
      <c r="AF811" s="6"/>
      <c r="AH811" s="6"/>
      <c r="AI811" s="6"/>
      <c r="AK811" s="6"/>
      <c r="AL811" s="6"/>
      <c r="AN811" s="6"/>
      <c r="AO811" s="6"/>
      <c r="AQ811" s="6"/>
      <c r="AR811" s="6"/>
      <c r="AT811" s="6"/>
      <c r="AU811" s="6"/>
      <c r="AW811" s="6"/>
      <c r="AX811" s="6"/>
    </row>
    <row r="812" spans="15:50" ht="15.75" customHeight="1" x14ac:dyDescent="0.25">
      <c r="O812" s="6"/>
      <c r="P812" s="6"/>
      <c r="S812" s="6"/>
      <c r="T812" s="6"/>
      <c r="V812" s="6"/>
      <c r="W812" s="6"/>
      <c r="Y812" s="6"/>
      <c r="Z812" s="6"/>
      <c r="AB812" s="6"/>
      <c r="AC812" s="6"/>
      <c r="AE812" s="6"/>
      <c r="AF812" s="6"/>
      <c r="AH812" s="6"/>
      <c r="AI812" s="6"/>
      <c r="AK812" s="6"/>
      <c r="AL812" s="6"/>
      <c r="AN812" s="6"/>
      <c r="AO812" s="6"/>
      <c r="AQ812" s="6"/>
      <c r="AR812" s="6"/>
      <c r="AT812" s="6"/>
      <c r="AU812" s="6"/>
      <c r="AW812" s="6"/>
      <c r="AX812" s="6"/>
    </row>
    <row r="813" spans="15:50" ht="15.75" customHeight="1" x14ac:dyDescent="0.25">
      <c r="O813" s="6"/>
      <c r="P813" s="6"/>
      <c r="S813" s="6"/>
      <c r="T813" s="6"/>
      <c r="V813" s="6"/>
      <c r="W813" s="6"/>
      <c r="Y813" s="6"/>
      <c r="Z813" s="6"/>
      <c r="AB813" s="6"/>
      <c r="AC813" s="6"/>
      <c r="AE813" s="6"/>
      <c r="AF813" s="6"/>
      <c r="AH813" s="6"/>
      <c r="AI813" s="6"/>
      <c r="AK813" s="6"/>
      <c r="AL813" s="6"/>
      <c r="AN813" s="6"/>
      <c r="AO813" s="6"/>
      <c r="AQ813" s="6"/>
      <c r="AR813" s="6"/>
      <c r="AT813" s="6"/>
      <c r="AU813" s="6"/>
      <c r="AW813" s="6"/>
      <c r="AX813" s="6"/>
    </row>
    <row r="814" spans="15:50" ht="15.75" customHeight="1" x14ac:dyDescent="0.25">
      <c r="O814" s="6"/>
      <c r="P814" s="6"/>
      <c r="S814" s="6"/>
      <c r="T814" s="6"/>
      <c r="V814" s="6"/>
      <c r="W814" s="6"/>
      <c r="Y814" s="6"/>
      <c r="Z814" s="6"/>
      <c r="AB814" s="6"/>
      <c r="AC814" s="6"/>
      <c r="AE814" s="6"/>
      <c r="AF814" s="6"/>
      <c r="AH814" s="6"/>
      <c r="AI814" s="6"/>
      <c r="AK814" s="6"/>
      <c r="AL814" s="6"/>
      <c r="AN814" s="6"/>
      <c r="AO814" s="6"/>
      <c r="AQ814" s="6"/>
      <c r="AR814" s="6"/>
      <c r="AT814" s="6"/>
      <c r="AU814" s="6"/>
      <c r="AW814" s="6"/>
      <c r="AX814" s="6"/>
    </row>
    <row r="815" spans="15:50" ht="15.75" customHeight="1" x14ac:dyDescent="0.25">
      <c r="O815" s="6"/>
      <c r="P815" s="6"/>
      <c r="S815" s="6"/>
      <c r="T815" s="6"/>
      <c r="V815" s="6"/>
      <c r="W815" s="6"/>
      <c r="Y815" s="6"/>
      <c r="Z815" s="6"/>
      <c r="AB815" s="6"/>
      <c r="AC815" s="6"/>
      <c r="AE815" s="6"/>
      <c r="AF815" s="6"/>
      <c r="AH815" s="6"/>
      <c r="AI815" s="6"/>
      <c r="AK815" s="6"/>
      <c r="AL815" s="6"/>
      <c r="AN815" s="6"/>
      <c r="AO815" s="6"/>
      <c r="AQ815" s="6"/>
      <c r="AR815" s="6"/>
      <c r="AT815" s="6"/>
      <c r="AU815" s="6"/>
      <c r="AW815" s="6"/>
      <c r="AX815" s="6"/>
    </row>
    <row r="816" spans="15:50" ht="15.75" customHeight="1" x14ac:dyDescent="0.25">
      <c r="O816" s="6"/>
      <c r="P816" s="6"/>
      <c r="S816" s="6"/>
      <c r="T816" s="6"/>
      <c r="V816" s="6"/>
      <c r="W816" s="6"/>
      <c r="Y816" s="6"/>
      <c r="Z816" s="6"/>
      <c r="AB816" s="6"/>
      <c r="AC816" s="6"/>
      <c r="AE816" s="6"/>
      <c r="AF816" s="6"/>
      <c r="AH816" s="6"/>
      <c r="AI816" s="6"/>
      <c r="AK816" s="6"/>
      <c r="AL816" s="6"/>
      <c r="AN816" s="6"/>
      <c r="AO816" s="6"/>
      <c r="AQ816" s="6"/>
      <c r="AR816" s="6"/>
      <c r="AT816" s="6"/>
      <c r="AU816" s="6"/>
      <c r="AW816" s="6"/>
      <c r="AX816" s="6"/>
    </row>
    <row r="817" spans="15:50" ht="15.75" customHeight="1" x14ac:dyDescent="0.25">
      <c r="O817" s="6"/>
      <c r="P817" s="6"/>
      <c r="S817" s="6"/>
      <c r="T817" s="6"/>
      <c r="V817" s="6"/>
      <c r="W817" s="6"/>
      <c r="Y817" s="6"/>
      <c r="Z817" s="6"/>
      <c r="AB817" s="6"/>
      <c r="AC817" s="6"/>
      <c r="AE817" s="6"/>
      <c r="AF817" s="6"/>
      <c r="AH817" s="6"/>
      <c r="AI817" s="6"/>
      <c r="AK817" s="6"/>
      <c r="AL817" s="6"/>
      <c r="AN817" s="6"/>
      <c r="AO817" s="6"/>
      <c r="AQ817" s="6"/>
      <c r="AR817" s="6"/>
      <c r="AT817" s="6"/>
      <c r="AU817" s="6"/>
      <c r="AW817" s="6"/>
      <c r="AX817" s="6"/>
    </row>
    <row r="818" spans="15:50" ht="15.75" customHeight="1" x14ac:dyDescent="0.25">
      <c r="O818" s="6"/>
      <c r="P818" s="6"/>
      <c r="S818" s="6"/>
      <c r="T818" s="6"/>
      <c r="V818" s="6"/>
      <c r="W818" s="6"/>
      <c r="Y818" s="6"/>
      <c r="Z818" s="6"/>
      <c r="AB818" s="6"/>
      <c r="AC818" s="6"/>
      <c r="AE818" s="6"/>
      <c r="AF818" s="6"/>
      <c r="AH818" s="6"/>
      <c r="AI818" s="6"/>
      <c r="AK818" s="6"/>
      <c r="AL818" s="6"/>
      <c r="AN818" s="6"/>
      <c r="AO818" s="6"/>
      <c r="AQ818" s="6"/>
      <c r="AR818" s="6"/>
      <c r="AT818" s="6"/>
      <c r="AU818" s="6"/>
      <c r="AW818" s="6"/>
      <c r="AX818" s="6"/>
    </row>
    <row r="819" spans="15:50" ht="15.75" customHeight="1" x14ac:dyDescent="0.25">
      <c r="O819" s="6"/>
      <c r="P819" s="6"/>
      <c r="S819" s="6"/>
      <c r="T819" s="6"/>
      <c r="V819" s="6"/>
      <c r="W819" s="6"/>
      <c r="Y819" s="6"/>
      <c r="Z819" s="6"/>
      <c r="AB819" s="6"/>
      <c r="AC819" s="6"/>
      <c r="AE819" s="6"/>
      <c r="AF819" s="6"/>
      <c r="AH819" s="6"/>
      <c r="AI819" s="6"/>
      <c r="AK819" s="6"/>
      <c r="AL819" s="6"/>
      <c r="AN819" s="6"/>
      <c r="AO819" s="6"/>
      <c r="AQ819" s="6"/>
      <c r="AR819" s="6"/>
      <c r="AT819" s="6"/>
      <c r="AU819" s="6"/>
      <c r="AW819" s="6"/>
      <c r="AX819" s="6"/>
    </row>
    <row r="820" spans="15:50" ht="15.75" customHeight="1" x14ac:dyDescent="0.25">
      <c r="O820" s="6"/>
      <c r="P820" s="6"/>
      <c r="S820" s="6"/>
      <c r="T820" s="6"/>
      <c r="V820" s="6"/>
      <c r="W820" s="6"/>
      <c r="Y820" s="6"/>
      <c r="Z820" s="6"/>
      <c r="AB820" s="6"/>
      <c r="AC820" s="6"/>
      <c r="AE820" s="6"/>
      <c r="AF820" s="6"/>
      <c r="AH820" s="6"/>
      <c r="AI820" s="6"/>
      <c r="AK820" s="6"/>
      <c r="AL820" s="6"/>
      <c r="AN820" s="6"/>
      <c r="AO820" s="6"/>
      <c r="AQ820" s="6"/>
      <c r="AR820" s="6"/>
      <c r="AT820" s="6"/>
      <c r="AU820" s="6"/>
      <c r="AW820" s="6"/>
      <c r="AX820" s="6"/>
    </row>
    <row r="821" spans="15:50" ht="15.75" customHeight="1" x14ac:dyDescent="0.25">
      <c r="O821" s="6"/>
      <c r="P821" s="6"/>
      <c r="S821" s="6"/>
      <c r="T821" s="6"/>
      <c r="V821" s="6"/>
      <c r="W821" s="6"/>
      <c r="Y821" s="6"/>
      <c r="Z821" s="6"/>
      <c r="AB821" s="6"/>
      <c r="AC821" s="6"/>
      <c r="AE821" s="6"/>
      <c r="AF821" s="6"/>
      <c r="AH821" s="6"/>
      <c r="AI821" s="6"/>
      <c r="AK821" s="6"/>
      <c r="AL821" s="6"/>
      <c r="AN821" s="6"/>
      <c r="AO821" s="6"/>
      <c r="AQ821" s="6"/>
      <c r="AR821" s="6"/>
      <c r="AT821" s="6"/>
      <c r="AU821" s="6"/>
      <c r="AW821" s="6"/>
      <c r="AX821" s="6"/>
    </row>
    <row r="822" spans="15:50" ht="15.75" customHeight="1" x14ac:dyDescent="0.25">
      <c r="O822" s="6"/>
      <c r="P822" s="6"/>
      <c r="S822" s="6"/>
      <c r="T822" s="6"/>
      <c r="V822" s="6"/>
      <c r="W822" s="6"/>
      <c r="Y822" s="6"/>
      <c r="Z822" s="6"/>
      <c r="AB822" s="6"/>
      <c r="AC822" s="6"/>
      <c r="AE822" s="6"/>
      <c r="AF822" s="6"/>
      <c r="AH822" s="6"/>
      <c r="AI822" s="6"/>
      <c r="AK822" s="6"/>
      <c r="AL822" s="6"/>
      <c r="AN822" s="6"/>
      <c r="AO822" s="6"/>
      <c r="AQ822" s="6"/>
      <c r="AR822" s="6"/>
      <c r="AT822" s="6"/>
      <c r="AU822" s="6"/>
      <c r="AW822" s="6"/>
      <c r="AX822" s="6"/>
    </row>
    <row r="823" spans="15:50" ht="15.75" customHeight="1" x14ac:dyDescent="0.25">
      <c r="O823" s="6"/>
      <c r="P823" s="6"/>
      <c r="S823" s="6"/>
      <c r="T823" s="6"/>
      <c r="V823" s="6"/>
      <c r="W823" s="6"/>
      <c r="Y823" s="6"/>
      <c r="Z823" s="6"/>
      <c r="AB823" s="6"/>
      <c r="AC823" s="6"/>
      <c r="AE823" s="6"/>
      <c r="AF823" s="6"/>
      <c r="AH823" s="6"/>
      <c r="AI823" s="6"/>
      <c r="AK823" s="6"/>
      <c r="AL823" s="6"/>
      <c r="AN823" s="6"/>
      <c r="AO823" s="6"/>
      <c r="AQ823" s="6"/>
      <c r="AR823" s="6"/>
      <c r="AT823" s="6"/>
      <c r="AU823" s="6"/>
      <c r="AW823" s="6"/>
      <c r="AX823" s="6"/>
    </row>
    <row r="824" spans="15:50" ht="15.75" customHeight="1" x14ac:dyDescent="0.25">
      <c r="O824" s="6"/>
      <c r="P824" s="6"/>
      <c r="S824" s="6"/>
      <c r="T824" s="6"/>
      <c r="V824" s="6"/>
      <c r="W824" s="6"/>
      <c r="Y824" s="6"/>
      <c r="Z824" s="6"/>
      <c r="AB824" s="6"/>
      <c r="AC824" s="6"/>
      <c r="AE824" s="6"/>
      <c r="AF824" s="6"/>
      <c r="AH824" s="6"/>
      <c r="AI824" s="6"/>
      <c r="AK824" s="6"/>
      <c r="AL824" s="6"/>
      <c r="AN824" s="6"/>
      <c r="AO824" s="6"/>
      <c r="AQ824" s="6"/>
      <c r="AR824" s="6"/>
      <c r="AT824" s="6"/>
      <c r="AU824" s="6"/>
      <c r="AW824" s="6"/>
      <c r="AX824" s="6"/>
    </row>
    <row r="825" spans="15:50" ht="15.75" customHeight="1" x14ac:dyDescent="0.25">
      <c r="O825" s="6"/>
      <c r="P825" s="6"/>
      <c r="S825" s="6"/>
      <c r="T825" s="6"/>
      <c r="V825" s="6"/>
      <c r="W825" s="6"/>
      <c r="Y825" s="6"/>
      <c r="Z825" s="6"/>
      <c r="AB825" s="6"/>
      <c r="AC825" s="6"/>
      <c r="AE825" s="6"/>
      <c r="AF825" s="6"/>
      <c r="AH825" s="6"/>
      <c r="AI825" s="6"/>
      <c r="AK825" s="6"/>
      <c r="AL825" s="6"/>
      <c r="AN825" s="6"/>
      <c r="AO825" s="6"/>
      <c r="AQ825" s="6"/>
      <c r="AR825" s="6"/>
      <c r="AT825" s="6"/>
      <c r="AU825" s="6"/>
      <c r="AW825" s="6"/>
      <c r="AX825" s="6"/>
    </row>
    <row r="826" spans="15:50" ht="15.75" customHeight="1" x14ac:dyDescent="0.25">
      <c r="O826" s="6"/>
      <c r="P826" s="6"/>
      <c r="S826" s="6"/>
      <c r="T826" s="6"/>
      <c r="V826" s="6"/>
      <c r="W826" s="6"/>
      <c r="Y826" s="6"/>
      <c r="Z826" s="6"/>
      <c r="AB826" s="6"/>
      <c r="AC826" s="6"/>
      <c r="AE826" s="6"/>
      <c r="AF826" s="6"/>
      <c r="AH826" s="6"/>
      <c r="AI826" s="6"/>
      <c r="AK826" s="6"/>
      <c r="AL826" s="6"/>
      <c r="AN826" s="6"/>
      <c r="AO826" s="6"/>
      <c r="AQ826" s="6"/>
      <c r="AR826" s="6"/>
      <c r="AT826" s="6"/>
      <c r="AU826" s="6"/>
      <c r="AW826" s="6"/>
      <c r="AX826" s="6"/>
    </row>
    <row r="827" spans="15:50" ht="15.75" customHeight="1" x14ac:dyDescent="0.25">
      <c r="O827" s="6"/>
      <c r="P827" s="6"/>
      <c r="S827" s="6"/>
      <c r="T827" s="6"/>
      <c r="V827" s="6"/>
      <c r="W827" s="6"/>
      <c r="Y827" s="6"/>
      <c r="Z827" s="6"/>
      <c r="AB827" s="6"/>
      <c r="AC827" s="6"/>
      <c r="AE827" s="6"/>
      <c r="AF827" s="6"/>
      <c r="AH827" s="6"/>
      <c r="AI827" s="6"/>
      <c r="AK827" s="6"/>
      <c r="AL827" s="6"/>
      <c r="AN827" s="6"/>
      <c r="AO827" s="6"/>
      <c r="AQ827" s="6"/>
      <c r="AR827" s="6"/>
      <c r="AT827" s="6"/>
      <c r="AU827" s="6"/>
      <c r="AW827" s="6"/>
      <c r="AX827" s="6"/>
    </row>
    <row r="828" spans="15:50" ht="15.75" customHeight="1" x14ac:dyDescent="0.25">
      <c r="O828" s="6"/>
      <c r="P828" s="6"/>
      <c r="S828" s="6"/>
      <c r="T828" s="6"/>
      <c r="V828" s="6"/>
      <c r="W828" s="6"/>
      <c r="Y828" s="6"/>
      <c r="Z828" s="6"/>
      <c r="AB828" s="6"/>
      <c r="AC828" s="6"/>
      <c r="AE828" s="6"/>
      <c r="AF828" s="6"/>
      <c r="AH828" s="6"/>
      <c r="AI828" s="6"/>
      <c r="AK828" s="6"/>
      <c r="AL828" s="6"/>
      <c r="AN828" s="6"/>
      <c r="AO828" s="6"/>
      <c r="AQ828" s="6"/>
      <c r="AR828" s="6"/>
      <c r="AT828" s="6"/>
      <c r="AU828" s="6"/>
      <c r="AW828" s="6"/>
      <c r="AX828" s="6"/>
    </row>
    <row r="829" spans="15:50" ht="15.75" customHeight="1" x14ac:dyDescent="0.25">
      <c r="O829" s="6"/>
      <c r="P829" s="6"/>
      <c r="S829" s="6"/>
      <c r="T829" s="6"/>
      <c r="V829" s="6"/>
      <c r="W829" s="6"/>
      <c r="Y829" s="6"/>
      <c r="Z829" s="6"/>
      <c r="AB829" s="6"/>
      <c r="AC829" s="6"/>
      <c r="AE829" s="6"/>
      <c r="AF829" s="6"/>
      <c r="AH829" s="6"/>
      <c r="AI829" s="6"/>
      <c r="AK829" s="6"/>
      <c r="AL829" s="6"/>
      <c r="AN829" s="6"/>
      <c r="AO829" s="6"/>
      <c r="AQ829" s="6"/>
      <c r="AR829" s="6"/>
      <c r="AT829" s="6"/>
      <c r="AU829" s="6"/>
      <c r="AW829" s="6"/>
      <c r="AX829" s="6"/>
    </row>
    <row r="830" spans="15:50" ht="15.75" customHeight="1" x14ac:dyDescent="0.25">
      <c r="O830" s="6"/>
      <c r="P830" s="6"/>
      <c r="S830" s="6"/>
      <c r="T830" s="6"/>
      <c r="V830" s="6"/>
      <c r="W830" s="6"/>
      <c r="Y830" s="6"/>
      <c r="Z830" s="6"/>
      <c r="AB830" s="6"/>
      <c r="AC830" s="6"/>
      <c r="AE830" s="6"/>
      <c r="AF830" s="6"/>
      <c r="AH830" s="6"/>
      <c r="AI830" s="6"/>
      <c r="AK830" s="6"/>
      <c r="AL830" s="6"/>
      <c r="AN830" s="6"/>
      <c r="AO830" s="6"/>
      <c r="AQ830" s="6"/>
      <c r="AR830" s="6"/>
      <c r="AT830" s="6"/>
      <c r="AU830" s="6"/>
      <c r="AW830" s="6"/>
      <c r="AX830" s="6"/>
    </row>
    <row r="831" spans="15:50" ht="15.75" customHeight="1" x14ac:dyDescent="0.25">
      <c r="O831" s="6"/>
      <c r="P831" s="6"/>
      <c r="S831" s="6"/>
      <c r="T831" s="6"/>
      <c r="V831" s="6"/>
      <c r="W831" s="6"/>
      <c r="Y831" s="6"/>
      <c r="Z831" s="6"/>
      <c r="AB831" s="6"/>
      <c r="AC831" s="6"/>
      <c r="AE831" s="6"/>
      <c r="AF831" s="6"/>
      <c r="AH831" s="6"/>
      <c r="AI831" s="6"/>
      <c r="AK831" s="6"/>
      <c r="AL831" s="6"/>
      <c r="AN831" s="6"/>
      <c r="AO831" s="6"/>
      <c r="AQ831" s="6"/>
      <c r="AR831" s="6"/>
      <c r="AT831" s="6"/>
      <c r="AU831" s="6"/>
      <c r="AW831" s="6"/>
      <c r="AX831" s="6"/>
    </row>
    <row r="832" spans="15:50" ht="15.75" customHeight="1" x14ac:dyDescent="0.25">
      <c r="O832" s="6"/>
      <c r="P832" s="6"/>
      <c r="S832" s="6"/>
      <c r="T832" s="6"/>
      <c r="V832" s="6"/>
      <c r="W832" s="6"/>
      <c r="Y832" s="6"/>
      <c r="Z832" s="6"/>
      <c r="AB832" s="6"/>
      <c r="AC832" s="6"/>
      <c r="AE832" s="6"/>
      <c r="AF832" s="6"/>
      <c r="AH832" s="6"/>
      <c r="AI832" s="6"/>
      <c r="AK832" s="6"/>
      <c r="AL832" s="6"/>
      <c r="AN832" s="6"/>
      <c r="AO832" s="6"/>
      <c r="AQ832" s="6"/>
      <c r="AR832" s="6"/>
      <c r="AT832" s="6"/>
      <c r="AU832" s="6"/>
      <c r="AW832" s="6"/>
      <c r="AX832" s="6"/>
    </row>
    <row r="833" spans="15:50" ht="15.75" customHeight="1" x14ac:dyDescent="0.25">
      <c r="O833" s="6"/>
      <c r="P833" s="6"/>
      <c r="S833" s="6"/>
      <c r="T833" s="6"/>
      <c r="V833" s="6"/>
      <c r="W833" s="6"/>
      <c r="Y833" s="6"/>
      <c r="Z833" s="6"/>
      <c r="AB833" s="6"/>
      <c r="AC833" s="6"/>
      <c r="AE833" s="6"/>
      <c r="AF833" s="6"/>
      <c r="AH833" s="6"/>
      <c r="AI833" s="6"/>
      <c r="AK833" s="6"/>
      <c r="AL833" s="6"/>
      <c r="AN833" s="6"/>
      <c r="AO833" s="6"/>
      <c r="AQ833" s="6"/>
      <c r="AR833" s="6"/>
      <c r="AT833" s="6"/>
      <c r="AU833" s="6"/>
      <c r="AW833" s="6"/>
      <c r="AX833" s="6"/>
    </row>
    <row r="834" spans="15:50" ht="15.75" customHeight="1" x14ac:dyDescent="0.25">
      <c r="O834" s="6"/>
      <c r="P834" s="6"/>
      <c r="S834" s="6"/>
      <c r="T834" s="6"/>
      <c r="V834" s="6"/>
      <c r="W834" s="6"/>
      <c r="Y834" s="6"/>
      <c r="Z834" s="6"/>
      <c r="AB834" s="6"/>
      <c r="AC834" s="6"/>
      <c r="AE834" s="6"/>
      <c r="AF834" s="6"/>
      <c r="AH834" s="6"/>
      <c r="AI834" s="6"/>
      <c r="AK834" s="6"/>
      <c r="AL834" s="6"/>
      <c r="AN834" s="6"/>
      <c r="AO834" s="6"/>
      <c r="AQ834" s="6"/>
      <c r="AR834" s="6"/>
      <c r="AT834" s="6"/>
      <c r="AU834" s="6"/>
      <c r="AW834" s="6"/>
      <c r="AX834" s="6"/>
    </row>
    <row r="835" spans="15:50" ht="15.75" customHeight="1" x14ac:dyDescent="0.25">
      <c r="O835" s="6"/>
      <c r="P835" s="6"/>
      <c r="S835" s="6"/>
      <c r="T835" s="6"/>
      <c r="V835" s="6"/>
      <c r="W835" s="6"/>
      <c r="Y835" s="6"/>
      <c r="Z835" s="6"/>
      <c r="AB835" s="6"/>
      <c r="AC835" s="6"/>
      <c r="AE835" s="6"/>
      <c r="AF835" s="6"/>
      <c r="AH835" s="6"/>
      <c r="AI835" s="6"/>
      <c r="AK835" s="6"/>
      <c r="AL835" s="6"/>
      <c r="AN835" s="6"/>
      <c r="AO835" s="6"/>
      <c r="AQ835" s="6"/>
      <c r="AR835" s="6"/>
      <c r="AT835" s="6"/>
      <c r="AU835" s="6"/>
      <c r="AW835" s="6"/>
      <c r="AX835" s="6"/>
    </row>
    <row r="836" spans="15:50" ht="15.75" customHeight="1" x14ac:dyDescent="0.25">
      <c r="O836" s="6"/>
      <c r="P836" s="6"/>
      <c r="S836" s="6"/>
      <c r="T836" s="6"/>
      <c r="V836" s="6"/>
      <c r="W836" s="6"/>
      <c r="Y836" s="6"/>
      <c r="Z836" s="6"/>
      <c r="AB836" s="6"/>
      <c r="AC836" s="6"/>
      <c r="AE836" s="6"/>
      <c r="AF836" s="6"/>
      <c r="AH836" s="6"/>
      <c r="AI836" s="6"/>
      <c r="AK836" s="6"/>
      <c r="AL836" s="6"/>
      <c r="AN836" s="6"/>
      <c r="AO836" s="6"/>
      <c r="AQ836" s="6"/>
      <c r="AR836" s="6"/>
      <c r="AT836" s="6"/>
      <c r="AU836" s="6"/>
      <c r="AW836" s="6"/>
      <c r="AX836" s="6"/>
    </row>
    <row r="837" spans="15:50" ht="15.75" customHeight="1" x14ac:dyDescent="0.25">
      <c r="O837" s="6"/>
      <c r="P837" s="6"/>
      <c r="S837" s="6"/>
      <c r="T837" s="6"/>
      <c r="V837" s="6"/>
      <c r="W837" s="6"/>
      <c r="Y837" s="6"/>
      <c r="Z837" s="6"/>
      <c r="AB837" s="6"/>
      <c r="AC837" s="6"/>
      <c r="AE837" s="6"/>
      <c r="AF837" s="6"/>
      <c r="AH837" s="6"/>
      <c r="AI837" s="6"/>
      <c r="AK837" s="6"/>
      <c r="AL837" s="6"/>
      <c r="AN837" s="6"/>
      <c r="AO837" s="6"/>
      <c r="AQ837" s="6"/>
      <c r="AR837" s="6"/>
      <c r="AT837" s="6"/>
      <c r="AU837" s="6"/>
      <c r="AW837" s="6"/>
      <c r="AX837" s="6"/>
    </row>
    <row r="838" spans="15:50" ht="15.75" customHeight="1" x14ac:dyDescent="0.25">
      <c r="O838" s="6"/>
      <c r="P838" s="6"/>
      <c r="S838" s="6"/>
      <c r="T838" s="6"/>
      <c r="V838" s="6"/>
      <c r="W838" s="6"/>
      <c r="Y838" s="6"/>
      <c r="Z838" s="6"/>
      <c r="AB838" s="6"/>
      <c r="AC838" s="6"/>
      <c r="AE838" s="6"/>
      <c r="AF838" s="6"/>
      <c r="AH838" s="6"/>
      <c r="AI838" s="6"/>
      <c r="AK838" s="6"/>
      <c r="AL838" s="6"/>
      <c r="AN838" s="6"/>
      <c r="AO838" s="6"/>
      <c r="AQ838" s="6"/>
      <c r="AR838" s="6"/>
      <c r="AT838" s="6"/>
      <c r="AU838" s="6"/>
      <c r="AW838" s="6"/>
      <c r="AX838" s="6"/>
    </row>
    <row r="839" spans="15:50" ht="15.75" customHeight="1" x14ac:dyDescent="0.25">
      <c r="O839" s="6"/>
      <c r="P839" s="6"/>
      <c r="S839" s="6"/>
      <c r="T839" s="6"/>
      <c r="V839" s="6"/>
      <c r="W839" s="6"/>
      <c r="Y839" s="6"/>
      <c r="Z839" s="6"/>
      <c r="AB839" s="6"/>
      <c r="AC839" s="6"/>
      <c r="AE839" s="6"/>
      <c r="AF839" s="6"/>
      <c r="AH839" s="6"/>
      <c r="AI839" s="6"/>
      <c r="AK839" s="6"/>
      <c r="AL839" s="6"/>
      <c r="AN839" s="6"/>
      <c r="AO839" s="6"/>
      <c r="AQ839" s="6"/>
      <c r="AR839" s="6"/>
      <c r="AT839" s="6"/>
      <c r="AU839" s="6"/>
      <c r="AW839" s="6"/>
      <c r="AX839" s="6"/>
    </row>
    <row r="840" spans="15:50" ht="15.75" customHeight="1" x14ac:dyDescent="0.25">
      <c r="O840" s="6"/>
      <c r="P840" s="6"/>
      <c r="S840" s="6"/>
      <c r="T840" s="6"/>
      <c r="V840" s="6"/>
      <c r="W840" s="6"/>
      <c r="Y840" s="6"/>
      <c r="Z840" s="6"/>
      <c r="AB840" s="6"/>
      <c r="AC840" s="6"/>
      <c r="AE840" s="6"/>
      <c r="AF840" s="6"/>
      <c r="AH840" s="6"/>
      <c r="AI840" s="6"/>
      <c r="AK840" s="6"/>
      <c r="AL840" s="6"/>
      <c r="AN840" s="6"/>
      <c r="AO840" s="6"/>
      <c r="AQ840" s="6"/>
      <c r="AR840" s="6"/>
      <c r="AT840" s="6"/>
      <c r="AU840" s="6"/>
      <c r="AW840" s="6"/>
      <c r="AX840" s="6"/>
    </row>
    <row r="841" spans="15:50" ht="15.75" customHeight="1" x14ac:dyDescent="0.25">
      <c r="O841" s="6"/>
      <c r="P841" s="6"/>
      <c r="S841" s="6"/>
      <c r="T841" s="6"/>
      <c r="V841" s="6"/>
      <c r="W841" s="6"/>
      <c r="Y841" s="6"/>
      <c r="Z841" s="6"/>
      <c r="AB841" s="6"/>
      <c r="AC841" s="6"/>
      <c r="AE841" s="6"/>
      <c r="AF841" s="6"/>
      <c r="AH841" s="6"/>
      <c r="AI841" s="6"/>
      <c r="AK841" s="6"/>
      <c r="AL841" s="6"/>
      <c r="AN841" s="6"/>
      <c r="AO841" s="6"/>
      <c r="AQ841" s="6"/>
      <c r="AR841" s="6"/>
      <c r="AT841" s="6"/>
      <c r="AU841" s="6"/>
      <c r="AW841" s="6"/>
      <c r="AX841" s="6"/>
    </row>
    <row r="842" spans="15:50" ht="15.75" customHeight="1" x14ac:dyDescent="0.25">
      <c r="O842" s="6"/>
      <c r="P842" s="6"/>
      <c r="S842" s="6"/>
      <c r="T842" s="6"/>
      <c r="V842" s="6"/>
      <c r="W842" s="6"/>
      <c r="Y842" s="6"/>
      <c r="Z842" s="6"/>
      <c r="AB842" s="6"/>
      <c r="AC842" s="6"/>
      <c r="AE842" s="6"/>
      <c r="AF842" s="6"/>
      <c r="AH842" s="6"/>
      <c r="AI842" s="6"/>
      <c r="AK842" s="6"/>
      <c r="AL842" s="6"/>
      <c r="AN842" s="6"/>
      <c r="AO842" s="6"/>
      <c r="AQ842" s="6"/>
      <c r="AR842" s="6"/>
      <c r="AT842" s="6"/>
      <c r="AU842" s="6"/>
      <c r="AW842" s="6"/>
      <c r="AX842" s="6"/>
    </row>
    <row r="843" spans="15:50" ht="15.75" customHeight="1" x14ac:dyDescent="0.25">
      <c r="O843" s="6"/>
      <c r="P843" s="6"/>
      <c r="S843" s="6"/>
      <c r="T843" s="6"/>
      <c r="V843" s="6"/>
      <c r="W843" s="6"/>
      <c r="Y843" s="6"/>
      <c r="Z843" s="6"/>
      <c r="AB843" s="6"/>
      <c r="AC843" s="6"/>
      <c r="AE843" s="6"/>
      <c r="AF843" s="6"/>
      <c r="AH843" s="6"/>
      <c r="AI843" s="6"/>
      <c r="AK843" s="6"/>
      <c r="AL843" s="6"/>
      <c r="AN843" s="6"/>
      <c r="AO843" s="6"/>
      <c r="AQ843" s="6"/>
      <c r="AR843" s="6"/>
      <c r="AT843" s="6"/>
      <c r="AU843" s="6"/>
      <c r="AW843" s="6"/>
      <c r="AX843" s="6"/>
    </row>
    <row r="844" spans="15:50" ht="15.75" customHeight="1" x14ac:dyDescent="0.25">
      <c r="O844" s="6"/>
      <c r="P844" s="6"/>
      <c r="S844" s="6"/>
      <c r="T844" s="6"/>
      <c r="V844" s="6"/>
      <c r="W844" s="6"/>
      <c r="Y844" s="6"/>
      <c r="Z844" s="6"/>
      <c r="AB844" s="6"/>
      <c r="AC844" s="6"/>
      <c r="AE844" s="6"/>
      <c r="AF844" s="6"/>
      <c r="AH844" s="6"/>
      <c r="AI844" s="6"/>
      <c r="AK844" s="6"/>
      <c r="AL844" s="6"/>
      <c r="AN844" s="6"/>
      <c r="AO844" s="6"/>
      <c r="AQ844" s="6"/>
      <c r="AR844" s="6"/>
      <c r="AT844" s="6"/>
      <c r="AU844" s="6"/>
      <c r="AW844" s="6"/>
      <c r="AX844" s="6"/>
    </row>
    <row r="845" spans="15:50" ht="15.75" customHeight="1" x14ac:dyDescent="0.25">
      <c r="O845" s="6"/>
      <c r="P845" s="6"/>
      <c r="S845" s="6"/>
      <c r="T845" s="6"/>
      <c r="V845" s="6"/>
      <c r="W845" s="6"/>
      <c r="Y845" s="6"/>
      <c r="Z845" s="6"/>
      <c r="AB845" s="6"/>
      <c r="AC845" s="6"/>
      <c r="AE845" s="6"/>
      <c r="AF845" s="6"/>
      <c r="AH845" s="6"/>
      <c r="AI845" s="6"/>
      <c r="AK845" s="6"/>
      <c r="AL845" s="6"/>
      <c r="AN845" s="6"/>
      <c r="AO845" s="6"/>
      <c r="AQ845" s="6"/>
      <c r="AR845" s="6"/>
      <c r="AT845" s="6"/>
      <c r="AU845" s="6"/>
      <c r="AW845" s="6"/>
      <c r="AX845" s="6"/>
    </row>
    <row r="846" spans="15:50" ht="15.75" customHeight="1" x14ac:dyDescent="0.25">
      <c r="O846" s="6"/>
      <c r="P846" s="6"/>
      <c r="S846" s="6"/>
      <c r="T846" s="6"/>
      <c r="V846" s="6"/>
      <c r="W846" s="6"/>
      <c r="Y846" s="6"/>
      <c r="Z846" s="6"/>
      <c r="AB846" s="6"/>
      <c r="AC846" s="6"/>
      <c r="AE846" s="6"/>
      <c r="AF846" s="6"/>
      <c r="AH846" s="6"/>
      <c r="AI846" s="6"/>
      <c r="AK846" s="6"/>
      <c r="AL846" s="6"/>
      <c r="AN846" s="6"/>
      <c r="AO846" s="6"/>
      <c r="AQ846" s="6"/>
      <c r="AR846" s="6"/>
      <c r="AT846" s="6"/>
      <c r="AU846" s="6"/>
      <c r="AW846" s="6"/>
      <c r="AX846" s="6"/>
    </row>
    <row r="847" spans="15:50" ht="15.75" customHeight="1" x14ac:dyDescent="0.25">
      <c r="O847" s="6"/>
      <c r="P847" s="6"/>
      <c r="S847" s="6"/>
      <c r="T847" s="6"/>
      <c r="V847" s="6"/>
      <c r="W847" s="6"/>
      <c r="Y847" s="6"/>
      <c r="Z847" s="6"/>
      <c r="AB847" s="6"/>
      <c r="AC847" s="6"/>
      <c r="AE847" s="6"/>
      <c r="AF847" s="6"/>
      <c r="AH847" s="6"/>
      <c r="AI847" s="6"/>
      <c r="AK847" s="6"/>
      <c r="AL847" s="6"/>
      <c r="AN847" s="6"/>
      <c r="AO847" s="6"/>
      <c r="AQ847" s="6"/>
      <c r="AR847" s="6"/>
      <c r="AT847" s="6"/>
      <c r="AU847" s="6"/>
      <c r="AW847" s="6"/>
      <c r="AX847" s="6"/>
    </row>
    <row r="848" spans="15:50" ht="15.75" customHeight="1" x14ac:dyDescent="0.25">
      <c r="O848" s="6"/>
      <c r="P848" s="6"/>
      <c r="S848" s="6"/>
      <c r="T848" s="6"/>
      <c r="V848" s="6"/>
      <c r="W848" s="6"/>
      <c r="Y848" s="6"/>
      <c r="Z848" s="6"/>
      <c r="AB848" s="6"/>
      <c r="AC848" s="6"/>
      <c r="AE848" s="6"/>
      <c r="AF848" s="6"/>
      <c r="AH848" s="6"/>
      <c r="AI848" s="6"/>
      <c r="AK848" s="6"/>
      <c r="AL848" s="6"/>
      <c r="AN848" s="6"/>
      <c r="AO848" s="6"/>
      <c r="AQ848" s="6"/>
      <c r="AR848" s="6"/>
      <c r="AT848" s="6"/>
      <c r="AU848" s="6"/>
      <c r="AW848" s="6"/>
      <c r="AX848" s="6"/>
    </row>
    <row r="849" spans="15:50" ht="15.75" customHeight="1" x14ac:dyDescent="0.25">
      <c r="O849" s="6"/>
      <c r="P849" s="6"/>
      <c r="S849" s="6"/>
      <c r="T849" s="6"/>
      <c r="V849" s="6"/>
      <c r="W849" s="6"/>
      <c r="Y849" s="6"/>
      <c r="Z849" s="6"/>
      <c r="AB849" s="6"/>
      <c r="AC849" s="6"/>
      <c r="AE849" s="6"/>
      <c r="AF849" s="6"/>
      <c r="AH849" s="6"/>
      <c r="AI849" s="6"/>
      <c r="AK849" s="6"/>
      <c r="AL849" s="6"/>
      <c r="AN849" s="6"/>
      <c r="AO849" s="6"/>
      <c r="AQ849" s="6"/>
      <c r="AR849" s="6"/>
      <c r="AT849" s="6"/>
      <c r="AU849" s="6"/>
      <c r="AW849" s="6"/>
      <c r="AX849" s="6"/>
    </row>
    <row r="850" spans="15:50" ht="15.75" customHeight="1" x14ac:dyDescent="0.25">
      <c r="O850" s="6"/>
      <c r="P850" s="6"/>
      <c r="S850" s="6"/>
      <c r="T850" s="6"/>
      <c r="V850" s="6"/>
      <c r="W850" s="6"/>
      <c r="Y850" s="6"/>
      <c r="Z850" s="6"/>
      <c r="AB850" s="6"/>
      <c r="AC850" s="6"/>
      <c r="AE850" s="6"/>
      <c r="AF850" s="6"/>
      <c r="AH850" s="6"/>
      <c r="AI850" s="6"/>
      <c r="AK850" s="6"/>
      <c r="AL850" s="6"/>
      <c r="AN850" s="6"/>
      <c r="AO850" s="6"/>
      <c r="AQ850" s="6"/>
      <c r="AR850" s="6"/>
      <c r="AT850" s="6"/>
      <c r="AU850" s="6"/>
      <c r="AW850" s="6"/>
      <c r="AX850" s="6"/>
    </row>
    <row r="851" spans="15:50" ht="15.75" customHeight="1" x14ac:dyDescent="0.25">
      <c r="O851" s="6"/>
      <c r="P851" s="6"/>
      <c r="S851" s="6"/>
      <c r="T851" s="6"/>
      <c r="V851" s="6"/>
      <c r="W851" s="6"/>
      <c r="Y851" s="6"/>
      <c r="Z851" s="6"/>
      <c r="AB851" s="6"/>
      <c r="AC851" s="6"/>
      <c r="AE851" s="6"/>
      <c r="AF851" s="6"/>
      <c r="AH851" s="6"/>
      <c r="AI851" s="6"/>
      <c r="AK851" s="6"/>
      <c r="AL851" s="6"/>
      <c r="AN851" s="6"/>
      <c r="AO851" s="6"/>
      <c r="AQ851" s="6"/>
      <c r="AR851" s="6"/>
      <c r="AT851" s="6"/>
      <c r="AU851" s="6"/>
      <c r="AW851" s="6"/>
      <c r="AX851" s="6"/>
    </row>
    <row r="852" spans="15:50" ht="15.75" customHeight="1" x14ac:dyDescent="0.25">
      <c r="O852" s="6"/>
      <c r="P852" s="6"/>
      <c r="S852" s="6"/>
      <c r="T852" s="6"/>
      <c r="V852" s="6"/>
      <c r="W852" s="6"/>
      <c r="Y852" s="6"/>
      <c r="Z852" s="6"/>
      <c r="AB852" s="6"/>
      <c r="AC852" s="6"/>
      <c r="AE852" s="6"/>
      <c r="AF852" s="6"/>
      <c r="AH852" s="6"/>
      <c r="AI852" s="6"/>
      <c r="AK852" s="6"/>
      <c r="AL852" s="6"/>
      <c r="AN852" s="6"/>
      <c r="AO852" s="6"/>
      <c r="AQ852" s="6"/>
      <c r="AR852" s="6"/>
      <c r="AT852" s="6"/>
      <c r="AU852" s="6"/>
      <c r="AW852" s="6"/>
      <c r="AX852" s="6"/>
    </row>
    <row r="853" spans="15:50" ht="15.75" customHeight="1" x14ac:dyDescent="0.25">
      <c r="O853" s="6"/>
      <c r="P853" s="6"/>
      <c r="S853" s="6"/>
      <c r="T853" s="6"/>
      <c r="V853" s="6"/>
      <c r="W853" s="6"/>
      <c r="Y853" s="6"/>
      <c r="Z853" s="6"/>
      <c r="AB853" s="6"/>
      <c r="AC853" s="6"/>
      <c r="AE853" s="6"/>
      <c r="AF853" s="6"/>
      <c r="AH853" s="6"/>
      <c r="AI853" s="6"/>
      <c r="AK853" s="6"/>
      <c r="AL853" s="6"/>
      <c r="AN853" s="6"/>
      <c r="AO853" s="6"/>
      <c r="AQ853" s="6"/>
      <c r="AR853" s="6"/>
      <c r="AT853" s="6"/>
      <c r="AU853" s="6"/>
      <c r="AW853" s="6"/>
      <c r="AX853" s="6"/>
    </row>
    <row r="854" spans="15:50" ht="15.75" customHeight="1" x14ac:dyDescent="0.25">
      <c r="O854" s="6"/>
      <c r="P854" s="6"/>
      <c r="S854" s="6"/>
      <c r="T854" s="6"/>
      <c r="V854" s="6"/>
      <c r="W854" s="6"/>
      <c r="Y854" s="6"/>
      <c r="Z854" s="6"/>
      <c r="AB854" s="6"/>
      <c r="AC854" s="6"/>
      <c r="AE854" s="6"/>
      <c r="AF854" s="6"/>
      <c r="AH854" s="6"/>
      <c r="AI854" s="6"/>
      <c r="AK854" s="6"/>
      <c r="AL854" s="6"/>
      <c r="AN854" s="6"/>
      <c r="AO854" s="6"/>
      <c r="AQ854" s="6"/>
      <c r="AR854" s="6"/>
      <c r="AT854" s="6"/>
      <c r="AU854" s="6"/>
      <c r="AW854" s="6"/>
      <c r="AX854" s="6"/>
    </row>
    <row r="855" spans="15:50" ht="15.75" customHeight="1" x14ac:dyDescent="0.25">
      <c r="O855" s="6"/>
      <c r="P855" s="6"/>
      <c r="S855" s="6"/>
      <c r="T855" s="6"/>
      <c r="V855" s="6"/>
      <c r="W855" s="6"/>
      <c r="Y855" s="6"/>
      <c r="Z855" s="6"/>
      <c r="AB855" s="6"/>
      <c r="AC855" s="6"/>
      <c r="AE855" s="6"/>
      <c r="AF855" s="6"/>
      <c r="AH855" s="6"/>
      <c r="AI855" s="6"/>
      <c r="AK855" s="6"/>
      <c r="AL855" s="6"/>
      <c r="AN855" s="6"/>
      <c r="AO855" s="6"/>
      <c r="AQ855" s="6"/>
      <c r="AR855" s="6"/>
      <c r="AT855" s="6"/>
      <c r="AU855" s="6"/>
      <c r="AW855" s="6"/>
      <c r="AX855" s="6"/>
    </row>
    <row r="856" spans="15:50" ht="15.75" customHeight="1" x14ac:dyDescent="0.25">
      <c r="O856" s="6"/>
      <c r="P856" s="6"/>
      <c r="S856" s="6"/>
      <c r="T856" s="6"/>
      <c r="V856" s="6"/>
      <c r="W856" s="6"/>
      <c r="Y856" s="6"/>
      <c r="Z856" s="6"/>
      <c r="AB856" s="6"/>
      <c r="AC856" s="6"/>
      <c r="AE856" s="6"/>
      <c r="AF856" s="6"/>
      <c r="AH856" s="6"/>
      <c r="AI856" s="6"/>
      <c r="AK856" s="6"/>
      <c r="AL856" s="6"/>
      <c r="AN856" s="6"/>
      <c r="AO856" s="6"/>
      <c r="AQ856" s="6"/>
      <c r="AR856" s="6"/>
      <c r="AT856" s="6"/>
      <c r="AU856" s="6"/>
      <c r="AW856" s="6"/>
      <c r="AX856" s="6"/>
    </row>
    <row r="857" spans="15:50" ht="15.75" customHeight="1" x14ac:dyDescent="0.25">
      <c r="O857" s="6"/>
      <c r="P857" s="6"/>
      <c r="S857" s="6"/>
      <c r="T857" s="6"/>
      <c r="V857" s="6"/>
      <c r="W857" s="6"/>
      <c r="Y857" s="6"/>
      <c r="Z857" s="6"/>
      <c r="AB857" s="6"/>
      <c r="AC857" s="6"/>
      <c r="AE857" s="6"/>
      <c r="AF857" s="6"/>
      <c r="AH857" s="6"/>
      <c r="AI857" s="6"/>
      <c r="AK857" s="6"/>
      <c r="AL857" s="6"/>
      <c r="AN857" s="6"/>
      <c r="AO857" s="6"/>
      <c r="AQ857" s="6"/>
      <c r="AR857" s="6"/>
      <c r="AT857" s="6"/>
      <c r="AU857" s="6"/>
      <c r="AW857" s="6"/>
      <c r="AX857" s="6"/>
    </row>
    <row r="858" spans="15:50" ht="15.75" customHeight="1" x14ac:dyDescent="0.25">
      <c r="O858" s="6"/>
      <c r="P858" s="6"/>
      <c r="S858" s="6"/>
      <c r="T858" s="6"/>
      <c r="V858" s="6"/>
      <c r="W858" s="6"/>
      <c r="Y858" s="6"/>
      <c r="Z858" s="6"/>
      <c r="AB858" s="6"/>
      <c r="AC858" s="6"/>
      <c r="AE858" s="6"/>
      <c r="AF858" s="6"/>
      <c r="AH858" s="6"/>
      <c r="AI858" s="6"/>
      <c r="AK858" s="6"/>
      <c r="AL858" s="6"/>
      <c r="AN858" s="6"/>
      <c r="AO858" s="6"/>
      <c r="AQ858" s="6"/>
      <c r="AR858" s="6"/>
      <c r="AT858" s="6"/>
      <c r="AU858" s="6"/>
      <c r="AW858" s="6"/>
      <c r="AX858" s="6"/>
    </row>
    <row r="859" spans="15:50" ht="15.75" customHeight="1" x14ac:dyDescent="0.25">
      <c r="O859" s="6"/>
      <c r="P859" s="6"/>
      <c r="S859" s="6"/>
      <c r="T859" s="6"/>
      <c r="V859" s="6"/>
      <c r="W859" s="6"/>
      <c r="Y859" s="6"/>
      <c r="Z859" s="6"/>
      <c r="AB859" s="6"/>
      <c r="AC859" s="6"/>
      <c r="AE859" s="6"/>
      <c r="AF859" s="6"/>
      <c r="AH859" s="6"/>
      <c r="AI859" s="6"/>
      <c r="AK859" s="6"/>
      <c r="AL859" s="6"/>
      <c r="AN859" s="6"/>
      <c r="AO859" s="6"/>
      <c r="AQ859" s="6"/>
      <c r="AR859" s="6"/>
      <c r="AT859" s="6"/>
      <c r="AU859" s="6"/>
      <c r="AW859" s="6"/>
      <c r="AX859" s="6"/>
    </row>
    <row r="860" spans="15:50" ht="15.75" customHeight="1" x14ac:dyDescent="0.25">
      <c r="O860" s="6"/>
      <c r="P860" s="6"/>
      <c r="S860" s="6"/>
      <c r="T860" s="6"/>
      <c r="V860" s="6"/>
      <c r="W860" s="6"/>
      <c r="Y860" s="6"/>
      <c r="Z860" s="6"/>
      <c r="AB860" s="6"/>
      <c r="AC860" s="6"/>
      <c r="AE860" s="6"/>
      <c r="AF860" s="6"/>
      <c r="AH860" s="6"/>
      <c r="AI860" s="6"/>
      <c r="AK860" s="6"/>
      <c r="AL860" s="6"/>
      <c r="AN860" s="6"/>
      <c r="AO860" s="6"/>
      <c r="AQ860" s="6"/>
      <c r="AR860" s="6"/>
      <c r="AT860" s="6"/>
      <c r="AU860" s="6"/>
      <c r="AW860" s="6"/>
      <c r="AX860" s="6"/>
    </row>
    <row r="861" spans="15:50" ht="15.75" customHeight="1" x14ac:dyDescent="0.25">
      <c r="O861" s="6"/>
      <c r="P861" s="6"/>
      <c r="S861" s="6"/>
      <c r="T861" s="6"/>
      <c r="V861" s="6"/>
      <c r="W861" s="6"/>
      <c r="Y861" s="6"/>
      <c r="Z861" s="6"/>
      <c r="AB861" s="6"/>
      <c r="AC861" s="6"/>
      <c r="AE861" s="6"/>
      <c r="AF861" s="6"/>
      <c r="AH861" s="6"/>
      <c r="AI861" s="6"/>
      <c r="AK861" s="6"/>
      <c r="AL861" s="6"/>
      <c r="AN861" s="6"/>
      <c r="AO861" s="6"/>
      <c r="AQ861" s="6"/>
      <c r="AR861" s="6"/>
      <c r="AT861" s="6"/>
      <c r="AU861" s="6"/>
      <c r="AW861" s="6"/>
      <c r="AX861" s="6"/>
    </row>
    <row r="862" spans="15:50" ht="15.75" customHeight="1" x14ac:dyDescent="0.25">
      <c r="O862" s="6"/>
      <c r="P862" s="6"/>
      <c r="S862" s="6"/>
      <c r="T862" s="6"/>
      <c r="V862" s="6"/>
      <c r="W862" s="6"/>
      <c r="Y862" s="6"/>
      <c r="Z862" s="6"/>
      <c r="AB862" s="6"/>
      <c r="AC862" s="6"/>
      <c r="AE862" s="6"/>
      <c r="AF862" s="6"/>
      <c r="AH862" s="6"/>
      <c r="AI862" s="6"/>
      <c r="AK862" s="6"/>
      <c r="AL862" s="6"/>
      <c r="AN862" s="6"/>
      <c r="AO862" s="6"/>
      <c r="AQ862" s="6"/>
      <c r="AR862" s="6"/>
      <c r="AT862" s="6"/>
      <c r="AU862" s="6"/>
      <c r="AW862" s="6"/>
      <c r="AX862" s="6"/>
    </row>
    <row r="863" spans="15:50" ht="15.75" customHeight="1" x14ac:dyDescent="0.25">
      <c r="O863" s="6"/>
      <c r="P863" s="6"/>
      <c r="S863" s="6"/>
      <c r="T863" s="6"/>
      <c r="V863" s="6"/>
      <c r="W863" s="6"/>
      <c r="Y863" s="6"/>
      <c r="Z863" s="6"/>
      <c r="AB863" s="6"/>
      <c r="AC863" s="6"/>
      <c r="AE863" s="6"/>
      <c r="AF863" s="6"/>
      <c r="AH863" s="6"/>
      <c r="AI863" s="6"/>
      <c r="AK863" s="6"/>
      <c r="AL863" s="6"/>
      <c r="AN863" s="6"/>
      <c r="AO863" s="6"/>
      <c r="AQ863" s="6"/>
      <c r="AR863" s="6"/>
      <c r="AT863" s="6"/>
      <c r="AU863" s="6"/>
      <c r="AW863" s="6"/>
      <c r="AX863" s="6"/>
    </row>
    <row r="864" spans="15:50" ht="15.75" customHeight="1" x14ac:dyDescent="0.25">
      <c r="O864" s="6"/>
      <c r="P864" s="6"/>
      <c r="S864" s="6"/>
      <c r="T864" s="6"/>
      <c r="V864" s="6"/>
      <c r="W864" s="6"/>
      <c r="Y864" s="6"/>
      <c r="Z864" s="6"/>
      <c r="AB864" s="6"/>
      <c r="AC864" s="6"/>
      <c r="AE864" s="6"/>
      <c r="AF864" s="6"/>
      <c r="AH864" s="6"/>
      <c r="AI864" s="6"/>
      <c r="AK864" s="6"/>
      <c r="AL864" s="6"/>
      <c r="AN864" s="6"/>
      <c r="AO864" s="6"/>
      <c r="AQ864" s="6"/>
      <c r="AR864" s="6"/>
      <c r="AT864" s="6"/>
      <c r="AU864" s="6"/>
      <c r="AW864" s="6"/>
      <c r="AX864" s="6"/>
    </row>
    <row r="865" spans="15:50" ht="15.75" customHeight="1" x14ac:dyDescent="0.25">
      <c r="O865" s="6"/>
      <c r="P865" s="6"/>
      <c r="S865" s="6"/>
      <c r="T865" s="6"/>
      <c r="V865" s="6"/>
      <c r="W865" s="6"/>
      <c r="Y865" s="6"/>
      <c r="Z865" s="6"/>
      <c r="AB865" s="6"/>
      <c r="AC865" s="6"/>
      <c r="AE865" s="6"/>
      <c r="AF865" s="6"/>
      <c r="AH865" s="6"/>
      <c r="AI865" s="6"/>
      <c r="AK865" s="6"/>
      <c r="AL865" s="6"/>
      <c r="AN865" s="6"/>
      <c r="AO865" s="6"/>
      <c r="AQ865" s="6"/>
      <c r="AR865" s="6"/>
      <c r="AT865" s="6"/>
      <c r="AU865" s="6"/>
      <c r="AW865" s="6"/>
      <c r="AX865" s="6"/>
    </row>
    <row r="866" spans="15:50" ht="15.75" customHeight="1" x14ac:dyDescent="0.25">
      <c r="O866" s="6"/>
      <c r="P866" s="6"/>
      <c r="S866" s="6"/>
      <c r="T866" s="6"/>
      <c r="V866" s="6"/>
      <c r="W866" s="6"/>
      <c r="Y866" s="6"/>
      <c r="Z866" s="6"/>
      <c r="AB866" s="6"/>
      <c r="AC866" s="6"/>
      <c r="AE866" s="6"/>
      <c r="AF866" s="6"/>
      <c r="AH866" s="6"/>
      <c r="AI866" s="6"/>
      <c r="AK866" s="6"/>
      <c r="AL866" s="6"/>
      <c r="AN866" s="6"/>
      <c r="AO866" s="6"/>
      <c r="AQ866" s="6"/>
      <c r="AR866" s="6"/>
      <c r="AT866" s="6"/>
      <c r="AU866" s="6"/>
      <c r="AW866" s="6"/>
      <c r="AX866" s="6"/>
    </row>
    <row r="867" spans="15:50" ht="15.75" customHeight="1" x14ac:dyDescent="0.25">
      <c r="O867" s="6"/>
      <c r="P867" s="6"/>
      <c r="S867" s="6"/>
      <c r="T867" s="6"/>
      <c r="V867" s="6"/>
      <c r="W867" s="6"/>
      <c r="Y867" s="6"/>
      <c r="Z867" s="6"/>
      <c r="AB867" s="6"/>
      <c r="AC867" s="6"/>
      <c r="AE867" s="6"/>
      <c r="AF867" s="6"/>
      <c r="AH867" s="6"/>
      <c r="AI867" s="6"/>
      <c r="AK867" s="6"/>
      <c r="AL867" s="6"/>
      <c r="AN867" s="6"/>
      <c r="AO867" s="6"/>
      <c r="AQ867" s="6"/>
      <c r="AR867" s="6"/>
      <c r="AT867" s="6"/>
      <c r="AU867" s="6"/>
      <c r="AW867" s="6"/>
      <c r="AX867" s="6"/>
    </row>
    <row r="868" spans="15:50" ht="15.75" customHeight="1" x14ac:dyDescent="0.25">
      <c r="O868" s="6"/>
      <c r="P868" s="6"/>
      <c r="S868" s="6"/>
      <c r="T868" s="6"/>
      <c r="V868" s="6"/>
      <c r="W868" s="6"/>
      <c r="Y868" s="6"/>
      <c r="Z868" s="6"/>
      <c r="AB868" s="6"/>
      <c r="AC868" s="6"/>
      <c r="AE868" s="6"/>
      <c r="AF868" s="6"/>
      <c r="AH868" s="6"/>
      <c r="AI868" s="6"/>
      <c r="AK868" s="6"/>
      <c r="AL868" s="6"/>
      <c r="AN868" s="6"/>
      <c r="AO868" s="6"/>
      <c r="AQ868" s="6"/>
      <c r="AR868" s="6"/>
      <c r="AT868" s="6"/>
      <c r="AU868" s="6"/>
      <c r="AW868" s="6"/>
      <c r="AX868" s="6"/>
    </row>
    <row r="869" spans="15:50" ht="15.75" customHeight="1" x14ac:dyDescent="0.25">
      <c r="O869" s="6"/>
      <c r="P869" s="6"/>
      <c r="S869" s="6"/>
      <c r="T869" s="6"/>
      <c r="V869" s="6"/>
      <c r="W869" s="6"/>
      <c r="Y869" s="6"/>
      <c r="Z869" s="6"/>
      <c r="AB869" s="6"/>
      <c r="AC869" s="6"/>
      <c r="AE869" s="6"/>
      <c r="AF869" s="6"/>
      <c r="AH869" s="6"/>
      <c r="AI869" s="6"/>
      <c r="AK869" s="6"/>
      <c r="AL869" s="6"/>
      <c r="AN869" s="6"/>
      <c r="AO869" s="6"/>
      <c r="AQ869" s="6"/>
      <c r="AR869" s="6"/>
      <c r="AT869" s="6"/>
      <c r="AU869" s="6"/>
      <c r="AW869" s="6"/>
      <c r="AX869" s="6"/>
    </row>
    <row r="870" spans="15:50" ht="15.75" customHeight="1" x14ac:dyDescent="0.25">
      <c r="O870" s="6"/>
      <c r="P870" s="6"/>
      <c r="S870" s="6"/>
      <c r="T870" s="6"/>
      <c r="V870" s="6"/>
      <c r="W870" s="6"/>
      <c r="Y870" s="6"/>
      <c r="Z870" s="6"/>
      <c r="AB870" s="6"/>
      <c r="AC870" s="6"/>
      <c r="AE870" s="6"/>
      <c r="AF870" s="6"/>
      <c r="AH870" s="6"/>
      <c r="AI870" s="6"/>
      <c r="AK870" s="6"/>
      <c r="AL870" s="6"/>
      <c r="AN870" s="6"/>
      <c r="AO870" s="6"/>
      <c r="AQ870" s="6"/>
      <c r="AR870" s="6"/>
      <c r="AT870" s="6"/>
      <c r="AU870" s="6"/>
      <c r="AW870" s="6"/>
      <c r="AX870" s="6"/>
    </row>
    <row r="871" spans="15:50" ht="15.75" customHeight="1" x14ac:dyDescent="0.25">
      <c r="O871" s="6"/>
      <c r="P871" s="6"/>
      <c r="S871" s="6"/>
      <c r="T871" s="6"/>
      <c r="V871" s="6"/>
      <c r="W871" s="6"/>
      <c r="Y871" s="6"/>
      <c r="Z871" s="6"/>
      <c r="AB871" s="6"/>
      <c r="AC871" s="6"/>
      <c r="AE871" s="6"/>
      <c r="AF871" s="6"/>
      <c r="AH871" s="6"/>
      <c r="AI871" s="6"/>
      <c r="AK871" s="6"/>
      <c r="AL871" s="6"/>
      <c r="AN871" s="6"/>
      <c r="AO871" s="6"/>
      <c r="AQ871" s="6"/>
      <c r="AR871" s="6"/>
      <c r="AT871" s="6"/>
      <c r="AU871" s="6"/>
      <c r="AW871" s="6"/>
      <c r="AX871" s="6"/>
    </row>
    <row r="872" spans="15:50" ht="15.75" customHeight="1" x14ac:dyDescent="0.25">
      <c r="O872" s="6"/>
      <c r="P872" s="6"/>
      <c r="S872" s="6"/>
      <c r="T872" s="6"/>
      <c r="V872" s="6"/>
      <c r="W872" s="6"/>
      <c r="Y872" s="6"/>
      <c r="Z872" s="6"/>
      <c r="AB872" s="6"/>
      <c r="AC872" s="6"/>
      <c r="AE872" s="6"/>
      <c r="AF872" s="6"/>
      <c r="AH872" s="6"/>
      <c r="AI872" s="6"/>
      <c r="AK872" s="6"/>
      <c r="AL872" s="6"/>
      <c r="AN872" s="6"/>
      <c r="AO872" s="6"/>
      <c r="AQ872" s="6"/>
      <c r="AR872" s="6"/>
      <c r="AT872" s="6"/>
      <c r="AU872" s="6"/>
      <c r="AW872" s="6"/>
      <c r="AX872" s="6"/>
    </row>
    <row r="873" spans="15:50" ht="15.75" customHeight="1" x14ac:dyDescent="0.25">
      <c r="O873" s="6"/>
      <c r="P873" s="6"/>
      <c r="S873" s="6"/>
      <c r="T873" s="6"/>
      <c r="V873" s="6"/>
      <c r="W873" s="6"/>
      <c r="Y873" s="6"/>
      <c r="Z873" s="6"/>
      <c r="AB873" s="6"/>
      <c r="AC873" s="6"/>
      <c r="AE873" s="6"/>
      <c r="AF873" s="6"/>
      <c r="AH873" s="6"/>
      <c r="AI873" s="6"/>
      <c r="AK873" s="6"/>
      <c r="AL873" s="6"/>
      <c r="AN873" s="6"/>
      <c r="AO873" s="6"/>
      <c r="AQ873" s="6"/>
      <c r="AR873" s="6"/>
      <c r="AT873" s="6"/>
      <c r="AU873" s="6"/>
      <c r="AW873" s="6"/>
      <c r="AX873" s="6"/>
    </row>
    <row r="874" spans="15:50" ht="15.75" customHeight="1" x14ac:dyDescent="0.25">
      <c r="O874" s="6"/>
      <c r="P874" s="6"/>
      <c r="S874" s="6"/>
      <c r="T874" s="6"/>
      <c r="V874" s="6"/>
      <c r="W874" s="6"/>
      <c r="Y874" s="6"/>
      <c r="Z874" s="6"/>
      <c r="AB874" s="6"/>
      <c r="AC874" s="6"/>
      <c r="AE874" s="6"/>
      <c r="AF874" s="6"/>
      <c r="AH874" s="6"/>
      <c r="AI874" s="6"/>
      <c r="AK874" s="6"/>
      <c r="AL874" s="6"/>
      <c r="AN874" s="6"/>
      <c r="AO874" s="6"/>
      <c r="AQ874" s="6"/>
      <c r="AR874" s="6"/>
      <c r="AT874" s="6"/>
      <c r="AU874" s="6"/>
      <c r="AW874" s="6"/>
      <c r="AX874" s="6"/>
    </row>
    <row r="875" spans="15:50" ht="15.75" customHeight="1" x14ac:dyDescent="0.25">
      <c r="O875" s="6"/>
      <c r="P875" s="6"/>
      <c r="S875" s="6"/>
      <c r="T875" s="6"/>
      <c r="V875" s="6"/>
      <c r="W875" s="6"/>
      <c r="Y875" s="6"/>
      <c r="Z875" s="6"/>
      <c r="AB875" s="6"/>
      <c r="AC875" s="6"/>
      <c r="AE875" s="6"/>
      <c r="AF875" s="6"/>
      <c r="AH875" s="6"/>
      <c r="AI875" s="6"/>
      <c r="AK875" s="6"/>
      <c r="AL875" s="6"/>
      <c r="AN875" s="6"/>
      <c r="AO875" s="6"/>
      <c r="AQ875" s="6"/>
      <c r="AR875" s="6"/>
      <c r="AT875" s="6"/>
      <c r="AU875" s="6"/>
      <c r="AW875" s="6"/>
      <c r="AX875" s="6"/>
    </row>
    <row r="876" spans="15:50" ht="15.75" customHeight="1" x14ac:dyDescent="0.25">
      <c r="O876" s="6"/>
      <c r="P876" s="6"/>
      <c r="S876" s="6"/>
      <c r="T876" s="6"/>
      <c r="V876" s="6"/>
      <c r="W876" s="6"/>
      <c r="Y876" s="6"/>
      <c r="Z876" s="6"/>
      <c r="AB876" s="6"/>
      <c r="AC876" s="6"/>
      <c r="AE876" s="6"/>
      <c r="AF876" s="6"/>
      <c r="AH876" s="6"/>
      <c r="AI876" s="6"/>
      <c r="AK876" s="6"/>
      <c r="AL876" s="6"/>
      <c r="AN876" s="6"/>
      <c r="AO876" s="6"/>
      <c r="AQ876" s="6"/>
      <c r="AR876" s="6"/>
      <c r="AT876" s="6"/>
      <c r="AU876" s="6"/>
      <c r="AW876" s="6"/>
      <c r="AX876" s="6"/>
    </row>
    <row r="877" spans="15:50" ht="15.75" customHeight="1" x14ac:dyDescent="0.25">
      <c r="O877" s="6"/>
      <c r="P877" s="6"/>
      <c r="S877" s="6"/>
      <c r="T877" s="6"/>
      <c r="V877" s="6"/>
      <c r="W877" s="6"/>
      <c r="Y877" s="6"/>
      <c r="Z877" s="6"/>
      <c r="AB877" s="6"/>
      <c r="AC877" s="6"/>
      <c r="AE877" s="6"/>
      <c r="AF877" s="6"/>
      <c r="AH877" s="6"/>
      <c r="AI877" s="6"/>
      <c r="AK877" s="6"/>
      <c r="AL877" s="6"/>
      <c r="AN877" s="6"/>
      <c r="AO877" s="6"/>
      <c r="AQ877" s="6"/>
      <c r="AR877" s="6"/>
      <c r="AT877" s="6"/>
      <c r="AU877" s="6"/>
      <c r="AW877" s="6"/>
      <c r="AX877" s="6"/>
    </row>
    <row r="878" spans="15:50" ht="15.75" customHeight="1" x14ac:dyDescent="0.25">
      <c r="O878" s="6"/>
      <c r="P878" s="6"/>
      <c r="S878" s="6"/>
      <c r="T878" s="6"/>
      <c r="V878" s="6"/>
      <c r="W878" s="6"/>
      <c r="Y878" s="6"/>
      <c r="Z878" s="6"/>
      <c r="AB878" s="6"/>
      <c r="AC878" s="6"/>
      <c r="AE878" s="6"/>
      <c r="AF878" s="6"/>
      <c r="AH878" s="6"/>
      <c r="AI878" s="6"/>
      <c r="AK878" s="6"/>
      <c r="AL878" s="6"/>
      <c r="AN878" s="6"/>
      <c r="AO878" s="6"/>
      <c r="AQ878" s="6"/>
      <c r="AR878" s="6"/>
      <c r="AT878" s="6"/>
      <c r="AU878" s="6"/>
      <c r="AW878" s="6"/>
      <c r="AX878" s="6"/>
    </row>
    <row r="879" spans="15:50" ht="15.75" customHeight="1" x14ac:dyDescent="0.25">
      <c r="O879" s="6"/>
      <c r="P879" s="6"/>
      <c r="S879" s="6"/>
      <c r="T879" s="6"/>
      <c r="V879" s="6"/>
      <c r="W879" s="6"/>
      <c r="Y879" s="6"/>
      <c r="Z879" s="6"/>
      <c r="AB879" s="6"/>
      <c r="AC879" s="6"/>
      <c r="AE879" s="6"/>
      <c r="AF879" s="6"/>
      <c r="AH879" s="6"/>
      <c r="AI879" s="6"/>
      <c r="AK879" s="6"/>
      <c r="AL879" s="6"/>
      <c r="AN879" s="6"/>
      <c r="AO879" s="6"/>
      <c r="AQ879" s="6"/>
      <c r="AR879" s="6"/>
      <c r="AT879" s="6"/>
      <c r="AU879" s="6"/>
      <c r="AW879" s="6"/>
      <c r="AX879" s="6"/>
    </row>
    <row r="880" spans="15:50" ht="15.75" customHeight="1" x14ac:dyDescent="0.25">
      <c r="O880" s="6"/>
      <c r="P880" s="6"/>
      <c r="S880" s="6"/>
      <c r="T880" s="6"/>
      <c r="V880" s="6"/>
      <c r="W880" s="6"/>
      <c r="Y880" s="6"/>
      <c r="Z880" s="6"/>
      <c r="AB880" s="6"/>
      <c r="AC880" s="6"/>
      <c r="AE880" s="6"/>
      <c r="AF880" s="6"/>
      <c r="AH880" s="6"/>
      <c r="AI880" s="6"/>
      <c r="AK880" s="6"/>
      <c r="AL880" s="6"/>
      <c r="AN880" s="6"/>
      <c r="AO880" s="6"/>
      <c r="AQ880" s="6"/>
      <c r="AR880" s="6"/>
      <c r="AT880" s="6"/>
      <c r="AU880" s="6"/>
      <c r="AW880" s="6"/>
      <c r="AX880" s="6"/>
    </row>
    <row r="881" spans="15:50" ht="15.75" customHeight="1" x14ac:dyDescent="0.25">
      <c r="O881" s="6"/>
      <c r="P881" s="6"/>
      <c r="S881" s="6"/>
      <c r="T881" s="6"/>
      <c r="V881" s="6"/>
      <c r="W881" s="6"/>
      <c r="Y881" s="6"/>
      <c r="Z881" s="6"/>
      <c r="AB881" s="6"/>
      <c r="AC881" s="6"/>
      <c r="AE881" s="6"/>
      <c r="AF881" s="6"/>
      <c r="AH881" s="6"/>
      <c r="AI881" s="6"/>
      <c r="AK881" s="6"/>
      <c r="AL881" s="6"/>
      <c r="AN881" s="6"/>
      <c r="AO881" s="6"/>
      <c r="AQ881" s="6"/>
      <c r="AR881" s="6"/>
      <c r="AT881" s="6"/>
      <c r="AU881" s="6"/>
      <c r="AW881" s="6"/>
      <c r="AX881" s="6"/>
    </row>
    <row r="882" spans="15:50" ht="15.75" customHeight="1" x14ac:dyDescent="0.25">
      <c r="O882" s="6"/>
      <c r="P882" s="6"/>
      <c r="S882" s="6"/>
      <c r="T882" s="6"/>
      <c r="V882" s="6"/>
      <c r="W882" s="6"/>
      <c r="Y882" s="6"/>
      <c r="Z882" s="6"/>
      <c r="AB882" s="6"/>
      <c r="AC882" s="6"/>
      <c r="AE882" s="6"/>
      <c r="AF882" s="6"/>
      <c r="AH882" s="6"/>
      <c r="AI882" s="6"/>
      <c r="AK882" s="6"/>
      <c r="AL882" s="6"/>
      <c r="AN882" s="6"/>
      <c r="AO882" s="6"/>
      <c r="AQ882" s="6"/>
      <c r="AR882" s="6"/>
      <c r="AT882" s="6"/>
      <c r="AU882" s="6"/>
      <c r="AW882" s="6"/>
      <c r="AX882" s="6"/>
    </row>
    <row r="883" spans="15:50" ht="15.75" customHeight="1" x14ac:dyDescent="0.25">
      <c r="O883" s="6"/>
      <c r="P883" s="6"/>
      <c r="S883" s="6"/>
      <c r="T883" s="6"/>
      <c r="V883" s="6"/>
      <c r="W883" s="6"/>
      <c r="Y883" s="6"/>
      <c r="Z883" s="6"/>
      <c r="AB883" s="6"/>
      <c r="AC883" s="6"/>
      <c r="AE883" s="6"/>
      <c r="AF883" s="6"/>
      <c r="AH883" s="6"/>
      <c r="AI883" s="6"/>
      <c r="AK883" s="6"/>
      <c r="AL883" s="6"/>
      <c r="AN883" s="6"/>
      <c r="AO883" s="6"/>
      <c r="AQ883" s="6"/>
      <c r="AR883" s="6"/>
      <c r="AT883" s="6"/>
      <c r="AU883" s="6"/>
      <c r="AW883" s="6"/>
      <c r="AX883" s="6"/>
    </row>
    <row r="884" spans="15:50" ht="15.75" customHeight="1" x14ac:dyDescent="0.25">
      <c r="O884" s="6"/>
      <c r="P884" s="6"/>
      <c r="S884" s="6"/>
      <c r="T884" s="6"/>
      <c r="V884" s="6"/>
      <c r="W884" s="6"/>
      <c r="Y884" s="6"/>
      <c r="Z884" s="6"/>
      <c r="AB884" s="6"/>
      <c r="AC884" s="6"/>
      <c r="AE884" s="6"/>
      <c r="AF884" s="6"/>
      <c r="AH884" s="6"/>
      <c r="AI884" s="6"/>
      <c r="AK884" s="6"/>
      <c r="AL884" s="6"/>
      <c r="AN884" s="6"/>
      <c r="AO884" s="6"/>
      <c r="AQ884" s="6"/>
      <c r="AR884" s="6"/>
      <c r="AT884" s="6"/>
      <c r="AU884" s="6"/>
      <c r="AW884" s="6"/>
      <c r="AX884" s="6"/>
    </row>
    <row r="885" spans="15:50" ht="15.75" customHeight="1" x14ac:dyDescent="0.25">
      <c r="O885" s="6"/>
      <c r="P885" s="6"/>
      <c r="S885" s="6"/>
      <c r="T885" s="6"/>
      <c r="V885" s="6"/>
      <c r="W885" s="6"/>
      <c r="Y885" s="6"/>
      <c r="Z885" s="6"/>
      <c r="AB885" s="6"/>
      <c r="AC885" s="6"/>
      <c r="AE885" s="6"/>
      <c r="AF885" s="6"/>
      <c r="AH885" s="6"/>
      <c r="AI885" s="6"/>
      <c r="AK885" s="6"/>
      <c r="AL885" s="6"/>
      <c r="AN885" s="6"/>
      <c r="AO885" s="6"/>
      <c r="AQ885" s="6"/>
      <c r="AR885" s="6"/>
      <c r="AT885" s="6"/>
      <c r="AU885" s="6"/>
      <c r="AW885" s="6"/>
      <c r="AX885" s="6"/>
    </row>
    <row r="886" spans="15:50" ht="15.75" customHeight="1" x14ac:dyDescent="0.25">
      <c r="O886" s="6"/>
      <c r="P886" s="6"/>
      <c r="S886" s="6"/>
      <c r="T886" s="6"/>
      <c r="V886" s="6"/>
      <c r="W886" s="6"/>
      <c r="Y886" s="6"/>
      <c r="Z886" s="6"/>
      <c r="AB886" s="6"/>
      <c r="AC886" s="6"/>
      <c r="AE886" s="6"/>
      <c r="AF886" s="6"/>
      <c r="AH886" s="6"/>
      <c r="AI886" s="6"/>
      <c r="AK886" s="6"/>
      <c r="AL886" s="6"/>
      <c r="AN886" s="6"/>
      <c r="AO886" s="6"/>
      <c r="AQ886" s="6"/>
      <c r="AR886" s="6"/>
      <c r="AT886" s="6"/>
      <c r="AU886" s="6"/>
      <c r="AW886" s="6"/>
      <c r="AX886" s="6"/>
    </row>
    <row r="887" spans="15:50" ht="15.75" customHeight="1" x14ac:dyDescent="0.25">
      <c r="O887" s="6"/>
      <c r="P887" s="6"/>
      <c r="S887" s="6"/>
      <c r="T887" s="6"/>
      <c r="V887" s="6"/>
      <c r="W887" s="6"/>
      <c r="Y887" s="6"/>
      <c r="Z887" s="6"/>
      <c r="AB887" s="6"/>
      <c r="AC887" s="6"/>
      <c r="AE887" s="6"/>
      <c r="AF887" s="6"/>
      <c r="AH887" s="6"/>
      <c r="AI887" s="6"/>
      <c r="AK887" s="6"/>
      <c r="AL887" s="6"/>
      <c r="AN887" s="6"/>
      <c r="AO887" s="6"/>
      <c r="AQ887" s="6"/>
      <c r="AR887" s="6"/>
      <c r="AT887" s="6"/>
      <c r="AU887" s="6"/>
      <c r="AW887" s="6"/>
      <c r="AX887" s="6"/>
    </row>
    <row r="888" spans="15:50" ht="15.75" customHeight="1" x14ac:dyDescent="0.25">
      <c r="O888" s="6"/>
      <c r="P888" s="6"/>
      <c r="S888" s="6"/>
      <c r="T888" s="6"/>
      <c r="V888" s="6"/>
      <c r="W888" s="6"/>
      <c r="Y888" s="6"/>
      <c r="Z888" s="6"/>
      <c r="AB888" s="6"/>
      <c r="AC888" s="6"/>
      <c r="AE888" s="6"/>
      <c r="AF888" s="6"/>
      <c r="AH888" s="6"/>
      <c r="AI888" s="6"/>
      <c r="AK888" s="6"/>
      <c r="AL888" s="6"/>
      <c r="AN888" s="6"/>
      <c r="AO888" s="6"/>
      <c r="AQ888" s="6"/>
      <c r="AR888" s="6"/>
      <c r="AT888" s="6"/>
      <c r="AU888" s="6"/>
      <c r="AW888" s="6"/>
      <c r="AX888" s="6"/>
    </row>
    <row r="889" spans="15:50" ht="15.75" customHeight="1" x14ac:dyDescent="0.25">
      <c r="O889" s="6"/>
      <c r="P889" s="6"/>
      <c r="S889" s="6"/>
      <c r="T889" s="6"/>
      <c r="V889" s="6"/>
      <c r="W889" s="6"/>
      <c r="Y889" s="6"/>
      <c r="Z889" s="6"/>
      <c r="AB889" s="6"/>
      <c r="AC889" s="6"/>
      <c r="AE889" s="6"/>
      <c r="AF889" s="6"/>
      <c r="AH889" s="6"/>
      <c r="AI889" s="6"/>
      <c r="AK889" s="6"/>
      <c r="AL889" s="6"/>
      <c r="AN889" s="6"/>
      <c r="AO889" s="6"/>
      <c r="AQ889" s="6"/>
      <c r="AR889" s="6"/>
      <c r="AT889" s="6"/>
      <c r="AU889" s="6"/>
      <c r="AW889" s="6"/>
      <c r="AX889" s="6"/>
    </row>
    <row r="890" spans="15:50" ht="15.75" customHeight="1" x14ac:dyDescent="0.25">
      <c r="O890" s="6"/>
      <c r="P890" s="6"/>
      <c r="S890" s="6"/>
      <c r="T890" s="6"/>
      <c r="V890" s="6"/>
      <c r="W890" s="6"/>
      <c r="Y890" s="6"/>
      <c r="Z890" s="6"/>
      <c r="AB890" s="6"/>
      <c r="AC890" s="6"/>
      <c r="AE890" s="6"/>
      <c r="AF890" s="6"/>
      <c r="AH890" s="6"/>
      <c r="AI890" s="6"/>
      <c r="AK890" s="6"/>
      <c r="AL890" s="6"/>
      <c r="AN890" s="6"/>
      <c r="AO890" s="6"/>
      <c r="AQ890" s="6"/>
      <c r="AR890" s="6"/>
      <c r="AT890" s="6"/>
      <c r="AU890" s="6"/>
      <c r="AW890" s="6"/>
      <c r="AX890" s="6"/>
    </row>
    <row r="891" spans="15:50" ht="15.75" customHeight="1" x14ac:dyDescent="0.25">
      <c r="O891" s="6"/>
      <c r="P891" s="6"/>
      <c r="S891" s="6"/>
      <c r="T891" s="6"/>
      <c r="V891" s="6"/>
      <c r="W891" s="6"/>
      <c r="Y891" s="6"/>
      <c r="Z891" s="6"/>
      <c r="AB891" s="6"/>
      <c r="AC891" s="6"/>
      <c r="AE891" s="6"/>
      <c r="AF891" s="6"/>
      <c r="AH891" s="6"/>
      <c r="AI891" s="6"/>
      <c r="AK891" s="6"/>
      <c r="AL891" s="6"/>
      <c r="AN891" s="6"/>
      <c r="AO891" s="6"/>
      <c r="AQ891" s="6"/>
      <c r="AR891" s="6"/>
      <c r="AT891" s="6"/>
      <c r="AU891" s="6"/>
      <c r="AW891" s="6"/>
      <c r="AX891" s="6"/>
    </row>
    <row r="892" spans="15:50" ht="15.75" customHeight="1" x14ac:dyDescent="0.25">
      <c r="O892" s="6"/>
      <c r="P892" s="6"/>
      <c r="S892" s="6"/>
      <c r="T892" s="6"/>
      <c r="V892" s="6"/>
      <c r="W892" s="6"/>
      <c r="Y892" s="6"/>
      <c r="Z892" s="6"/>
      <c r="AB892" s="6"/>
      <c r="AC892" s="6"/>
      <c r="AE892" s="6"/>
      <c r="AF892" s="6"/>
      <c r="AH892" s="6"/>
      <c r="AI892" s="6"/>
      <c r="AK892" s="6"/>
      <c r="AL892" s="6"/>
      <c r="AN892" s="6"/>
      <c r="AO892" s="6"/>
      <c r="AQ892" s="6"/>
      <c r="AR892" s="6"/>
      <c r="AT892" s="6"/>
      <c r="AU892" s="6"/>
      <c r="AW892" s="6"/>
      <c r="AX892" s="6"/>
    </row>
    <row r="893" spans="15:50" ht="15.75" customHeight="1" x14ac:dyDescent="0.25">
      <c r="O893" s="6"/>
      <c r="P893" s="6"/>
      <c r="S893" s="6"/>
      <c r="T893" s="6"/>
      <c r="V893" s="6"/>
      <c r="W893" s="6"/>
      <c r="Y893" s="6"/>
      <c r="Z893" s="6"/>
      <c r="AB893" s="6"/>
      <c r="AC893" s="6"/>
      <c r="AE893" s="6"/>
      <c r="AF893" s="6"/>
      <c r="AH893" s="6"/>
      <c r="AI893" s="6"/>
      <c r="AK893" s="6"/>
      <c r="AL893" s="6"/>
      <c r="AN893" s="6"/>
      <c r="AO893" s="6"/>
      <c r="AQ893" s="6"/>
      <c r="AR893" s="6"/>
      <c r="AT893" s="6"/>
      <c r="AU893" s="6"/>
      <c r="AW893" s="6"/>
      <c r="AX893" s="6"/>
    </row>
    <row r="894" spans="15:50" ht="15.75" customHeight="1" x14ac:dyDescent="0.25">
      <c r="O894" s="6"/>
      <c r="P894" s="6"/>
      <c r="S894" s="6"/>
      <c r="T894" s="6"/>
      <c r="V894" s="6"/>
      <c r="W894" s="6"/>
      <c r="Y894" s="6"/>
      <c r="Z894" s="6"/>
      <c r="AB894" s="6"/>
      <c r="AC894" s="6"/>
      <c r="AE894" s="6"/>
      <c r="AF894" s="6"/>
      <c r="AH894" s="6"/>
      <c r="AI894" s="6"/>
      <c r="AK894" s="6"/>
      <c r="AL894" s="6"/>
      <c r="AN894" s="6"/>
      <c r="AO894" s="6"/>
      <c r="AQ894" s="6"/>
      <c r="AR894" s="6"/>
      <c r="AT894" s="6"/>
      <c r="AU894" s="6"/>
      <c r="AW894" s="6"/>
      <c r="AX894" s="6"/>
    </row>
    <row r="895" spans="15:50" ht="15.75" customHeight="1" x14ac:dyDescent="0.25">
      <c r="O895" s="6"/>
      <c r="P895" s="6"/>
      <c r="S895" s="6"/>
      <c r="T895" s="6"/>
      <c r="V895" s="6"/>
      <c r="W895" s="6"/>
      <c r="Y895" s="6"/>
      <c r="Z895" s="6"/>
      <c r="AB895" s="6"/>
      <c r="AC895" s="6"/>
      <c r="AE895" s="6"/>
      <c r="AF895" s="6"/>
      <c r="AH895" s="6"/>
      <c r="AI895" s="6"/>
      <c r="AK895" s="6"/>
      <c r="AL895" s="6"/>
      <c r="AN895" s="6"/>
      <c r="AO895" s="6"/>
      <c r="AQ895" s="6"/>
      <c r="AR895" s="6"/>
      <c r="AT895" s="6"/>
      <c r="AU895" s="6"/>
      <c r="AW895" s="6"/>
      <c r="AX895" s="6"/>
    </row>
    <row r="896" spans="15:50" ht="15.75" customHeight="1" x14ac:dyDescent="0.25">
      <c r="O896" s="6"/>
      <c r="P896" s="6"/>
      <c r="S896" s="6"/>
      <c r="T896" s="6"/>
      <c r="V896" s="6"/>
      <c r="W896" s="6"/>
      <c r="Y896" s="6"/>
      <c r="Z896" s="6"/>
      <c r="AB896" s="6"/>
      <c r="AC896" s="6"/>
      <c r="AE896" s="6"/>
      <c r="AF896" s="6"/>
      <c r="AH896" s="6"/>
      <c r="AI896" s="6"/>
      <c r="AK896" s="6"/>
      <c r="AL896" s="6"/>
      <c r="AN896" s="6"/>
      <c r="AO896" s="6"/>
      <c r="AQ896" s="6"/>
      <c r="AR896" s="6"/>
      <c r="AT896" s="6"/>
      <c r="AU896" s="6"/>
      <c r="AW896" s="6"/>
      <c r="AX896" s="6"/>
    </row>
    <row r="897" spans="15:50" ht="15.75" customHeight="1" x14ac:dyDescent="0.25">
      <c r="O897" s="6"/>
      <c r="P897" s="6"/>
      <c r="S897" s="6"/>
      <c r="T897" s="6"/>
      <c r="V897" s="6"/>
      <c r="W897" s="6"/>
      <c r="Y897" s="6"/>
      <c r="Z897" s="6"/>
      <c r="AB897" s="6"/>
      <c r="AC897" s="6"/>
      <c r="AE897" s="6"/>
      <c r="AF897" s="6"/>
      <c r="AH897" s="6"/>
      <c r="AI897" s="6"/>
      <c r="AK897" s="6"/>
      <c r="AL897" s="6"/>
      <c r="AN897" s="6"/>
      <c r="AO897" s="6"/>
      <c r="AQ897" s="6"/>
      <c r="AR897" s="6"/>
      <c r="AT897" s="6"/>
      <c r="AU897" s="6"/>
      <c r="AW897" s="6"/>
      <c r="AX897" s="6"/>
    </row>
    <row r="898" spans="15:50" ht="15.75" customHeight="1" x14ac:dyDescent="0.25">
      <c r="O898" s="6"/>
      <c r="P898" s="6"/>
      <c r="S898" s="6"/>
      <c r="T898" s="6"/>
      <c r="V898" s="6"/>
      <c r="W898" s="6"/>
      <c r="Y898" s="6"/>
      <c r="Z898" s="6"/>
      <c r="AB898" s="6"/>
      <c r="AC898" s="6"/>
      <c r="AE898" s="6"/>
      <c r="AF898" s="6"/>
      <c r="AH898" s="6"/>
      <c r="AI898" s="6"/>
      <c r="AK898" s="6"/>
      <c r="AL898" s="6"/>
      <c r="AN898" s="6"/>
      <c r="AO898" s="6"/>
      <c r="AQ898" s="6"/>
      <c r="AR898" s="6"/>
      <c r="AT898" s="6"/>
      <c r="AU898" s="6"/>
      <c r="AW898" s="6"/>
      <c r="AX898" s="6"/>
    </row>
    <row r="899" spans="15:50" ht="15.75" customHeight="1" x14ac:dyDescent="0.25">
      <c r="O899" s="6"/>
      <c r="P899" s="6"/>
      <c r="S899" s="6"/>
      <c r="T899" s="6"/>
      <c r="V899" s="6"/>
      <c r="W899" s="6"/>
      <c r="Y899" s="6"/>
      <c r="Z899" s="6"/>
      <c r="AB899" s="6"/>
      <c r="AC899" s="6"/>
      <c r="AE899" s="6"/>
      <c r="AF899" s="6"/>
      <c r="AH899" s="6"/>
      <c r="AI899" s="6"/>
      <c r="AK899" s="6"/>
      <c r="AL899" s="6"/>
      <c r="AN899" s="6"/>
      <c r="AO899" s="6"/>
      <c r="AQ899" s="6"/>
      <c r="AR899" s="6"/>
      <c r="AT899" s="6"/>
      <c r="AU899" s="6"/>
      <c r="AW899" s="6"/>
      <c r="AX899" s="6"/>
    </row>
    <row r="900" spans="15:50" ht="15.75" customHeight="1" x14ac:dyDescent="0.25">
      <c r="O900" s="6"/>
      <c r="P900" s="6"/>
      <c r="S900" s="6"/>
      <c r="T900" s="6"/>
      <c r="V900" s="6"/>
      <c r="W900" s="6"/>
      <c r="Y900" s="6"/>
      <c r="Z900" s="6"/>
      <c r="AB900" s="6"/>
      <c r="AC900" s="6"/>
      <c r="AE900" s="6"/>
      <c r="AF900" s="6"/>
      <c r="AH900" s="6"/>
      <c r="AI900" s="6"/>
      <c r="AK900" s="6"/>
      <c r="AL900" s="6"/>
      <c r="AN900" s="6"/>
      <c r="AO900" s="6"/>
      <c r="AQ900" s="6"/>
      <c r="AR900" s="6"/>
      <c r="AT900" s="6"/>
      <c r="AU900" s="6"/>
      <c r="AW900" s="6"/>
      <c r="AX900" s="6"/>
    </row>
    <row r="901" spans="15:50" ht="15.75" customHeight="1" x14ac:dyDescent="0.25">
      <c r="O901" s="6"/>
      <c r="P901" s="6"/>
      <c r="S901" s="6"/>
      <c r="T901" s="6"/>
      <c r="V901" s="6"/>
      <c r="W901" s="6"/>
      <c r="Y901" s="6"/>
      <c r="Z901" s="6"/>
      <c r="AB901" s="6"/>
      <c r="AC901" s="6"/>
      <c r="AE901" s="6"/>
      <c r="AF901" s="6"/>
      <c r="AH901" s="6"/>
      <c r="AI901" s="6"/>
      <c r="AK901" s="6"/>
      <c r="AL901" s="6"/>
      <c r="AN901" s="6"/>
      <c r="AO901" s="6"/>
      <c r="AQ901" s="6"/>
      <c r="AR901" s="6"/>
      <c r="AT901" s="6"/>
      <c r="AU901" s="6"/>
      <c r="AW901" s="6"/>
      <c r="AX901" s="6"/>
    </row>
    <row r="902" spans="15:50" ht="15.75" customHeight="1" x14ac:dyDescent="0.25">
      <c r="O902" s="6"/>
      <c r="P902" s="6"/>
      <c r="S902" s="6"/>
      <c r="T902" s="6"/>
      <c r="V902" s="6"/>
      <c r="W902" s="6"/>
      <c r="Y902" s="6"/>
      <c r="Z902" s="6"/>
      <c r="AB902" s="6"/>
      <c r="AC902" s="6"/>
      <c r="AE902" s="6"/>
      <c r="AF902" s="6"/>
      <c r="AH902" s="6"/>
      <c r="AI902" s="6"/>
      <c r="AK902" s="6"/>
      <c r="AL902" s="6"/>
      <c r="AN902" s="6"/>
      <c r="AO902" s="6"/>
      <c r="AQ902" s="6"/>
      <c r="AR902" s="6"/>
      <c r="AT902" s="6"/>
      <c r="AU902" s="6"/>
      <c r="AW902" s="6"/>
      <c r="AX902" s="6"/>
    </row>
    <row r="903" spans="15:50" ht="15.75" customHeight="1" x14ac:dyDescent="0.25">
      <c r="O903" s="6"/>
      <c r="P903" s="6"/>
      <c r="S903" s="6"/>
      <c r="T903" s="6"/>
      <c r="V903" s="6"/>
      <c r="W903" s="6"/>
      <c r="Y903" s="6"/>
      <c r="Z903" s="6"/>
      <c r="AB903" s="6"/>
      <c r="AC903" s="6"/>
      <c r="AE903" s="6"/>
      <c r="AF903" s="6"/>
      <c r="AH903" s="6"/>
      <c r="AI903" s="6"/>
      <c r="AK903" s="6"/>
      <c r="AL903" s="6"/>
      <c r="AN903" s="6"/>
      <c r="AO903" s="6"/>
      <c r="AQ903" s="6"/>
      <c r="AR903" s="6"/>
      <c r="AT903" s="6"/>
      <c r="AU903" s="6"/>
      <c r="AW903" s="6"/>
      <c r="AX903" s="6"/>
    </row>
    <row r="904" spans="15:50" ht="15.75" customHeight="1" x14ac:dyDescent="0.25">
      <c r="O904" s="6"/>
      <c r="P904" s="6"/>
      <c r="S904" s="6"/>
      <c r="T904" s="6"/>
      <c r="V904" s="6"/>
      <c r="W904" s="6"/>
      <c r="Y904" s="6"/>
      <c r="Z904" s="6"/>
      <c r="AB904" s="6"/>
      <c r="AC904" s="6"/>
      <c r="AE904" s="6"/>
      <c r="AF904" s="6"/>
      <c r="AH904" s="6"/>
      <c r="AI904" s="6"/>
      <c r="AK904" s="6"/>
      <c r="AL904" s="6"/>
      <c r="AN904" s="6"/>
      <c r="AO904" s="6"/>
      <c r="AQ904" s="6"/>
      <c r="AR904" s="6"/>
      <c r="AT904" s="6"/>
      <c r="AU904" s="6"/>
      <c r="AW904" s="6"/>
      <c r="AX904" s="6"/>
    </row>
    <row r="905" spans="15:50" ht="15.75" customHeight="1" x14ac:dyDescent="0.25">
      <c r="O905" s="6"/>
      <c r="P905" s="6"/>
      <c r="S905" s="6"/>
      <c r="T905" s="6"/>
      <c r="V905" s="6"/>
      <c r="W905" s="6"/>
      <c r="Y905" s="6"/>
      <c r="Z905" s="6"/>
      <c r="AB905" s="6"/>
      <c r="AC905" s="6"/>
      <c r="AE905" s="6"/>
      <c r="AF905" s="6"/>
      <c r="AH905" s="6"/>
      <c r="AI905" s="6"/>
      <c r="AK905" s="6"/>
      <c r="AL905" s="6"/>
      <c r="AN905" s="6"/>
      <c r="AO905" s="6"/>
      <c r="AQ905" s="6"/>
      <c r="AR905" s="6"/>
      <c r="AT905" s="6"/>
      <c r="AU905" s="6"/>
      <c r="AW905" s="6"/>
      <c r="AX905" s="6"/>
    </row>
    <row r="906" spans="15:50" ht="15.75" customHeight="1" x14ac:dyDescent="0.25">
      <c r="O906" s="6"/>
      <c r="P906" s="6"/>
      <c r="S906" s="6"/>
      <c r="T906" s="6"/>
      <c r="V906" s="6"/>
      <c r="W906" s="6"/>
      <c r="Y906" s="6"/>
      <c r="Z906" s="6"/>
      <c r="AB906" s="6"/>
      <c r="AC906" s="6"/>
      <c r="AE906" s="6"/>
      <c r="AF906" s="6"/>
      <c r="AH906" s="6"/>
      <c r="AI906" s="6"/>
      <c r="AK906" s="6"/>
      <c r="AL906" s="6"/>
      <c r="AN906" s="6"/>
      <c r="AO906" s="6"/>
      <c r="AQ906" s="6"/>
      <c r="AR906" s="6"/>
      <c r="AT906" s="6"/>
      <c r="AU906" s="6"/>
      <c r="AW906" s="6"/>
      <c r="AX906" s="6"/>
    </row>
    <row r="907" spans="15:50" ht="15.75" customHeight="1" x14ac:dyDescent="0.25">
      <c r="O907" s="6"/>
      <c r="P907" s="6"/>
      <c r="S907" s="6"/>
      <c r="T907" s="6"/>
      <c r="V907" s="6"/>
      <c r="W907" s="6"/>
      <c r="Y907" s="6"/>
      <c r="Z907" s="6"/>
      <c r="AB907" s="6"/>
      <c r="AC907" s="6"/>
      <c r="AE907" s="6"/>
      <c r="AF907" s="6"/>
      <c r="AH907" s="6"/>
      <c r="AI907" s="6"/>
      <c r="AK907" s="6"/>
      <c r="AL907" s="6"/>
      <c r="AN907" s="6"/>
      <c r="AO907" s="6"/>
      <c r="AQ907" s="6"/>
      <c r="AR907" s="6"/>
      <c r="AT907" s="6"/>
      <c r="AU907" s="6"/>
      <c r="AW907" s="6"/>
      <c r="AX907" s="6"/>
    </row>
    <row r="908" spans="15:50" ht="15.75" customHeight="1" x14ac:dyDescent="0.25">
      <c r="O908" s="6"/>
      <c r="P908" s="6"/>
      <c r="S908" s="6"/>
      <c r="T908" s="6"/>
      <c r="V908" s="6"/>
      <c r="W908" s="6"/>
      <c r="Y908" s="6"/>
      <c r="Z908" s="6"/>
      <c r="AB908" s="6"/>
      <c r="AC908" s="6"/>
      <c r="AE908" s="6"/>
      <c r="AF908" s="6"/>
      <c r="AH908" s="6"/>
      <c r="AI908" s="6"/>
      <c r="AK908" s="6"/>
      <c r="AL908" s="6"/>
      <c r="AN908" s="6"/>
      <c r="AO908" s="6"/>
      <c r="AQ908" s="6"/>
      <c r="AR908" s="6"/>
      <c r="AT908" s="6"/>
      <c r="AU908" s="6"/>
      <c r="AW908" s="6"/>
      <c r="AX908" s="6"/>
    </row>
    <row r="909" spans="15:50" ht="15.75" customHeight="1" x14ac:dyDescent="0.25">
      <c r="O909" s="6"/>
      <c r="P909" s="6"/>
      <c r="S909" s="6"/>
      <c r="T909" s="6"/>
      <c r="V909" s="6"/>
      <c r="W909" s="6"/>
      <c r="Y909" s="6"/>
      <c r="Z909" s="6"/>
      <c r="AB909" s="6"/>
      <c r="AC909" s="6"/>
      <c r="AE909" s="6"/>
      <c r="AF909" s="6"/>
      <c r="AH909" s="6"/>
      <c r="AI909" s="6"/>
      <c r="AK909" s="6"/>
      <c r="AL909" s="6"/>
      <c r="AN909" s="6"/>
      <c r="AO909" s="6"/>
      <c r="AQ909" s="6"/>
      <c r="AR909" s="6"/>
      <c r="AT909" s="6"/>
      <c r="AU909" s="6"/>
      <c r="AW909" s="6"/>
      <c r="AX909" s="6"/>
    </row>
    <row r="910" spans="15:50" ht="15.75" customHeight="1" x14ac:dyDescent="0.25">
      <c r="O910" s="6"/>
      <c r="P910" s="6"/>
      <c r="S910" s="6"/>
      <c r="T910" s="6"/>
      <c r="V910" s="6"/>
      <c r="W910" s="6"/>
      <c r="Y910" s="6"/>
      <c r="Z910" s="6"/>
      <c r="AB910" s="6"/>
      <c r="AC910" s="6"/>
      <c r="AE910" s="6"/>
      <c r="AF910" s="6"/>
      <c r="AH910" s="6"/>
      <c r="AI910" s="6"/>
      <c r="AK910" s="6"/>
      <c r="AL910" s="6"/>
      <c r="AN910" s="6"/>
      <c r="AO910" s="6"/>
      <c r="AQ910" s="6"/>
      <c r="AR910" s="6"/>
      <c r="AT910" s="6"/>
      <c r="AU910" s="6"/>
      <c r="AW910" s="6"/>
      <c r="AX910" s="6"/>
    </row>
    <row r="911" spans="15:50" ht="15.75" customHeight="1" x14ac:dyDescent="0.25">
      <c r="O911" s="6"/>
      <c r="P911" s="6"/>
      <c r="S911" s="6"/>
      <c r="T911" s="6"/>
      <c r="V911" s="6"/>
      <c r="W911" s="6"/>
      <c r="Y911" s="6"/>
      <c r="Z911" s="6"/>
      <c r="AB911" s="6"/>
      <c r="AC911" s="6"/>
      <c r="AE911" s="6"/>
      <c r="AF911" s="6"/>
      <c r="AH911" s="6"/>
      <c r="AI911" s="6"/>
      <c r="AK911" s="6"/>
      <c r="AL911" s="6"/>
      <c r="AN911" s="6"/>
      <c r="AO911" s="6"/>
      <c r="AQ911" s="6"/>
      <c r="AR911" s="6"/>
      <c r="AT911" s="6"/>
      <c r="AU911" s="6"/>
      <c r="AW911" s="6"/>
      <c r="AX911" s="6"/>
    </row>
    <row r="912" spans="15:50" ht="15.75" customHeight="1" x14ac:dyDescent="0.25">
      <c r="O912" s="6"/>
      <c r="P912" s="6"/>
      <c r="S912" s="6"/>
      <c r="T912" s="6"/>
      <c r="V912" s="6"/>
      <c r="W912" s="6"/>
      <c r="Y912" s="6"/>
      <c r="Z912" s="6"/>
      <c r="AB912" s="6"/>
      <c r="AC912" s="6"/>
      <c r="AE912" s="6"/>
      <c r="AF912" s="6"/>
      <c r="AH912" s="6"/>
      <c r="AI912" s="6"/>
      <c r="AK912" s="6"/>
      <c r="AL912" s="6"/>
      <c r="AN912" s="6"/>
      <c r="AO912" s="6"/>
      <c r="AQ912" s="6"/>
      <c r="AR912" s="6"/>
      <c r="AT912" s="6"/>
      <c r="AU912" s="6"/>
      <c r="AW912" s="6"/>
      <c r="AX912" s="6"/>
    </row>
    <row r="913" spans="15:50" ht="15.75" customHeight="1" x14ac:dyDescent="0.25">
      <c r="O913" s="6"/>
      <c r="P913" s="6"/>
      <c r="S913" s="6"/>
      <c r="T913" s="6"/>
      <c r="V913" s="6"/>
      <c r="W913" s="6"/>
      <c r="Y913" s="6"/>
      <c r="Z913" s="6"/>
      <c r="AB913" s="6"/>
      <c r="AC913" s="6"/>
      <c r="AE913" s="6"/>
      <c r="AF913" s="6"/>
      <c r="AH913" s="6"/>
      <c r="AI913" s="6"/>
      <c r="AK913" s="6"/>
      <c r="AL913" s="6"/>
      <c r="AN913" s="6"/>
      <c r="AO913" s="6"/>
      <c r="AQ913" s="6"/>
      <c r="AR913" s="6"/>
      <c r="AT913" s="6"/>
      <c r="AU913" s="6"/>
      <c r="AW913" s="6"/>
      <c r="AX913" s="6"/>
    </row>
    <row r="914" spans="15:50" ht="15.75" customHeight="1" x14ac:dyDescent="0.25">
      <c r="O914" s="6"/>
      <c r="P914" s="6"/>
      <c r="S914" s="6"/>
      <c r="T914" s="6"/>
      <c r="V914" s="6"/>
      <c r="W914" s="6"/>
      <c r="Y914" s="6"/>
      <c r="Z914" s="6"/>
      <c r="AB914" s="6"/>
      <c r="AC914" s="6"/>
      <c r="AE914" s="6"/>
      <c r="AF914" s="6"/>
      <c r="AH914" s="6"/>
      <c r="AI914" s="6"/>
      <c r="AK914" s="6"/>
      <c r="AL914" s="6"/>
      <c r="AN914" s="6"/>
      <c r="AO914" s="6"/>
      <c r="AQ914" s="6"/>
      <c r="AR914" s="6"/>
      <c r="AT914" s="6"/>
      <c r="AU914" s="6"/>
      <c r="AW914" s="6"/>
      <c r="AX914" s="6"/>
    </row>
    <row r="915" spans="15:50" ht="15.75" customHeight="1" x14ac:dyDescent="0.25">
      <c r="O915" s="6"/>
      <c r="P915" s="6"/>
      <c r="S915" s="6"/>
      <c r="T915" s="6"/>
      <c r="V915" s="6"/>
      <c r="W915" s="6"/>
      <c r="Y915" s="6"/>
      <c r="Z915" s="6"/>
      <c r="AB915" s="6"/>
      <c r="AC915" s="6"/>
      <c r="AE915" s="6"/>
      <c r="AF915" s="6"/>
      <c r="AH915" s="6"/>
      <c r="AI915" s="6"/>
      <c r="AK915" s="6"/>
      <c r="AL915" s="6"/>
      <c r="AN915" s="6"/>
      <c r="AO915" s="6"/>
      <c r="AQ915" s="6"/>
      <c r="AR915" s="6"/>
      <c r="AT915" s="6"/>
      <c r="AU915" s="6"/>
      <c r="AW915" s="6"/>
      <c r="AX915" s="6"/>
    </row>
    <row r="916" spans="15:50" ht="15.75" customHeight="1" x14ac:dyDescent="0.25">
      <c r="O916" s="6"/>
      <c r="P916" s="6"/>
      <c r="S916" s="6"/>
      <c r="T916" s="6"/>
      <c r="V916" s="6"/>
      <c r="W916" s="6"/>
      <c r="Y916" s="6"/>
      <c r="Z916" s="6"/>
      <c r="AB916" s="6"/>
      <c r="AC916" s="6"/>
      <c r="AE916" s="6"/>
      <c r="AF916" s="6"/>
      <c r="AH916" s="6"/>
      <c r="AI916" s="6"/>
      <c r="AK916" s="6"/>
      <c r="AL916" s="6"/>
      <c r="AN916" s="6"/>
      <c r="AO916" s="6"/>
      <c r="AQ916" s="6"/>
      <c r="AR916" s="6"/>
      <c r="AT916" s="6"/>
      <c r="AU916" s="6"/>
      <c r="AW916" s="6"/>
      <c r="AX916" s="6"/>
    </row>
    <row r="917" spans="15:50" ht="15.75" customHeight="1" x14ac:dyDescent="0.25">
      <c r="O917" s="6"/>
      <c r="P917" s="6"/>
      <c r="S917" s="6"/>
      <c r="T917" s="6"/>
      <c r="V917" s="6"/>
      <c r="W917" s="6"/>
      <c r="Y917" s="6"/>
      <c r="Z917" s="6"/>
      <c r="AB917" s="6"/>
      <c r="AC917" s="6"/>
      <c r="AE917" s="6"/>
      <c r="AF917" s="6"/>
      <c r="AH917" s="6"/>
      <c r="AI917" s="6"/>
      <c r="AK917" s="6"/>
      <c r="AL917" s="6"/>
      <c r="AN917" s="6"/>
      <c r="AO917" s="6"/>
      <c r="AQ917" s="6"/>
      <c r="AR917" s="6"/>
      <c r="AT917" s="6"/>
      <c r="AU917" s="6"/>
      <c r="AW917" s="6"/>
      <c r="AX917" s="6"/>
    </row>
    <row r="918" spans="15:50" ht="15.75" customHeight="1" x14ac:dyDescent="0.25">
      <c r="O918" s="6"/>
      <c r="P918" s="6"/>
      <c r="S918" s="6"/>
      <c r="T918" s="6"/>
      <c r="V918" s="6"/>
      <c r="W918" s="6"/>
      <c r="Y918" s="6"/>
      <c r="Z918" s="6"/>
      <c r="AB918" s="6"/>
      <c r="AC918" s="6"/>
      <c r="AE918" s="6"/>
      <c r="AF918" s="6"/>
      <c r="AH918" s="6"/>
      <c r="AI918" s="6"/>
      <c r="AK918" s="6"/>
      <c r="AL918" s="6"/>
      <c r="AN918" s="6"/>
      <c r="AO918" s="6"/>
      <c r="AQ918" s="6"/>
      <c r="AR918" s="6"/>
      <c r="AT918" s="6"/>
      <c r="AU918" s="6"/>
      <c r="AW918" s="6"/>
      <c r="AX918" s="6"/>
    </row>
    <row r="919" spans="15:50" ht="15.75" customHeight="1" x14ac:dyDescent="0.25">
      <c r="O919" s="6"/>
      <c r="P919" s="6"/>
      <c r="S919" s="6"/>
      <c r="T919" s="6"/>
      <c r="V919" s="6"/>
      <c r="W919" s="6"/>
      <c r="Y919" s="6"/>
      <c r="Z919" s="6"/>
      <c r="AB919" s="6"/>
      <c r="AC919" s="6"/>
      <c r="AE919" s="6"/>
      <c r="AF919" s="6"/>
      <c r="AH919" s="6"/>
      <c r="AI919" s="6"/>
      <c r="AK919" s="6"/>
      <c r="AL919" s="6"/>
      <c r="AN919" s="6"/>
      <c r="AO919" s="6"/>
      <c r="AQ919" s="6"/>
      <c r="AR919" s="6"/>
      <c r="AT919" s="6"/>
      <c r="AU919" s="6"/>
      <c r="AW919" s="6"/>
      <c r="AX919" s="6"/>
    </row>
    <row r="920" spans="15:50" ht="15.75" customHeight="1" x14ac:dyDescent="0.25">
      <c r="O920" s="6"/>
      <c r="P920" s="6"/>
      <c r="S920" s="6"/>
      <c r="T920" s="6"/>
      <c r="V920" s="6"/>
      <c r="W920" s="6"/>
      <c r="Y920" s="6"/>
      <c r="Z920" s="6"/>
      <c r="AB920" s="6"/>
      <c r="AC920" s="6"/>
      <c r="AE920" s="6"/>
      <c r="AF920" s="6"/>
      <c r="AH920" s="6"/>
      <c r="AI920" s="6"/>
      <c r="AK920" s="6"/>
      <c r="AL920" s="6"/>
      <c r="AN920" s="6"/>
      <c r="AO920" s="6"/>
      <c r="AQ920" s="6"/>
      <c r="AR920" s="6"/>
      <c r="AT920" s="6"/>
      <c r="AU920" s="6"/>
      <c r="AW920" s="6"/>
      <c r="AX920" s="6"/>
    </row>
    <row r="921" spans="15:50" ht="15.75" customHeight="1" x14ac:dyDescent="0.25">
      <c r="O921" s="6"/>
      <c r="P921" s="6"/>
      <c r="S921" s="6"/>
      <c r="T921" s="6"/>
      <c r="V921" s="6"/>
      <c r="W921" s="6"/>
      <c r="Y921" s="6"/>
      <c r="Z921" s="6"/>
      <c r="AB921" s="6"/>
      <c r="AC921" s="6"/>
      <c r="AE921" s="6"/>
      <c r="AF921" s="6"/>
      <c r="AH921" s="6"/>
      <c r="AI921" s="6"/>
      <c r="AK921" s="6"/>
      <c r="AL921" s="6"/>
      <c r="AN921" s="6"/>
      <c r="AO921" s="6"/>
      <c r="AQ921" s="6"/>
      <c r="AR921" s="6"/>
      <c r="AT921" s="6"/>
      <c r="AU921" s="6"/>
      <c r="AW921" s="6"/>
      <c r="AX921" s="6"/>
    </row>
    <row r="922" spans="15:50" ht="15.75" customHeight="1" x14ac:dyDescent="0.25">
      <c r="O922" s="6"/>
      <c r="P922" s="6"/>
      <c r="S922" s="6"/>
      <c r="T922" s="6"/>
      <c r="V922" s="6"/>
      <c r="W922" s="6"/>
      <c r="Y922" s="6"/>
      <c r="Z922" s="6"/>
      <c r="AB922" s="6"/>
      <c r="AC922" s="6"/>
      <c r="AE922" s="6"/>
      <c r="AF922" s="6"/>
      <c r="AH922" s="6"/>
      <c r="AI922" s="6"/>
      <c r="AK922" s="6"/>
      <c r="AL922" s="6"/>
      <c r="AN922" s="6"/>
      <c r="AO922" s="6"/>
      <c r="AQ922" s="6"/>
      <c r="AR922" s="6"/>
      <c r="AT922" s="6"/>
      <c r="AU922" s="6"/>
      <c r="AW922" s="6"/>
      <c r="AX922" s="6"/>
    </row>
    <row r="923" spans="15:50" ht="15.75" customHeight="1" x14ac:dyDescent="0.25">
      <c r="O923" s="6"/>
      <c r="P923" s="6"/>
      <c r="S923" s="6"/>
      <c r="T923" s="6"/>
      <c r="V923" s="6"/>
      <c r="W923" s="6"/>
      <c r="Y923" s="6"/>
      <c r="Z923" s="6"/>
      <c r="AB923" s="6"/>
      <c r="AC923" s="6"/>
      <c r="AE923" s="6"/>
      <c r="AF923" s="6"/>
      <c r="AH923" s="6"/>
      <c r="AI923" s="6"/>
      <c r="AK923" s="6"/>
      <c r="AL923" s="6"/>
      <c r="AN923" s="6"/>
      <c r="AO923" s="6"/>
      <c r="AQ923" s="6"/>
      <c r="AR923" s="6"/>
      <c r="AT923" s="6"/>
      <c r="AU923" s="6"/>
      <c r="AW923" s="6"/>
      <c r="AX923" s="6"/>
    </row>
    <row r="924" spans="15:50" ht="15.75" customHeight="1" x14ac:dyDescent="0.25">
      <c r="O924" s="6"/>
      <c r="P924" s="6"/>
      <c r="S924" s="6"/>
      <c r="T924" s="6"/>
      <c r="V924" s="6"/>
      <c r="W924" s="6"/>
      <c r="Y924" s="6"/>
      <c r="Z924" s="6"/>
      <c r="AB924" s="6"/>
      <c r="AC924" s="6"/>
      <c r="AE924" s="6"/>
      <c r="AF924" s="6"/>
      <c r="AH924" s="6"/>
      <c r="AI924" s="6"/>
      <c r="AK924" s="6"/>
      <c r="AL924" s="6"/>
      <c r="AN924" s="6"/>
      <c r="AO924" s="6"/>
      <c r="AQ924" s="6"/>
      <c r="AR924" s="6"/>
      <c r="AT924" s="6"/>
      <c r="AU924" s="6"/>
      <c r="AW924" s="6"/>
      <c r="AX924" s="6"/>
    </row>
    <row r="925" spans="15:50" ht="15.75" customHeight="1" x14ac:dyDescent="0.25">
      <c r="O925" s="6"/>
      <c r="P925" s="6"/>
      <c r="S925" s="6"/>
      <c r="T925" s="6"/>
      <c r="V925" s="6"/>
      <c r="W925" s="6"/>
      <c r="Y925" s="6"/>
      <c r="Z925" s="6"/>
      <c r="AB925" s="6"/>
      <c r="AC925" s="6"/>
      <c r="AE925" s="6"/>
      <c r="AF925" s="6"/>
      <c r="AH925" s="6"/>
      <c r="AI925" s="6"/>
      <c r="AK925" s="6"/>
      <c r="AL925" s="6"/>
      <c r="AN925" s="6"/>
      <c r="AO925" s="6"/>
      <c r="AQ925" s="6"/>
      <c r="AR925" s="6"/>
      <c r="AT925" s="6"/>
      <c r="AU925" s="6"/>
      <c r="AW925" s="6"/>
      <c r="AX925" s="6"/>
    </row>
    <row r="926" spans="15:50" ht="15.75" customHeight="1" x14ac:dyDescent="0.25">
      <c r="O926" s="6"/>
      <c r="P926" s="6"/>
      <c r="S926" s="6"/>
      <c r="T926" s="6"/>
      <c r="V926" s="6"/>
      <c r="W926" s="6"/>
      <c r="Y926" s="6"/>
      <c r="Z926" s="6"/>
      <c r="AB926" s="6"/>
      <c r="AC926" s="6"/>
      <c r="AE926" s="6"/>
      <c r="AF926" s="6"/>
      <c r="AH926" s="6"/>
      <c r="AI926" s="6"/>
      <c r="AK926" s="6"/>
      <c r="AL926" s="6"/>
      <c r="AN926" s="6"/>
      <c r="AO926" s="6"/>
      <c r="AQ926" s="6"/>
      <c r="AR926" s="6"/>
      <c r="AT926" s="6"/>
      <c r="AU926" s="6"/>
      <c r="AW926" s="6"/>
      <c r="AX926" s="6"/>
    </row>
    <row r="927" spans="15:50" ht="15.75" customHeight="1" x14ac:dyDescent="0.25">
      <c r="O927" s="6"/>
      <c r="P927" s="6"/>
      <c r="S927" s="6"/>
      <c r="T927" s="6"/>
      <c r="V927" s="6"/>
      <c r="W927" s="6"/>
      <c r="Y927" s="6"/>
      <c r="Z927" s="6"/>
      <c r="AB927" s="6"/>
      <c r="AC927" s="6"/>
      <c r="AE927" s="6"/>
      <c r="AF927" s="6"/>
      <c r="AH927" s="6"/>
      <c r="AI927" s="6"/>
      <c r="AK927" s="6"/>
      <c r="AL927" s="6"/>
      <c r="AN927" s="6"/>
      <c r="AO927" s="6"/>
      <c r="AQ927" s="6"/>
      <c r="AR927" s="6"/>
      <c r="AT927" s="6"/>
      <c r="AU927" s="6"/>
      <c r="AW927" s="6"/>
      <c r="AX927" s="6"/>
    </row>
    <row r="928" spans="15:50" ht="15.75" customHeight="1" x14ac:dyDescent="0.25">
      <c r="O928" s="6"/>
      <c r="P928" s="6"/>
      <c r="S928" s="6"/>
      <c r="T928" s="6"/>
      <c r="V928" s="6"/>
      <c r="W928" s="6"/>
      <c r="Y928" s="6"/>
      <c r="Z928" s="6"/>
      <c r="AB928" s="6"/>
      <c r="AC928" s="6"/>
      <c r="AE928" s="6"/>
      <c r="AF928" s="6"/>
      <c r="AH928" s="6"/>
      <c r="AI928" s="6"/>
      <c r="AK928" s="6"/>
      <c r="AL928" s="6"/>
      <c r="AN928" s="6"/>
      <c r="AO928" s="6"/>
      <c r="AQ928" s="6"/>
      <c r="AR928" s="6"/>
      <c r="AT928" s="6"/>
      <c r="AU928" s="6"/>
      <c r="AW928" s="6"/>
      <c r="AX928" s="6"/>
    </row>
    <row r="929" spans="15:50" ht="15.75" customHeight="1" x14ac:dyDescent="0.25">
      <c r="O929" s="6"/>
      <c r="P929" s="6"/>
      <c r="S929" s="6"/>
      <c r="T929" s="6"/>
      <c r="V929" s="6"/>
      <c r="W929" s="6"/>
      <c r="Y929" s="6"/>
      <c r="Z929" s="6"/>
      <c r="AB929" s="6"/>
      <c r="AC929" s="6"/>
      <c r="AE929" s="6"/>
      <c r="AF929" s="6"/>
      <c r="AH929" s="6"/>
      <c r="AI929" s="6"/>
      <c r="AK929" s="6"/>
      <c r="AL929" s="6"/>
      <c r="AN929" s="6"/>
      <c r="AO929" s="6"/>
      <c r="AQ929" s="6"/>
      <c r="AR929" s="6"/>
      <c r="AT929" s="6"/>
      <c r="AU929" s="6"/>
      <c r="AW929" s="6"/>
      <c r="AX929" s="6"/>
    </row>
    <row r="930" spans="15:50" ht="15.75" customHeight="1" x14ac:dyDescent="0.25">
      <c r="O930" s="6"/>
      <c r="P930" s="6"/>
      <c r="S930" s="6"/>
      <c r="T930" s="6"/>
      <c r="V930" s="6"/>
      <c r="W930" s="6"/>
      <c r="Y930" s="6"/>
      <c r="Z930" s="6"/>
      <c r="AB930" s="6"/>
      <c r="AC930" s="6"/>
      <c r="AE930" s="6"/>
      <c r="AF930" s="6"/>
      <c r="AH930" s="6"/>
      <c r="AI930" s="6"/>
      <c r="AK930" s="6"/>
      <c r="AL930" s="6"/>
      <c r="AN930" s="6"/>
      <c r="AO930" s="6"/>
      <c r="AQ930" s="6"/>
      <c r="AR930" s="6"/>
      <c r="AT930" s="6"/>
      <c r="AU930" s="6"/>
      <c r="AW930" s="6"/>
      <c r="AX930" s="6"/>
    </row>
    <row r="931" spans="15:50" ht="15.75" customHeight="1" x14ac:dyDescent="0.25">
      <c r="O931" s="6"/>
      <c r="P931" s="6"/>
      <c r="S931" s="6"/>
      <c r="T931" s="6"/>
      <c r="V931" s="6"/>
      <c r="W931" s="6"/>
      <c r="Y931" s="6"/>
      <c r="Z931" s="6"/>
      <c r="AB931" s="6"/>
      <c r="AC931" s="6"/>
      <c r="AE931" s="6"/>
      <c r="AF931" s="6"/>
      <c r="AH931" s="6"/>
      <c r="AI931" s="6"/>
      <c r="AK931" s="6"/>
      <c r="AL931" s="6"/>
      <c r="AN931" s="6"/>
      <c r="AO931" s="6"/>
      <c r="AQ931" s="6"/>
      <c r="AR931" s="6"/>
      <c r="AT931" s="6"/>
      <c r="AU931" s="6"/>
      <c r="AW931" s="6"/>
      <c r="AX931" s="6"/>
    </row>
    <row r="932" spans="15:50" ht="15.75" customHeight="1" x14ac:dyDescent="0.25">
      <c r="O932" s="6"/>
      <c r="P932" s="6"/>
      <c r="S932" s="6"/>
      <c r="T932" s="6"/>
      <c r="V932" s="6"/>
      <c r="W932" s="6"/>
      <c r="Y932" s="6"/>
      <c r="Z932" s="6"/>
      <c r="AB932" s="6"/>
      <c r="AC932" s="6"/>
      <c r="AE932" s="6"/>
      <c r="AF932" s="6"/>
      <c r="AH932" s="6"/>
      <c r="AI932" s="6"/>
      <c r="AK932" s="6"/>
      <c r="AL932" s="6"/>
      <c r="AN932" s="6"/>
      <c r="AO932" s="6"/>
      <c r="AQ932" s="6"/>
      <c r="AR932" s="6"/>
      <c r="AT932" s="6"/>
      <c r="AU932" s="6"/>
      <c r="AW932" s="6"/>
      <c r="AX932" s="6"/>
    </row>
    <row r="933" spans="15:50" ht="15.75" customHeight="1" x14ac:dyDescent="0.25">
      <c r="O933" s="6"/>
      <c r="P933" s="6"/>
      <c r="S933" s="6"/>
      <c r="T933" s="6"/>
      <c r="V933" s="6"/>
      <c r="W933" s="6"/>
      <c r="Y933" s="6"/>
      <c r="Z933" s="6"/>
      <c r="AB933" s="6"/>
      <c r="AC933" s="6"/>
      <c r="AE933" s="6"/>
      <c r="AF933" s="6"/>
      <c r="AH933" s="6"/>
      <c r="AI933" s="6"/>
      <c r="AK933" s="6"/>
      <c r="AL933" s="6"/>
      <c r="AN933" s="6"/>
      <c r="AO933" s="6"/>
      <c r="AQ933" s="6"/>
      <c r="AR933" s="6"/>
      <c r="AT933" s="6"/>
      <c r="AU933" s="6"/>
      <c r="AW933" s="6"/>
      <c r="AX933" s="6"/>
    </row>
    <row r="934" spans="15:50" ht="15.75" customHeight="1" x14ac:dyDescent="0.25">
      <c r="O934" s="6"/>
      <c r="P934" s="6"/>
      <c r="S934" s="6"/>
      <c r="T934" s="6"/>
      <c r="V934" s="6"/>
      <c r="W934" s="6"/>
      <c r="Y934" s="6"/>
      <c r="Z934" s="6"/>
      <c r="AB934" s="6"/>
      <c r="AC934" s="6"/>
      <c r="AE934" s="6"/>
      <c r="AF934" s="6"/>
      <c r="AH934" s="6"/>
      <c r="AI934" s="6"/>
      <c r="AK934" s="6"/>
      <c r="AL934" s="6"/>
      <c r="AN934" s="6"/>
      <c r="AO934" s="6"/>
      <c r="AQ934" s="6"/>
      <c r="AR934" s="6"/>
      <c r="AT934" s="6"/>
      <c r="AU934" s="6"/>
      <c r="AW934" s="6"/>
      <c r="AX934" s="6"/>
    </row>
    <row r="935" spans="15:50" ht="15.75" customHeight="1" x14ac:dyDescent="0.25">
      <c r="O935" s="6"/>
      <c r="P935" s="6"/>
      <c r="S935" s="6"/>
      <c r="T935" s="6"/>
      <c r="V935" s="6"/>
      <c r="W935" s="6"/>
      <c r="Y935" s="6"/>
      <c r="Z935" s="6"/>
      <c r="AB935" s="6"/>
      <c r="AC935" s="6"/>
      <c r="AE935" s="6"/>
      <c r="AF935" s="6"/>
      <c r="AH935" s="6"/>
      <c r="AI935" s="6"/>
      <c r="AK935" s="6"/>
      <c r="AL935" s="6"/>
      <c r="AN935" s="6"/>
      <c r="AO935" s="6"/>
      <c r="AQ935" s="6"/>
      <c r="AR935" s="6"/>
      <c r="AT935" s="6"/>
      <c r="AU935" s="6"/>
      <c r="AW935" s="6"/>
      <c r="AX935" s="6"/>
    </row>
    <row r="936" spans="15:50" ht="15.75" customHeight="1" x14ac:dyDescent="0.25">
      <c r="O936" s="6"/>
      <c r="P936" s="6"/>
      <c r="S936" s="6"/>
      <c r="T936" s="6"/>
      <c r="V936" s="6"/>
      <c r="W936" s="6"/>
      <c r="Y936" s="6"/>
      <c r="Z936" s="6"/>
      <c r="AB936" s="6"/>
      <c r="AC936" s="6"/>
      <c r="AE936" s="6"/>
      <c r="AF936" s="6"/>
      <c r="AH936" s="6"/>
      <c r="AI936" s="6"/>
      <c r="AK936" s="6"/>
      <c r="AL936" s="6"/>
      <c r="AN936" s="6"/>
      <c r="AO936" s="6"/>
      <c r="AQ936" s="6"/>
      <c r="AR936" s="6"/>
      <c r="AT936" s="6"/>
      <c r="AU936" s="6"/>
      <c r="AW936" s="6"/>
      <c r="AX936" s="6"/>
    </row>
    <row r="937" spans="15:50" ht="15.75" customHeight="1" x14ac:dyDescent="0.25">
      <c r="O937" s="6"/>
      <c r="P937" s="6"/>
      <c r="S937" s="6"/>
      <c r="T937" s="6"/>
      <c r="V937" s="6"/>
      <c r="W937" s="6"/>
      <c r="Y937" s="6"/>
      <c r="Z937" s="6"/>
      <c r="AB937" s="6"/>
      <c r="AC937" s="6"/>
      <c r="AE937" s="6"/>
      <c r="AF937" s="6"/>
      <c r="AH937" s="6"/>
      <c r="AI937" s="6"/>
      <c r="AK937" s="6"/>
      <c r="AL937" s="6"/>
      <c r="AN937" s="6"/>
      <c r="AO937" s="6"/>
      <c r="AQ937" s="6"/>
      <c r="AR937" s="6"/>
      <c r="AT937" s="6"/>
      <c r="AU937" s="6"/>
      <c r="AW937" s="6"/>
      <c r="AX937" s="6"/>
    </row>
    <row r="938" spans="15:50" ht="15.75" customHeight="1" x14ac:dyDescent="0.25">
      <c r="O938" s="6"/>
      <c r="P938" s="6"/>
      <c r="S938" s="6"/>
      <c r="T938" s="6"/>
      <c r="V938" s="6"/>
      <c r="W938" s="6"/>
      <c r="Y938" s="6"/>
      <c r="Z938" s="6"/>
      <c r="AB938" s="6"/>
      <c r="AC938" s="6"/>
      <c r="AE938" s="6"/>
      <c r="AF938" s="6"/>
      <c r="AH938" s="6"/>
      <c r="AI938" s="6"/>
      <c r="AK938" s="6"/>
      <c r="AL938" s="6"/>
      <c r="AN938" s="6"/>
      <c r="AO938" s="6"/>
      <c r="AQ938" s="6"/>
      <c r="AR938" s="6"/>
      <c r="AT938" s="6"/>
      <c r="AU938" s="6"/>
      <c r="AW938" s="6"/>
      <c r="AX938" s="6"/>
    </row>
    <row r="939" spans="15:50" ht="15.75" customHeight="1" x14ac:dyDescent="0.25">
      <c r="O939" s="6"/>
      <c r="P939" s="6"/>
      <c r="S939" s="6"/>
      <c r="T939" s="6"/>
      <c r="V939" s="6"/>
      <c r="W939" s="6"/>
      <c r="Y939" s="6"/>
      <c r="Z939" s="6"/>
      <c r="AB939" s="6"/>
      <c r="AC939" s="6"/>
      <c r="AE939" s="6"/>
      <c r="AF939" s="6"/>
      <c r="AH939" s="6"/>
      <c r="AI939" s="6"/>
      <c r="AK939" s="6"/>
      <c r="AL939" s="6"/>
      <c r="AN939" s="6"/>
      <c r="AO939" s="6"/>
      <c r="AQ939" s="6"/>
      <c r="AR939" s="6"/>
      <c r="AT939" s="6"/>
      <c r="AU939" s="6"/>
      <c r="AW939" s="6"/>
      <c r="AX939" s="6"/>
    </row>
    <row r="940" spans="15:50" ht="15.75" customHeight="1" x14ac:dyDescent="0.25">
      <c r="O940" s="6"/>
      <c r="P940" s="6"/>
      <c r="S940" s="6"/>
      <c r="T940" s="6"/>
      <c r="V940" s="6"/>
      <c r="W940" s="6"/>
      <c r="Y940" s="6"/>
      <c r="Z940" s="6"/>
      <c r="AB940" s="6"/>
      <c r="AC940" s="6"/>
      <c r="AE940" s="6"/>
      <c r="AF940" s="6"/>
      <c r="AH940" s="6"/>
      <c r="AI940" s="6"/>
      <c r="AK940" s="6"/>
      <c r="AL940" s="6"/>
      <c r="AN940" s="6"/>
      <c r="AO940" s="6"/>
      <c r="AQ940" s="6"/>
      <c r="AR940" s="6"/>
      <c r="AT940" s="6"/>
      <c r="AU940" s="6"/>
      <c r="AW940" s="6"/>
      <c r="AX940" s="6"/>
    </row>
    <row r="941" spans="15:50" ht="15.75" customHeight="1" x14ac:dyDescent="0.25">
      <c r="O941" s="6"/>
      <c r="P941" s="6"/>
      <c r="S941" s="6"/>
      <c r="T941" s="6"/>
      <c r="V941" s="6"/>
      <c r="W941" s="6"/>
      <c r="Y941" s="6"/>
      <c r="Z941" s="6"/>
      <c r="AB941" s="6"/>
      <c r="AC941" s="6"/>
      <c r="AE941" s="6"/>
      <c r="AF941" s="6"/>
      <c r="AH941" s="6"/>
      <c r="AI941" s="6"/>
      <c r="AK941" s="6"/>
      <c r="AL941" s="6"/>
      <c r="AN941" s="6"/>
      <c r="AO941" s="6"/>
      <c r="AQ941" s="6"/>
      <c r="AR941" s="6"/>
      <c r="AT941" s="6"/>
      <c r="AU941" s="6"/>
      <c r="AW941" s="6"/>
      <c r="AX941" s="6"/>
    </row>
    <row r="942" spans="15:50" ht="15.75" customHeight="1" x14ac:dyDescent="0.25">
      <c r="O942" s="6"/>
      <c r="P942" s="6"/>
      <c r="S942" s="6"/>
      <c r="T942" s="6"/>
      <c r="V942" s="6"/>
      <c r="W942" s="6"/>
      <c r="Y942" s="6"/>
      <c r="Z942" s="6"/>
      <c r="AB942" s="6"/>
      <c r="AC942" s="6"/>
      <c r="AE942" s="6"/>
      <c r="AF942" s="6"/>
      <c r="AH942" s="6"/>
      <c r="AI942" s="6"/>
      <c r="AK942" s="6"/>
      <c r="AL942" s="6"/>
      <c r="AN942" s="6"/>
      <c r="AO942" s="6"/>
      <c r="AQ942" s="6"/>
      <c r="AR942" s="6"/>
      <c r="AT942" s="6"/>
      <c r="AU942" s="6"/>
      <c r="AW942" s="6"/>
      <c r="AX942" s="6"/>
    </row>
    <row r="943" spans="15:50" ht="15.75" customHeight="1" x14ac:dyDescent="0.25">
      <c r="O943" s="6"/>
      <c r="P943" s="6"/>
      <c r="S943" s="6"/>
      <c r="T943" s="6"/>
      <c r="V943" s="6"/>
      <c r="W943" s="6"/>
      <c r="Y943" s="6"/>
      <c r="Z943" s="6"/>
      <c r="AB943" s="6"/>
      <c r="AC943" s="6"/>
      <c r="AE943" s="6"/>
      <c r="AF943" s="6"/>
      <c r="AH943" s="6"/>
      <c r="AI943" s="6"/>
      <c r="AK943" s="6"/>
      <c r="AL943" s="6"/>
      <c r="AN943" s="6"/>
      <c r="AO943" s="6"/>
      <c r="AQ943" s="6"/>
      <c r="AR943" s="6"/>
      <c r="AT943" s="6"/>
      <c r="AU943" s="6"/>
      <c r="AW943" s="6"/>
      <c r="AX943" s="6"/>
    </row>
    <row r="944" spans="15:50" ht="15.75" customHeight="1" x14ac:dyDescent="0.25">
      <c r="O944" s="6"/>
      <c r="P944" s="6"/>
      <c r="S944" s="6"/>
      <c r="T944" s="6"/>
      <c r="V944" s="6"/>
      <c r="W944" s="6"/>
      <c r="Y944" s="6"/>
      <c r="Z944" s="6"/>
      <c r="AB944" s="6"/>
      <c r="AC944" s="6"/>
      <c r="AE944" s="6"/>
      <c r="AF944" s="6"/>
      <c r="AH944" s="6"/>
      <c r="AI944" s="6"/>
      <c r="AK944" s="6"/>
      <c r="AL944" s="6"/>
      <c r="AN944" s="6"/>
      <c r="AO944" s="6"/>
      <c r="AQ944" s="6"/>
      <c r="AR944" s="6"/>
      <c r="AT944" s="6"/>
      <c r="AU944" s="6"/>
      <c r="AW944" s="6"/>
      <c r="AX944" s="6"/>
    </row>
    <row r="945" spans="15:50" ht="15.75" customHeight="1" x14ac:dyDescent="0.25">
      <c r="O945" s="6"/>
      <c r="P945" s="6"/>
      <c r="S945" s="6"/>
      <c r="T945" s="6"/>
      <c r="V945" s="6"/>
      <c r="W945" s="6"/>
      <c r="Y945" s="6"/>
      <c r="Z945" s="6"/>
      <c r="AB945" s="6"/>
      <c r="AC945" s="6"/>
      <c r="AE945" s="6"/>
      <c r="AF945" s="6"/>
      <c r="AH945" s="6"/>
      <c r="AI945" s="6"/>
      <c r="AK945" s="6"/>
      <c r="AL945" s="6"/>
      <c r="AN945" s="6"/>
      <c r="AO945" s="6"/>
      <c r="AQ945" s="6"/>
      <c r="AR945" s="6"/>
      <c r="AT945" s="6"/>
      <c r="AU945" s="6"/>
      <c r="AW945" s="6"/>
      <c r="AX945" s="6"/>
    </row>
    <row r="946" spans="15:50" ht="15.75" customHeight="1" x14ac:dyDescent="0.25">
      <c r="O946" s="6"/>
      <c r="P946" s="6"/>
      <c r="S946" s="6"/>
      <c r="T946" s="6"/>
      <c r="V946" s="6"/>
      <c r="W946" s="6"/>
      <c r="Y946" s="6"/>
      <c r="Z946" s="6"/>
      <c r="AB946" s="6"/>
      <c r="AC946" s="6"/>
      <c r="AE946" s="6"/>
      <c r="AF946" s="6"/>
      <c r="AH946" s="6"/>
      <c r="AI946" s="6"/>
      <c r="AK946" s="6"/>
      <c r="AL946" s="6"/>
      <c r="AN946" s="6"/>
      <c r="AO946" s="6"/>
      <c r="AQ946" s="6"/>
      <c r="AR946" s="6"/>
      <c r="AT946" s="6"/>
      <c r="AU946" s="6"/>
      <c r="AW946" s="6"/>
      <c r="AX946" s="6"/>
    </row>
    <row r="947" spans="15:50" ht="15.75" customHeight="1" x14ac:dyDescent="0.25">
      <c r="O947" s="6"/>
      <c r="P947" s="6"/>
      <c r="S947" s="6"/>
      <c r="T947" s="6"/>
      <c r="V947" s="6"/>
      <c r="W947" s="6"/>
      <c r="Y947" s="6"/>
      <c r="Z947" s="6"/>
      <c r="AB947" s="6"/>
      <c r="AC947" s="6"/>
      <c r="AE947" s="6"/>
      <c r="AF947" s="6"/>
      <c r="AH947" s="6"/>
      <c r="AI947" s="6"/>
      <c r="AK947" s="6"/>
      <c r="AL947" s="6"/>
      <c r="AN947" s="6"/>
      <c r="AO947" s="6"/>
      <c r="AQ947" s="6"/>
      <c r="AR947" s="6"/>
      <c r="AT947" s="6"/>
      <c r="AU947" s="6"/>
      <c r="AW947" s="6"/>
      <c r="AX947" s="6"/>
    </row>
    <row r="948" spans="15:50" ht="15.75" customHeight="1" x14ac:dyDescent="0.25">
      <c r="O948" s="6"/>
      <c r="P948" s="6"/>
      <c r="S948" s="6"/>
      <c r="T948" s="6"/>
      <c r="V948" s="6"/>
      <c r="W948" s="6"/>
      <c r="Y948" s="6"/>
      <c r="Z948" s="6"/>
      <c r="AB948" s="6"/>
      <c r="AC948" s="6"/>
      <c r="AE948" s="6"/>
      <c r="AF948" s="6"/>
      <c r="AH948" s="6"/>
      <c r="AI948" s="6"/>
      <c r="AK948" s="6"/>
      <c r="AL948" s="6"/>
      <c r="AN948" s="6"/>
      <c r="AO948" s="6"/>
      <c r="AQ948" s="6"/>
      <c r="AR948" s="6"/>
      <c r="AT948" s="6"/>
      <c r="AU948" s="6"/>
      <c r="AW948" s="6"/>
      <c r="AX948" s="6"/>
    </row>
    <row r="949" spans="15:50" ht="15.75" customHeight="1" x14ac:dyDescent="0.25">
      <c r="O949" s="6"/>
      <c r="P949" s="6"/>
      <c r="S949" s="6"/>
      <c r="T949" s="6"/>
      <c r="V949" s="6"/>
      <c r="W949" s="6"/>
      <c r="Y949" s="6"/>
      <c r="Z949" s="6"/>
      <c r="AB949" s="6"/>
      <c r="AC949" s="6"/>
      <c r="AE949" s="6"/>
      <c r="AF949" s="6"/>
      <c r="AH949" s="6"/>
      <c r="AI949" s="6"/>
      <c r="AK949" s="6"/>
      <c r="AL949" s="6"/>
      <c r="AN949" s="6"/>
      <c r="AO949" s="6"/>
      <c r="AQ949" s="6"/>
      <c r="AR949" s="6"/>
      <c r="AT949" s="6"/>
      <c r="AU949" s="6"/>
      <c r="AW949" s="6"/>
      <c r="AX949" s="6"/>
    </row>
    <row r="950" spans="15:50" ht="15.75" customHeight="1" x14ac:dyDescent="0.25">
      <c r="O950" s="6"/>
      <c r="P950" s="6"/>
      <c r="S950" s="6"/>
      <c r="T950" s="6"/>
      <c r="V950" s="6"/>
      <c r="W950" s="6"/>
      <c r="Y950" s="6"/>
      <c r="Z950" s="6"/>
      <c r="AB950" s="6"/>
      <c r="AC950" s="6"/>
      <c r="AE950" s="6"/>
      <c r="AF950" s="6"/>
      <c r="AH950" s="6"/>
      <c r="AI950" s="6"/>
      <c r="AK950" s="6"/>
      <c r="AL950" s="6"/>
      <c r="AN950" s="6"/>
      <c r="AO950" s="6"/>
      <c r="AQ950" s="6"/>
      <c r="AR950" s="6"/>
      <c r="AT950" s="6"/>
      <c r="AU950" s="6"/>
      <c r="AW950" s="6"/>
      <c r="AX950" s="6"/>
    </row>
    <row r="951" spans="15:50" ht="15.75" customHeight="1" x14ac:dyDescent="0.25">
      <c r="O951" s="6"/>
      <c r="P951" s="6"/>
      <c r="S951" s="6"/>
      <c r="T951" s="6"/>
      <c r="V951" s="6"/>
      <c r="W951" s="6"/>
      <c r="Y951" s="6"/>
      <c r="Z951" s="6"/>
      <c r="AB951" s="6"/>
      <c r="AC951" s="6"/>
      <c r="AE951" s="6"/>
      <c r="AF951" s="6"/>
      <c r="AH951" s="6"/>
      <c r="AI951" s="6"/>
      <c r="AK951" s="6"/>
      <c r="AL951" s="6"/>
      <c r="AN951" s="6"/>
      <c r="AO951" s="6"/>
      <c r="AQ951" s="6"/>
      <c r="AR951" s="6"/>
      <c r="AT951" s="6"/>
      <c r="AU951" s="6"/>
      <c r="AW951" s="6"/>
      <c r="AX951" s="6"/>
    </row>
    <row r="952" spans="15:50" ht="15.75" customHeight="1" x14ac:dyDescent="0.25">
      <c r="O952" s="6"/>
      <c r="P952" s="6"/>
      <c r="S952" s="6"/>
      <c r="T952" s="6"/>
      <c r="V952" s="6"/>
      <c r="W952" s="6"/>
      <c r="Y952" s="6"/>
      <c r="Z952" s="6"/>
      <c r="AB952" s="6"/>
      <c r="AC952" s="6"/>
      <c r="AE952" s="6"/>
      <c r="AF952" s="6"/>
      <c r="AH952" s="6"/>
      <c r="AI952" s="6"/>
      <c r="AK952" s="6"/>
      <c r="AL952" s="6"/>
      <c r="AN952" s="6"/>
      <c r="AO952" s="6"/>
      <c r="AQ952" s="6"/>
      <c r="AR952" s="6"/>
      <c r="AT952" s="6"/>
      <c r="AU952" s="6"/>
      <c r="AW952" s="6"/>
      <c r="AX952" s="6"/>
    </row>
    <row r="953" spans="15:50" ht="15.75" customHeight="1" x14ac:dyDescent="0.25">
      <c r="O953" s="6"/>
      <c r="P953" s="6"/>
      <c r="S953" s="6"/>
      <c r="T953" s="6"/>
      <c r="V953" s="6"/>
      <c r="W953" s="6"/>
      <c r="Y953" s="6"/>
      <c r="Z953" s="6"/>
      <c r="AB953" s="6"/>
      <c r="AC953" s="6"/>
      <c r="AE953" s="6"/>
      <c r="AF953" s="6"/>
      <c r="AH953" s="6"/>
      <c r="AI953" s="6"/>
      <c r="AK953" s="6"/>
      <c r="AL953" s="6"/>
      <c r="AN953" s="6"/>
      <c r="AO953" s="6"/>
      <c r="AQ953" s="6"/>
      <c r="AR953" s="6"/>
      <c r="AT953" s="6"/>
      <c r="AU953" s="6"/>
      <c r="AW953" s="6"/>
      <c r="AX953" s="6"/>
    </row>
    <row r="954" spans="15:50" ht="15.75" customHeight="1" x14ac:dyDescent="0.25">
      <c r="O954" s="6"/>
      <c r="P954" s="6"/>
      <c r="S954" s="6"/>
      <c r="T954" s="6"/>
      <c r="V954" s="6"/>
      <c r="W954" s="6"/>
      <c r="Y954" s="6"/>
      <c r="Z954" s="6"/>
      <c r="AB954" s="6"/>
      <c r="AC954" s="6"/>
      <c r="AE954" s="6"/>
      <c r="AF954" s="6"/>
      <c r="AH954" s="6"/>
      <c r="AI954" s="6"/>
      <c r="AK954" s="6"/>
      <c r="AL954" s="6"/>
      <c r="AN954" s="6"/>
      <c r="AO954" s="6"/>
      <c r="AQ954" s="6"/>
      <c r="AR954" s="6"/>
      <c r="AT954" s="6"/>
      <c r="AU954" s="6"/>
      <c r="AW954" s="6"/>
      <c r="AX954" s="6"/>
    </row>
    <row r="955" spans="15:50" ht="15.75" customHeight="1" x14ac:dyDescent="0.25">
      <c r="O955" s="6"/>
      <c r="P955" s="6"/>
      <c r="S955" s="6"/>
      <c r="T955" s="6"/>
      <c r="V955" s="6"/>
      <c r="W955" s="6"/>
      <c r="Y955" s="6"/>
      <c r="Z955" s="6"/>
      <c r="AB955" s="6"/>
      <c r="AC955" s="6"/>
      <c r="AE955" s="6"/>
      <c r="AF955" s="6"/>
      <c r="AH955" s="6"/>
      <c r="AI955" s="6"/>
      <c r="AK955" s="6"/>
      <c r="AL955" s="6"/>
      <c r="AN955" s="6"/>
      <c r="AO955" s="6"/>
      <c r="AQ955" s="6"/>
      <c r="AR955" s="6"/>
      <c r="AT955" s="6"/>
      <c r="AU955" s="6"/>
      <c r="AW955" s="6"/>
      <c r="AX955" s="6"/>
    </row>
    <row r="956" spans="15:50" ht="15.75" customHeight="1" x14ac:dyDescent="0.25">
      <c r="O956" s="6"/>
      <c r="P956" s="6"/>
      <c r="S956" s="6"/>
      <c r="T956" s="6"/>
      <c r="V956" s="6"/>
      <c r="W956" s="6"/>
      <c r="Y956" s="6"/>
      <c r="Z956" s="6"/>
      <c r="AB956" s="6"/>
      <c r="AC956" s="6"/>
      <c r="AE956" s="6"/>
      <c r="AF956" s="6"/>
      <c r="AH956" s="6"/>
      <c r="AI956" s="6"/>
      <c r="AK956" s="6"/>
      <c r="AL956" s="6"/>
      <c r="AN956" s="6"/>
      <c r="AO956" s="6"/>
      <c r="AQ956" s="6"/>
      <c r="AR956" s="6"/>
      <c r="AT956" s="6"/>
      <c r="AU956" s="6"/>
      <c r="AW956" s="6"/>
      <c r="AX956" s="6"/>
    </row>
    <row r="957" spans="15:50" ht="15.75" customHeight="1" x14ac:dyDescent="0.25">
      <c r="O957" s="6"/>
      <c r="P957" s="6"/>
      <c r="S957" s="6"/>
      <c r="T957" s="6"/>
      <c r="V957" s="6"/>
      <c r="W957" s="6"/>
      <c r="Y957" s="6"/>
      <c r="Z957" s="6"/>
      <c r="AB957" s="6"/>
      <c r="AC957" s="6"/>
      <c r="AE957" s="6"/>
      <c r="AF957" s="6"/>
      <c r="AH957" s="6"/>
      <c r="AI957" s="6"/>
      <c r="AK957" s="6"/>
      <c r="AL957" s="6"/>
      <c r="AN957" s="6"/>
      <c r="AO957" s="6"/>
      <c r="AQ957" s="6"/>
      <c r="AR957" s="6"/>
      <c r="AT957" s="6"/>
      <c r="AU957" s="6"/>
      <c r="AW957" s="6"/>
      <c r="AX957" s="6"/>
    </row>
    <row r="958" spans="15:50" ht="15.75" customHeight="1" x14ac:dyDescent="0.25">
      <c r="O958" s="6"/>
      <c r="P958" s="6"/>
      <c r="S958" s="6"/>
      <c r="T958" s="6"/>
      <c r="V958" s="6"/>
      <c r="W958" s="6"/>
      <c r="Y958" s="6"/>
      <c r="Z958" s="6"/>
      <c r="AB958" s="6"/>
      <c r="AC958" s="6"/>
      <c r="AE958" s="6"/>
      <c r="AF958" s="6"/>
      <c r="AH958" s="6"/>
      <c r="AI958" s="6"/>
      <c r="AK958" s="6"/>
      <c r="AL958" s="6"/>
      <c r="AN958" s="6"/>
      <c r="AO958" s="6"/>
      <c r="AQ958" s="6"/>
      <c r="AR958" s="6"/>
      <c r="AT958" s="6"/>
      <c r="AU958" s="6"/>
      <c r="AW958" s="6"/>
      <c r="AX958" s="6"/>
    </row>
    <row r="959" spans="15:50" ht="15.75" customHeight="1" x14ac:dyDescent="0.25">
      <c r="O959" s="6"/>
      <c r="P959" s="6"/>
      <c r="S959" s="6"/>
      <c r="T959" s="6"/>
      <c r="V959" s="6"/>
      <c r="W959" s="6"/>
      <c r="Y959" s="6"/>
      <c r="Z959" s="6"/>
      <c r="AB959" s="6"/>
      <c r="AC959" s="6"/>
      <c r="AE959" s="6"/>
      <c r="AF959" s="6"/>
      <c r="AH959" s="6"/>
      <c r="AI959" s="6"/>
      <c r="AK959" s="6"/>
      <c r="AL959" s="6"/>
      <c r="AN959" s="6"/>
      <c r="AO959" s="6"/>
      <c r="AQ959" s="6"/>
      <c r="AR959" s="6"/>
      <c r="AT959" s="6"/>
      <c r="AU959" s="6"/>
      <c r="AW959" s="6"/>
      <c r="AX959" s="6"/>
    </row>
    <row r="960" spans="15:50" ht="15.75" customHeight="1" x14ac:dyDescent="0.25">
      <c r="O960" s="6"/>
      <c r="P960" s="6"/>
      <c r="S960" s="6"/>
      <c r="T960" s="6"/>
      <c r="V960" s="6"/>
      <c r="W960" s="6"/>
      <c r="Y960" s="6"/>
      <c r="Z960" s="6"/>
      <c r="AB960" s="6"/>
      <c r="AC960" s="6"/>
      <c r="AE960" s="6"/>
      <c r="AF960" s="6"/>
      <c r="AH960" s="6"/>
      <c r="AI960" s="6"/>
      <c r="AK960" s="6"/>
      <c r="AL960" s="6"/>
      <c r="AN960" s="6"/>
      <c r="AO960" s="6"/>
      <c r="AQ960" s="6"/>
      <c r="AR960" s="6"/>
      <c r="AT960" s="6"/>
      <c r="AU960" s="6"/>
      <c r="AW960" s="6"/>
      <c r="AX960" s="6"/>
    </row>
    <row r="961" spans="15:50" ht="15.75" customHeight="1" x14ac:dyDescent="0.25">
      <c r="O961" s="6"/>
      <c r="P961" s="6"/>
      <c r="S961" s="6"/>
      <c r="T961" s="6"/>
      <c r="V961" s="6"/>
      <c r="W961" s="6"/>
      <c r="Y961" s="6"/>
      <c r="Z961" s="6"/>
      <c r="AB961" s="6"/>
      <c r="AC961" s="6"/>
      <c r="AE961" s="6"/>
      <c r="AF961" s="6"/>
      <c r="AH961" s="6"/>
      <c r="AI961" s="6"/>
      <c r="AK961" s="6"/>
      <c r="AL961" s="6"/>
      <c r="AN961" s="6"/>
      <c r="AO961" s="6"/>
      <c r="AQ961" s="6"/>
      <c r="AR961" s="6"/>
      <c r="AT961" s="6"/>
      <c r="AU961" s="6"/>
      <c r="AW961" s="6"/>
      <c r="AX961" s="6"/>
    </row>
    <row r="962" spans="15:50" ht="15.75" customHeight="1" x14ac:dyDescent="0.25">
      <c r="O962" s="6"/>
      <c r="P962" s="6"/>
      <c r="S962" s="6"/>
      <c r="T962" s="6"/>
      <c r="V962" s="6"/>
      <c r="W962" s="6"/>
      <c r="Y962" s="6"/>
      <c r="Z962" s="6"/>
      <c r="AB962" s="6"/>
      <c r="AC962" s="6"/>
      <c r="AE962" s="6"/>
      <c r="AF962" s="6"/>
      <c r="AH962" s="6"/>
      <c r="AI962" s="6"/>
      <c r="AK962" s="6"/>
      <c r="AL962" s="6"/>
      <c r="AN962" s="6"/>
      <c r="AO962" s="6"/>
      <c r="AQ962" s="6"/>
      <c r="AR962" s="6"/>
      <c r="AT962" s="6"/>
      <c r="AU962" s="6"/>
      <c r="AW962" s="6"/>
      <c r="AX962" s="6"/>
    </row>
    <row r="963" spans="15:50" ht="15.75" customHeight="1" x14ac:dyDescent="0.25">
      <c r="O963" s="6"/>
      <c r="P963" s="6"/>
      <c r="S963" s="6"/>
      <c r="T963" s="6"/>
      <c r="V963" s="6"/>
      <c r="W963" s="6"/>
      <c r="Y963" s="6"/>
      <c r="Z963" s="6"/>
      <c r="AB963" s="6"/>
      <c r="AC963" s="6"/>
      <c r="AE963" s="6"/>
      <c r="AF963" s="6"/>
      <c r="AH963" s="6"/>
      <c r="AI963" s="6"/>
      <c r="AK963" s="6"/>
      <c r="AL963" s="6"/>
      <c r="AN963" s="6"/>
      <c r="AO963" s="6"/>
      <c r="AQ963" s="6"/>
      <c r="AR963" s="6"/>
      <c r="AT963" s="6"/>
      <c r="AU963" s="6"/>
      <c r="AW963" s="6"/>
      <c r="AX963" s="6"/>
    </row>
    <row r="964" spans="15:50" ht="15.75" customHeight="1" x14ac:dyDescent="0.25">
      <c r="O964" s="6"/>
      <c r="P964" s="6"/>
      <c r="S964" s="6"/>
      <c r="T964" s="6"/>
      <c r="V964" s="6"/>
      <c r="W964" s="6"/>
      <c r="Y964" s="6"/>
      <c r="Z964" s="6"/>
      <c r="AB964" s="6"/>
      <c r="AC964" s="6"/>
      <c r="AE964" s="6"/>
      <c r="AF964" s="6"/>
      <c r="AH964" s="6"/>
      <c r="AI964" s="6"/>
      <c r="AK964" s="6"/>
      <c r="AL964" s="6"/>
      <c r="AN964" s="6"/>
      <c r="AO964" s="6"/>
      <c r="AQ964" s="6"/>
      <c r="AR964" s="6"/>
      <c r="AT964" s="6"/>
      <c r="AU964" s="6"/>
      <c r="AW964" s="6"/>
      <c r="AX964" s="6"/>
    </row>
    <row r="965" spans="15:50" ht="15.75" customHeight="1" x14ac:dyDescent="0.25">
      <c r="O965" s="6"/>
      <c r="P965" s="6"/>
      <c r="S965" s="6"/>
      <c r="T965" s="6"/>
      <c r="V965" s="6"/>
      <c r="W965" s="6"/>
      <c r="Y965" s="6"/>
      <c r="Z965" s="6"/>
      <c r="AB965" s="6"/>
      <c r="AC965" s="6"/>
      <c r="AE965" s="6"/>
      <c r="AF965" s="6"/>
      <c r="AH965" s="6"/>
      <c r="AI965" s="6"/>
      <c r="AK965" s="6"/>
      <c r="AL965" s="6"/>
      <c r="AN965" s="6"/>
      <c r="AO965" s="6"/>
      <c r="AQ965" s="6"/>
      <c r="AR965" s="6"/>
      <c r="AT965" s="6"/>
      <c r="AU965" s="6"/>
      <c r="AW965" s="6"/>
      <c r="AX965" s="6"/>
    </row>
    <row r="966" spans="15:50" ht="15.75" customHeight="1" x14ac:dyDescent="0.25">
      <c r="O966" s="6"/>
      <c r="P966" s="6"/>
      <c r="S966" s="6"/>
      <c r="T966" s="6"/>
      <c r="V966" s="6"/>
      <c r="W966" s="6"/>
      <c r="Y966" s="6"/>
      <c r="Z966" s="6"/>
      <c r="AB966" s="6"/>
      <c r="AC966" s="6"/>
      <c r="AE966" s="6"/>
      <c r="AF966" s="6"/>
      <c r="AH966" s="6"/>
      <c r="AI966" s="6"/>
      <c r="AK966" s="6"/>
      <c r="AL966" s="6"/>
      <c r="AN966" s="6"/>
      <c r="AO966" s="6"/>
      <c r="AQ966" s="6"/>
      <c r="AR966" s="6"/>
      <c r="AT966" s="6"/>
      <c r="AU966" s="6"/>
      <c r="AW966" s="6"/>
      <c r="AX966" s="6"/>
    </row>
    <row r="967" spans="15:50" ht="15.75" customHeight="1" x14ac:dyDescent="0.25">
      <c r="O967" s="6"/>
      <c r="P967" s="6"/>
      <c r="S967" s="6"/>
      <c r="T967" s="6"/>
      <c r="V967" s="6"/>
      <c r="W967" s="6"/>
      <c r="Y967" s="6"/>
      <c r="Z967" s="6"/>
      <c r="AB967" s="6"/>
      <c r="AC967" s="6"/>
      <c r="AE967" s="6"/>
      <c r="AF967" s="6"/>
      <c r="AH967" s="6"/>
      <c r="AI967" s="6"/>
      <c r="AK967" s="6"/>
      <c r="AL967" s="6"/>
      <c r="AN967" s="6"/>
      <c r="AO967" s="6"/>
      <c r="AQ967" s="6"/>
      <c r="AR967" s="6"/>
      <c r="AT967" s="6"/>
      <c r="AU967" s="6"/>
      <c r="AW967" s="6"/>
      <c r="AX967" s="6"/>
    </row>
    <row r="968" spans="15:50" ht="15.75" customHeight="1" x14ac:dyDescent="0.25">
      <c r="O968" s="6"/>
      <c r="P968" s="6"/>
      <c r="S968" s="6"/>
      <c r="T968" s="6"/>
      <c r="V968" s="6"/>
      <c r="W968" s="6"/>
      <c r="Y968" s="6"/>
      <c r="Z968" s="6"/>
      <c r="AB968" s="6"/>
      <c r="AC968" s="6"/>
      <c r="AE968" s="6"/>
      <c r="AF968" s="6"/>
      <c r="AH968" s="6"/>
      <c r="AI968" s="6"/>
      <c r="AK968" s="6"/>
      <c r="AL968" s="6"/>
      <c r="AN968" s="6"/>
      <c r="AO968" s="6"/>
      <c r="AQ968" s="6"/>
      <c r="AR968" s="6"/>
      <c r="AT968" s="6"/>
      <c r="AU968" s="6"/>
      <c r="AW968" s="6"/>
      <c r="AX968" s="6"/>
    </row>
    <row r="969" spans="15:50" ht="15.75" customHeight="1" x14ac:dyDescent="0.25">
      <c r="O969" s="6"/>
      <c r="P969" s="6"/>
      <c r="S969" s="6"/>
      <c r="T969" s="6"/>
      <c r="V969" s="6"/>
      <c r="W969" s="6"/>
      <c r="Y969" s="6"/>
      <c r="Z969" s="6"/>
      <c r="AB969" s="6"/>
      <c r="AC969" s="6"/>
      <c r="AE969" s="6"/>
      <c r="AF969" s="6"/>
      <c r="AH969" s="6"/>
      <c r="AI969" s="6"/>
      <c r="AK969" s="6"/>
      <c r="AL969" s="6"/>
      <c r="AN969" s="6"/>
      <c r="AO969" s="6"/>
      <c r="AQ969" s="6"/>
      <c r="AR969" s="6"/>
      <c r="AT969" s="6"/>
      <c r="AU969" s="6"/>
      <c r="AW969" s="6"/>
      <c r="AX969" s="6"/>
    </row>
    <row r="970" spans="15:50" ht="15.75" customHeight="1" x14ac:dyDescent="0.25">
      <c r="O970" s="6"/>
      <c r="P970" s="6"/>
      <c r="S970" s="6"/>
      <c r="T970" s="6"/>
      <c r="V970" s="6"/>
      <c r="W970" s="6"/>
      <c r="Y970" s="6"/>
      <c r="Z970" s="6"/>
      <c r="AB970" s="6"/>
      <c r="AC970" s="6"/>
      <c r="AE970" s="6"/>
      <c r="AF970" s="6"/>
      <c r="AH970" s="6"/>
      <c r="AI970" s="6"/>
      <c r="AK970" s="6"/>
      <c r="AL970" s="6"/>
      <c r="AN970" s="6"/>
      <c r="AO970" s="6"/>
      <c r="AQ970" s="6"/>
      <c r="AR970" s="6"/>
      <c r="AT970" s="6"/>
      <c r="AU970" s="6"/>
      <c r="AW970" s="6"/>
      <c r="AX970" s="6"/>
    </row>
    <row r="971" spans="15:50" ht="15.75" customHeight="1" x14ac:dyDescent="0.25">
      <c r="O971" s="6"/>
      <c r="P971" s="6"/>
      <c r="S971" s="6"/>
      <c r="T971" s="6"/>
      <c r="V971" s="6"/>
      <c r="W971" s="6"/>
      <c r="Y971" s="6"/>
      <c r="Z971" s="6"/>
      <c r="AB971" s="6"/>
      <c r="AC971" s="6"/>
      <c r="AE971" s="6"/>
      <c r="AF971" s="6"/>
      <c r="AH971" s="6"/>
      <c r="AI971" s="6"/>
      <c r="AK971" s="6"/>
      <c r="AL971" s="6"/>
      <c r="AN971" s="6"/>
      <c r="AO971" s="6"/>
      <c r="AQ971" s="6"/>
      <c r="AR971" s="6"/>
      <c r="AT971" s="6"/>
      <c r="AU971" s="6"/>
      <c r="AW971" s="6"/>
      <c r="AX971" s="6"/>
    </row>
    <row r="972" spans="15:50" ht="15.75" customHeight="1" x14ac:dyDescent="0.25">
      <c r="O972" s="6"/>
      <c r="P972" s="6"/>
      <c r="S972" s="6"/>
      <c r="T972" s="6"/>
      <c r="V972" s="6"/>
      <c r="W972" s="6"/>
      <c r="Y972" s="6"/>
      <c r="Z972" s="6"/>
      <c r="AB972" s="6"/>
      <c r="AC972" s="6"/>
      <c r="AE972" s="6"/>
      <c r="AF972" s="6"/>
      <c r="AH972" s="6"/>
      <c r="AI972" s="6"/>
      <c r="AK972" s="6"/>
      <c r="AL972" s="6"/>
      <c r="AN972" s="6"/>
      <c r="AO972" s="6"/>
      <c r="AQ972" s="6"/>
      <c r="AR972" s="6"/>
      <c r="AT972" s="6"/>
      <c r="AU972" s="6"/>
      <c r="AW972" s="6"/>
      <c r="AX972" s="6"/>
    </row>
    <row r="973" spans="15:50" ht="15.75" customHeight="1" x14ac:dyDescent="0.25">
      <c r="O973" s="6"/>
      <c r="P973" s="6"/>
      <c r="S973" s="6"/>
      <c r="T973" s="6"/>
      <c r="V973" s="6"/>
      <c r="W973" s="6"/>
      <c r="Y973" s="6"/>
      <c r="Z973" s="6"/>
      <c r="AB973" s="6"/>
      <c r="AC973" s="6"/>
      <c r="AE973" s="6"/>
      <c r="AF973" s="6"/>
      <c r="AH973" s="6"/>
      <c r="AI973" s="6"/>
      <c r="AK973" s="6"/>
      <c r="AL973" s="6"/>
      <c r="AN973" s="6"/>
      <c r="AO973" s="6"/>
      <c r="AQ973" s="6"/>
      <c r="AR973" s="6"/>
      <c r="AT973" s="6"/>
      <c r="AU973" s="6"/>
      <c r="AW973" s="6"/>
      <c r="AX973" s="6"/>
    </row>
    <row r="974" spans="15:50" ht="15.75" customHeight="1" x14ac:dyDescent="0.25">
      <c r="O974" s="6"/>
      <c r="P974" s="6"/>
      <c r="S974" s="6"/>
      <c r="T974" s="6"/>
      <c r="V974" s="6"/>
      <c r="W974" s="6"/>
      <c r="Y974" s="6"/>
      <c r="Z974" s="6"/>
      <c r="AB974" s="6"/>
      <c r="AC974" s="6"/>
      <c r="AE974" s="6"/>
      <c r="AF974" s="6"/>
      <c r="AH974" s="6"/>
      <c r="AI974" s="6"/>
      <c r="AK974" s="6"/>
      <c r="AL974" s="6"/>
      <c r="AN974" s="6"/>
      <c r="AO974" s="6"/>
      <c r="AQ974" s="6"/>
      <c r="AR974" s="6"/>
      <c r="AT974" s="6"/>
      <c r="AU974" s="6"/>
      <c r="AW974" s="6"/>
      <c r="AX974" s="6"/>
    </row>
    <row r="975" spans="15:50" ht="15.75" customHeight="1" x14ac:dyDescent="0.25">
      <c r="O975" s="6"/>
      <c r="P975" s="6"/>
      <c r="S975" s="6"/>
      <c r="T975" s="6"/>
      <c r="V975" s="6"/>
      <c r="W975" s="6"/>
      <c r="Y975" s="6"/>
      <c r="Z975" s="6"/>
      <c r="AB975" s="6"/>
      <c r="AC975" s="6"/>
      <c r="AE975" s="6"/>
      <c r="AF975" s="6"/>
      <c r="AH975" s="6"/>
      <c r="AI975" s="6"/>
      <c r="AK975" s="6"/>
      <c r="AL975" s="6"/>
      <c r="AN975" s="6"/>
      <c r="AO975" s="6"/>
      <c r="AQ975" s="6"/>
      <c r="AR975" s="6"/>
      <c r="AT975" s="6"/>
      <c r="AU975" s="6"/>
      <c r="AW975" s="6"/>
      <c r="AX975" s="6"/>
    </row>
    <row r="976" spans="15:50" ht="15.75" customHeight="1" x14ac:dyDescent="0.25">
      <c r="O976" s="6"/>
      <c r="P976" s="6"/>
      <c r="S976" s="6"/>
      <c r="T976" s="6"/>
      <c r="V976" s="6"/>
      <c r="W976" s="6"/>
      <c r="Y976" s="6"/>
      <c r="Z976" s="6"/>
      <c r="AB976" s="6"/>
      <c r="AC976" s="6"/>
      <c r="AE976" s="6"/>
      <c r="AF976" s="6"/>
      <c r="AH976" s="6"/>
      <c r="AI976" s="6"/>
      <c r="AK976" s="6"/>
      <c r="AL976" s="6"/>
      <c r="AN976" s="6"/>
      <c r="AO976" s="6"/>
      <c r="AQ976" s="6"/>
      <c r="AR976" s="6"/>
      <c r="AT976" s="6"/>
      <c r="AU976" s="6"/>
      <c r="AW976" s="6"/>
      <c r="AX976" s="6"/>
    </row>
    <row r="977" spans="15:50" ht="15.75" customHeight="1" x14ac:dyDescent="0.25">
      <c r="O977" s="6"/>
      <c r="P977" s="6"/>
      <c r="S977" s="6"/>
      <c r="T977" s="6"/>
      <c r="V977" s="6"/>
      <c r="W977" s="6"/>
      <c r="Y977" s="6"/>
      <c r="Z977" s="6"/>
      <c r="AB977" s="6"/>
      <c r="AC977" s="6"/>
      <c r="AE977" s="6"/>
      <c r="AF977" s="6"/>
      <c r="AH977" s="6"/>
      <c r="AI977" s="6"/>
      <c r="AK977" s="6"/>
      <c r="AL977" s="6"/>
      <c r="AN977" s="6"/>
      <c r="AO977" s="6"/>
      <c r="AQ977" s="6"/>
      <c r="AR977" s="6"/>
      <c r="AT977" s="6"/>
      <c r="AU977" s="6"/>
      <c r="AW977" s="6"/>
      <c r="AX977" s="6"/>
    </row>
    <row r="978" spans="15:50" ht="15.75" customHeight="1" x14ac:dyDescent="0.25">
      <c r="O978" s="6"/>
      <c r="P978" s="6"/>
      <c r="S978" s="6"/>
      <c r="T978" s="6"/>
      <c r="V978" s="6"/>
      <c r="W978" s="6"/>
      <c r="Y978" s="6"/>
      <c r="Z978" s="6"/>
      <c r="AB978" s="6"/>
      <c r="AC978" s="6"/>
      <c r="AE978" s="6"/>
      <c r="AF978" s="6"/>
      <c r="AH978" s="6"/>
      <c r="AI978" s="6"/>
      <c r="AK978" s="6"/>
      <c r="AL978" s="6"/>
      <c r="AN978" s="6"/>
      <c r="AO978" s="6"/>
      <c r="AQ978" s="6"/>
      <c r="AR978" s="6"/>
      <c r="AT978" s="6"/>
      <c r="AU978" s="6"/>
      <c r="AW978" s="6"/>
      <c r="AX978" s="6"/>
    </row>
    <row r="979" spans="15:50" ht="15.75" customHeight="1" x14ac:dyDescent="0.25">
      <c r="O979" s="6"/>
      <c r="P979" s="6"/>
      <c r="S979" s="6"/>
      <c r="T979" s="6"/>
      <c r="V979" s="6"/>
      <c r="W979" s="6"/>
      <c r="Y979" s="6"/>
      <c r="Z979" s="6"/>
      <c r="AB979" s="6"/>
      <c r="AC979" s="6"/>
      <c r="AE979" s="6"/>
      <c r="AF979" s="6"/>
      <c r="AH979" s="6"/>
      <c r="AI979" s="6"/>
      <c r="AK979" s="6"/>
      <c r="AL979" s="6"/>
      <c r="AN979" s="6"/>
      <c r="AO979" s="6"/>
      <c r="AQ979" s="6"/>
      <c r="AR979" s="6"/>
      <c r="AT979" s="6"/>
      <c r="AU979" s="6"/>
      <c r="AW979" s="6"/>
      <c r="AX979" s="6"/>
    </row>
    <row r="980" spans="15:50" ht="15.75" customHeight="1" x14ac:dyDescent="0.25">
      <c r="O980" s="6"/>
      <c r="P980" s="6"/>
      <c r="S980" s="6"/>
      <c r="T980" s="6"/>
      <c r="V980" s="6"/>
      <c r="W980" s="6"/>
      <c r="Y980" s="6"/>
      <c r="Z980" s="6"/>
      <c r="AB980" s="6"/>
      <c r="AC980" s="6"/>
      <c r="AE980" s="6"/>
      <c r="AF980" s="6"/>
      <c r="AH980" s="6"/>
      <c r="AI980" s="6"/>
      <c r="AK980" s="6"/>
      <c r="AL980" s="6"/>
      <c r="AN980" s="6"/>
      <c r="AO980" s="6"/>
      <c r="AQ980" s="6"/>
      <c r="AR980" s="6"/>
      <c r="AT980" s="6"/>
      <c r="AU980" s="6"/>
      <c r="AW980" s="6"/>
      <c r="AX980" s="6"/>
    </row>
    <row r="981" spans="15:50" ht="15.75" customHeight="1" x14ac:dyDescent="0.25">
      <c r="O981" s="6"/>
      <c r="P981" s="6"/>
      <c r="S981" s="6"/>
      <c r="T981" s="6"/>
      <c r="V981" s="6"/>
      <c r="W981" s="6"/>
      <c r="Y981" s="6"/>
      <c r="Z981" s="6"/>
      <c r="AB981" s="6"/>
      <c r="AC981" s="6"/>
      <c r="AE981" s="6"/>
      <c r="AF981" s="6"/>
      <c r="AH981" s="6"/>
      <c r="AI981" s="6"/>
      <c r="AK981" s="6"/>
      <c r="AL981" s="6"/>
      <c r="AN981" s="6"/>
      <c r="AO981" s="6"/>
      <c r="AQ981" s="6"/>
      <c r="AR981" s="6"/>
      <c r="AT981" s="6"/>
      <c r="AU981" s="6"/>
      <c r="AW981" s="6"/>
      <c r="AX981" s="6"/>
    </row>
    <row r="982" spans="15:50" ht="15.75" customHeight="1" x14ac:dyDescent="0.25">
      <c r="O982" s="6"/>
      <c r="P982" s="6"/>
      <c r="S982" s="6"/>
      <c r="T982" s="6"/>
      <c r="V982" s="6"/>
      <c r="W982" s="6"/>
      <c r="Y982" s="6"/>
      <c r="Z982" s="6"/>
      <c r="AB982" s="6"/>
      <c r="AC982" s="6"/>
      <c r="AE982" s="6"/>
      <c r="AF982" s="6"/>
      <c r="AH982" s="6"/>
      <c r="AI982" s="6"/>
      <c r="AK982" s="6"/>
      <c r="AL982" s="6"/>
      <c r="AN982" s="6"/>
      <c r="AO982" s="6"/>
      <c r="AQ982" s="6"/>
      <c r="AR982" s="6"/>
      <c r="AT982" s="6"/>
      <c r="AU982" s="6"/>
      <c r="AW982" s="6"/>
      <c r="AX982" s="6"/>
    </row>
    <row r="983" spans="15:50" ht="15.75" customHeight="1" x14ac:dyDescent="0.25">
      <c r="O983" s="6"/>
      <c r="P983" s="6"/>
      <c r="S983" s="6"/>
      <c r="T983" s="6"/>
      <c r="V983" s="6"/>
      <c r="W983" s="6"/>
      <c r="Y983" s="6"/>
      <c r="Z983" s="6"/>
      <c r="AB983" s="6"/>
      <c r="AC983" s="6"/>
      <c r="AE983" s="6"/>
      <c r="AF983" s="6"/>
      <c r="AH983" s="6"/>
      <c r="AI983" s="6"/>
      <c r="AK983" s="6"/>
      <c r="AL983" s="6"/>
      <c r="AN983" s="6"/>
      <c r="AO983" s="6"/>
      <c r="AQ983" s="6"/>
      <c r="AR983" s="6"/>
      <c r="AT983" s="6"/>
      <c r="AU983" s="6"/>
      <c r="AW983" s="6"/>
      <c r="AX983" s="6"/>
    </row>
    <row r="984" spans="15:50" ht="15.75" customHeight="1" x14ac:dyDescent="0.25">
      <c r="O984" s="6"/>
      <c r="P984" s="6"/>
      <c r="S984" s="6"/>
      <c r="T984" s="6"/>
      <c r="V984" s="6"/>
      <c r="W984" s="6"/>
      <c r="Y984" s="6"/>
      <c r="Z984" s="6"/>
      <c r="AB984" s="6"/>
      <c r="AC984" s="6"/>
      <c r="AE984" s="6"/>
      <c r="AF984" s="6"/>
      <c r="AH984" s="6"/>
      <c r="AI984" s="6"/>
      <c r="AK984" s="6"/>
      <c r="AL984" s="6"/>
      <c r="AN984" s="6"/>
      <c r="AO984" s="6"/>
      <c r="AQ984" s="6"/>
      <c r="AR984" s="6"/>
      <c r="AT984" s="6"/>
      <c r="AU984" s="6"/>
      <c r="AW984" s="6"/>
      <c r="AX984" s="6"/>
    </row>
    <row r="985" spans="15:50" ht="15.75" customHeight="1" x14ac:dyDescent="0.25">
      <c r="O985" s="6"/>
      <c r="P985" s="6"/>
      <c r="S985" s="6"/>
      <c r="T985" s="6"/>
      <c r="V985" s="6"/>
      <c r="W985" s="6"/>
      <c r="Y985" s="6"/>
      <c r="Z985" s="6"/>
      <c r="AB985" s="6"/>
      <c r="AC985" s="6"/>
      <c r="AE985" s="6"/>
      <c r="AF985" s="6"/>
      <c r="AH985" s="6"/>
      <c r="AI985" s="6"/>
      <c r="AK985" s="6"/>
      <c r="AL985" s="6"/>
      <c r="AN985" s="6"/>
      <c r="AO985" s="6"/>
      <c r="AQ985" s="6"/>
      <c r="AR985" s="6"/>
      <c r="AT985" s="6"/>
      <c r="AU985" s="6"/>
      <c r="AW985" s="6"/>
      <c r="AX985" s="6"/>
    </row>
    <row r="986" spans="15:50" ht="15.75" customHeight="1" x14ac:dyDescent="0.25">
      <c r="O986" s="6"/>
      <c r="P986" s="6"/>
      <c r="S986" s="6"/>
      <c r="T986" s="6"/>
      <c r="V986" s="6"/>
      <c r="W986" s="6"/>
      <c r="Y986" s="6"/>
      <c r="Z986" s="6"/>
      <c r="AB986" s="6"/>
      <c r="AC986" s="6"/>
      <c r="AE986" s="6"/>
      <c r="AF986" s="6"/>
      <c r="AH986" s="6"/>
      <c r="AI986" s="6"/>
      <c r="AK986" s="6"/>
      <c r="AL986" s="6"/>
      <c r="AN986" s="6"/>
      <c r="AO986" s="6"/>
      <c r="AQ986" s="6"/>
      <c r="AR986" s="6"/>
      <c r="AT986" s="6"/>
      <c r="AU986" s="6"/>
      <c r="AW986" s="6"/>
      <c r="AX986" s="6"/>
    </row>
    <row r="987" spans="15:50" ht="15.75" customHeight="1" x14ac:dyDescent="0.25">
      <c r="O987" s="6"/>
      <c r="P987" s="6"/>
      <c r="S987" s="6"/>
      <c r="T987" s="6"/>
      <c r="V987" s="6"/>
      <c r="W987" s="6"/>
      <c r="Y987" s="6"/>
      <c r="Z987" s="6"/>
      <c r="AB987" s="6"/>
      <c r="AC987" s="6"/>
      <c r="AE987" s="6"/>
      <c r="AF987" s="6"/>
      <c r="AH987" s="6"/>
      <c r="AI987" s="6"/>
      <c r="AK987" s="6"/>
      <c r="AL987" s="6"/>
      <c r="AN987" s="6"/>
      <c r="AO987" s="6"/>
      <c r="AQ987" s="6"/>
      <c r="AR987" s="6"/>
      <c r="AT987" s="6"/>
      <c r="AU987" s="6"/>
      <c r="AW987" s="6"/>
      <c r="AX987" s="6"/>
    </row>
    <row r="988" spans="15:50" ht="15.75" customHeight="1" x14ac:dyDescent="0.25">
      <c r="O988" s="6"/>
      <c r="P988" s="6"/>
      <c r="S988" s="6"/>
      <c r="T988" s="6"/>
      <c r="V988" s="6"/>
      <c r="W988" s="6"/>
      <c r="Y988" s="6"/>
      <c r="Z988" s="6"/>
      <c r="AB988" s="6"/>
      <c r="AC988" s="6"/>
      <c r="AE988" s="6"/>
      <c r="AF988" s="6"/>
      <c r="AH988" s="6"/>
      <c r="AI988" s="6"/>
      <c r="AK988" s="6"/>
      <c r="AL988" s="6"/>
      <c r="AN988" s="6"/>
      <c r="AO988" s="6"/>
      <c r="AQ988" s="6"/>
      <c r="AR988" s="6"/>
      <c r="AT988" s="6"/>
      <c r="AU988" s="6"/>
      <c r="AW988" s="6"/>
      <c r="AX988" s="6"/>
    </row>
    <row r="989" spans="15:50" ht="15.75" customHeight="1" x14ac:dyDescent="0.25">
      <c r="O989" s="6"/>
      <c r="P989" s="6"/>
      <c r="S989" s="6"/>
      <c r="T989" s="6"/>
      <c r="V989" s="6"/>
      <c r="W989" s="6"/>
      <c r="Y989" s="6"/>
      <c r="Z989" s="6"/>
      <c r="AB989" s="6"/>
      <c r="AC989" s="6"/>
      <c r="AE989" s="6"/>
      <c r="AF989" s="6"/>
      <c r="AH989" s="6"/>
      <c r="AI989" s="6"/>
      <c r="AK989" s="6"/>
      <c r="AL989" s="6"/>
      <c r="AN989" s="6"/>
      <c r="AO989" s="6"/>
      <c r="AQ989" s="6"/>
      <c r="AR989" s="6"/>
      <c r="AT989" s="6"/>
      <c r="AU989" s="6"/>
      <c r="AW989" s="6"/>
      <c r="AX989" s="6"/>
    </row>
    <row r="990" spans="15:50" ht="15.75" customHeight="1" x14ac:dyDescent="0.25">
      <c r="O990" s="6"/>
      <c r="P990" s="6"/>
      <c r="S990" s="6"/>
      <c r="T990" s="6"/>
      <c r="V990" s="6"/>
      <c r="W990" s="6"/>
      <c r="Y990" s="6"/>
      <c r="Z990" s="6"/>
      <c r="AB990" s="6"/>
      <c r="AC990" s="6"/>
      <c r="AE990" s="6"/>
      <c r="AF990" s="6"/>
      <c r="AH990" s="6"/>
      <c r="AI990" s="6"/>
      <c r="AK990" s="6"/>
      <c r="AL990" s="6"/>
      <c r="AN990" s="6"/>
      <c r="AO990" s="6"/>
      <c r="AQ990" s="6"/>
      <c r="AR990" s="6"/>
      <c r="AT990" s="6"/>
      <c r="AU990" s="6"/>
      <c r="AW990" s="6"/>
      <c r="AX990" s="6"/>
    </row>
    <row r="991" spans="15:50" ht="15.75" customHeight="1" x14ac:dyDescent="0.25">
      <c r="O991" s="6"/>
      <c r="P991" s="6"/>
      <c r="S991" s="6"/>
      <c r="T991" s="6"/>
      <c r="V991" s="6"/>
      <c r="W991" s="6"/>
      <c r="Y991" s="6"/>
      <c r="Z991" s="6"/>
      <c r="AB991" s="6"/>
      <c r="AC991" s="6"/>
      <c r="AE991" s="6"/>
      <c r="AF991" s="6"/>
      <c r="AH991" s="6"/>
      <c r="AI991" s="6"/>
      <c r="AK991" s="6"/>
      <c r="AL991" s="6"/>
      <c r="AN991" s="6"/>
      <c r="AO991" s="6"/>
      <c r="AQ991" s="6"/>
      <c r="AR991" s="6"/>
      <c r="AT991" s="6"/>
      <c r="AU991" s="6"/>
      <c r="AW991" s="6"/>
      <c r="AX991" s="6"/>
    </row>
    <row r="992" spans="15:50" ht="15.75" customHeight="1" x14ac:dyDescent="0.25">
      <c r="O992" s="6"/>
      <c r="P992" s="6"/>
      <c r="S992" s="6"/>
      <c r="T992" s="6"/>
      <c r="V992" s="6"/>
      <c r="W992" s="6"/>
      <c r="Y992" s="6"/>
      <c r="Z992" s="6"/>
      <c r="AB992" s="6"/>
      <c r="AC992" s="6"/>
      <c r="AE992" s="6"/>
      <c r="AF992" s="6"/>
      <c r="AH992" s="6"/>
      <c r="AI992" s="6"/>
      <c r="AK992" s="6"/>
      <c r="AL992" s="6"/>
      <c r="AN992" s="6"/>
      <c r="AO992" s="6"/>
      <c r="AQ992" s="6"/>
      <c r="AR992" s="6"/>
      <c r="AT992" s="6"/>
      <c r="AU992" s="6"/>
      <c r="AW992" s="6"/>
      <c r="AX992" s="6"/>
    </row>
    <row r="993" spans="15:50" ht="15.75" customHeight="1" x14ac:dyDescent="0.25">
      <c r="O993" s="6"/>
      <c r="P993" s="6"/>
      <c r="S993" s="6"/>
      <c r="T993" s="6"/>
      <c r="V993" s="6"/>
      <c r="W993" s="6"/>
      <c r="Y993" s="6"/>
      <c r="Z993" s="6"/>
      <c r="AB993" s="6"/>
      <c r="AC993" s="6"/>
      <c r="AE993" s="6"/>
      <c r="AF993" s="6"/>
      <c r="AH993" s="6"/>
      <c r="AI993" s="6"/>
      <c r="AK993" s="6"/>
      <c r="AL993" s="6"/>
      <c r="AN993" s="6"/>
      <c r="AO993" s="6"/>
      <c r="AQ993" s="6"/>
      <c r="AR993" s="6"/>
      <c r="AT993" s="6"/>
      <c r="AU993" s="6"/>
      <c r="AW993" s="6"/>
      <c r="AX993" s="6"/>
    </row>
    <row r="994" spans="15:50" ht="15.75" customHeight="1" x14ac:dyDescent="0.25">
      <c r="O994" s="6"/>
      <c r="P994" s="6"/>
      <c r="S994" s="6"/>
      <c r="T994" s="6"/>
      <c r="V994" s="6"/>
      <c r="W994" s="6"/>
      <c r="Y994" s="6"/>
      <c r="Z994" s="6"/>
      <c r="AB994" s="6"/>
      <c r="AC994" s="6"/>
      <c r="AE994" s="6"/>
      <c r="AF994" s="6"/>
      <c r="AH994" s="6"/>
      <c r="AI994" s="6"/>
      <c r="AK994" s="6"/>
      <c r="AL994" s="6"/>
      <c r="AN994" s="6"/>
      <c r="AO994" s="6"/>
      <c r="AQ994" s="6"/>
      <c r="AR994" s="6"/>
      <c r="AT994" s="6"/>
      <c r="AU994" s="6"/>
      <c r="AW994" s="6"/>
      <c r="AX994" s="6"/>
    </row>
    <row r="995" spans="15:50" ht="15.75" customHeight="1" x14ac:dyDescent="0.25">
      <c r="O995" s="6"/>
      <c r="P995" s="6"/>
      <c r="S995" s="6"/>
      <c r="T995" s="6"/>
      <c r="V995" s="6"/>
      <c r="W995" s="6"/>
      <c r="Y995" s="6"/>
      <c r="Z995" s="6"/>
      <c r="AB995" s="6"/>
      <c r="AC995" s="6"/>
      <c r="AE995" s="6"/>
      <c r="AF995" s="6"/>
      <c r="AH995" s="6"/>
      <c r="AI995" s="6"/>
      <c r="AK995" s="6"/>
      <c r="AL995" s="6"/>
      <c r="AN995" s="6"/>
      <c r="AO995" s="6"/>
      <c r="AQ995" s="6"/>
      <c r="AR995" s="6"/>
      <c r="AT995" s="6"/>
      <c r="AU995" s="6"/>
      <c r="AW995" s="6"/>
      <c r="AX995" s="6"/>
    </row>
    <row r="996" spans="15:50" ht="15" customHeight="1" x14ac:dyDescent="0.25"/>
    <row r="997" spans="15:50" ht="15" customHeight="1" x14ac:dyDescent="0.25"/>
    <row r="998" spans="15:50" ht="15" customHeight="1" x14ac:dyDescent="0.25"/>
    <row r="999" spans="15:50" ht="15" customHeight="1" x14ac:dyDescent="0.25"/>
    <row r="1000" spans="15:50" ht="15" customHeight="1" x14ac:dyDescent="0.25"/>
    <row r="1001" spans="15:50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2023-03-10T02:41:44Z</dcterms:created>
  <dcterms:modified xsi:type="dcterms:W3CDTF">2023-03-10T02:43:28Z</dcterms:modified>
</cp:coreProperties>
</file>