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/>
  </bookViews>
  <sheets>
    <sheet name="all  results" sheetId="1" r:id="rId1"/>
  </sheets>
  <calcPr calcId="144525"/>
</workbook>
</file>

<file path=xl/calcChain.xml><?xml version="1.0" encoding="utf-8"?>
<calcChain xmlns="http://schemas.openxmlformats.org/spreadsheetml/2006/main">
  <c r="F36" i="1" l="1"/>
  <c r="F24" i="1"/>
  <c r="F18" i="1"/>
  <c r="F12" i="1"/>
  <c r="F6" i="1"/>
  <c r="F28" i="1"/>
  <c r="F29" i="1"/>
  <c r="F30" i="1"/>
  <c r="F31" i="1"/>
  <c r="F27" i="1"/>
  <c r="F2" i="1"/>
  <c r="F5" i="1" l="1"/>
  <c r="F4" i="1"/>
  <c r="F37" i="1" l="1"/>
  <c r="F26" i="1"/>
  <c r="F7" i="1"/>
  <c r="F10" i="1"/>
  <c r="F19" i="1"/>
  <c r="F11" i="1"/>
  <c r="F15" i="1"/>
  <c r="F9" i="1"/>
  <c r="F33" i="1"/>
  <c r="F35" i="1"/>
  <c r="F21" i="1"/>
  <c r="F3" i="1"/>
  <c r="F16" i="1"/>
  <c r="F13" i="1"/>
  <c r="F25" i="1"/>
  <c r="F17" i="1"/>
  <c r="F23" i="1"/>
  <c r="F14" i="1"/>
  <c r="F34" i="1"/>
  <c r="F8" i="1"/>
  <c r="F32" i="1"/>
  <c r="F20" i="1"/>
</calcChain>
</file>

<file path=xl/sharedStrings.xml><?xml version="1.0" encoding="utf-8"?>
<sst xmlns="http://schemas.openxmlformats.org/spreadsheetml/2006/main" count="42" uniqueCount="42">
  <si>
    <t>LIVE</t>
  </si>
  <si>
    <t>EARLY APOPTOTIC [%]</t>
  </si>
  <si>
    <t>LATE APOPTOTIC [%]</t>
  </si>
  <si>
    <t>DEAD [%]</t>
  </si>
  <si>
    <t>TOTAL APOPTOTIC [%]</t>
  </si>
  <si>
    <t>SAMPLE</t>
  </si>
  <si>
    <t>Adult C 1</t>
  </si>
  <si>
    <t>Adult C 2</t>
  </si>
  <si>
    <t>Adult C 3</t>
  </si>
  <si>
    <t>Adult C 4</t>
  </si>
  <si>
    <t>Adult C 5</t>
  </si>
  <si>
    <t>Adult C 6</t>
  </si>
  <si>
    <t>Adult S 1</t>
  </si>
  <si>
    <t>Adult S 2</t>
  </si>
  <si>
    <t>Adult S 3</t>
  </si>
  <si>
    <t>Adult S 4</t>
  </si>
  <si>
    <t>Adult S 5</t>
  </si>
  <si>
    <t>Adult S 6</t>
  </si>
  <si>
    <t>Adult S+I 1</t>
  </si>
  <si>
    <t>Adult S+I 2</t>
  </si>
  <si>
    <t>Adult S+I 3</t>
  </si>
  <si>
    <t>Adult S+I 4</t>
  </si>
  <si>
    <t>Adult S+I 5</t>
  </si>
  <si>
    <t>Adult S+I 6</t>
  </si>
  <si>
    <t>Juv C 1</t>
  </si>
  <si>
    <t>Juv C 2</t>
  </si>
  <si>
    <t>Juv C 3</t>
  </si>
  <si>
    <t>Juv C 4</t>
  </si>
  <si>
    <t>Juv C 5</t>
  </si>
  <si>
    <t>Juv C 6</t>
  </si>
  <si>
    <t>Juv S 1</t>
  </si>
  <si>
    <t>Juv S 2</t>
  </si>
  <si>
    <t>Juv S 3</t>
  </si>
  <si>
    <t>Juv S 4</t>
  </si>
  <si>
    <t>Juv S 5</t>
  </si>
  <si>
    <t>Juv S 6</t>
  </si>
  <si>
    <t>Juv S+I 1</t>
  </si>
  <si>
    <t>Juv S+I 2</t>
  </si>
  <si>
    <t>Juv S+I 3</t>
  </si>
  <si>
    <t>Juv S+I 4</t>
  </si>
  <si>
    <t>Juv S+I 5</t>
  </si>
  <si>
    <t>Juv S+I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</si>
</sst>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2" fontId="2" fillId="3" borderId="2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0" borderId="0" xfId="0" applyFont="1"/>
    <xf numFmtId="2" fontId="2" fillId="2" borderId="2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2" fontId="2" fillId="3" borderId="7" xfId="0" applyNumberFormat="1" applyFont="1" applyFill="1" applyBorder="1" applyAlignment="1">
      <alignment horizontal="center" vertical="center"/>
    </xf>
    <xf numFmtId="2" fontId="5" fillId="0" borderId="0" xfId="0" applyNumberFormat="1" applyFont="1"/>
    <xf numFmtId="2" fontId="5" fillId="0" borderId="0" xfId="0" applyNumberFormat="1" applyFont="1" applyAlignment="1">
      <alignment horizontal="left"/>
    </xf>
    <xf numFmtId="2" fontId="2" fillId="2" borderId="3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80" zoomScaleNormal="80" workbookViewId="0">
      <selection activeCell="I12" sqref="I12"/>
    </sheetView>
  </sheetViews>
  <sheetFormatPr defaultRowHeight="15" x14ac:dyDescent="0.25"/>
  <cols>
    <col min="1" max="1" width="9.140625" style="5"/>
    <col min="3" max="3" width="17.7109375" bestFit="1" customWidth="1"/>
    <col min="4" max="4" width="16.5703125" bestFit="1" customWidth="1"/>
    <col min="5" max="5" width="8" bestFit="1" customWidth="1"/>
    <col min="6" max="6" width="17.85546875" bestFit="1" customWidth="1"/>
  </cols>
  <sheetData>
    <row r="1" spans="1:14" ht="15.75" thickBot="1" x14ac:dyDescent="0.3">
      <c r="A1" s="23" t="s">
        <v>5</v>
      </c>
      <c r="B1" s="24" t="s">
        <v>0</v>
      </c>
      <c r="C1" s="25" t="s">
        <v>1</v>
      </c>
      <c r="D1" s="25" t="s">
        <v>2</v>
      </c>
      <c r="E1" s="24" t="s">
        <v>3</v>
      </c>
      <c r="F1" s="26" t="s">
        <v>4</v>
      </c>
      <c r="G1" s="30"/>
    </row>
    <row r="2" spans="1:14" ht="15.75" thickBot="1" x14ac:dyDescent="0.3">
      <c r="A2" s="11" t="s">
        <v>6</v>
      </c>
      <c r="B2" s="12">
        <v>90.85</v>
      </c>
      <c r="C2" s="12">
        <v>8.75</v>
      </c>
      <c r="D2" s="12">
        <v>0.05</v>
      </c>
      <c r="E2" s="12">
        <v>0.35</v>
      </c>
      <c r="F2" s="28">
        <f>SUM(C2:D2)</f>
        <v>8.8000000000000007</v>
      </c>
      <c r="G2" s="30"/>
      <c r="H2" s="35"/>
      <c r="J2" s="34"/>
      <c r="K2" s="34"/>
      <c r="L2" s="34"/>
      <c r="M2" s="34"/>
      <c r="N2" s="34"/>
    </row>
    <row r="3" spans="1:14" ht="15.75" thickBot="1" x14ac:dyDescent="0.3">
      <c r="A3" s="11" t="s">
        <v>7</v>
      </c>
      <c r="B3" s="7">
        <v>92</v>
      </c>
      <c r="C3" s="7">
        <v>7</v>
      </c>
      <c r="D3" s="7">
        <v>0.5</v>
      </c>
      <c r="E3" s="7">
        <v>0.5</v>
      </c>
      <c r="F3" s="14">
        <f>SUM(C3:D3)</f>
        <v>7.5</v>
      </c>
      <c r="G3" s="30"/>
      <c r="H3" s="35"/>
      <c r="J3" s="34"/>
      <c r="K3" s="34"/>
      <c r="L3" s="34"/>
      <c r="M3" s="34"/>
      <c r="N3" s="34"/>
    </row>
    <row r="4" spans="1:14" ht="15.75" thickBot="1" x14ac:dyDescent="0.3">
      <c r="A4" s="11" t="s">
        <v>8</v>
      </c>
      <c r="B4" s="7">
        <v>92.15</v>
      </c>
      <c r="C4" s="7">
        <v>7.75</v>
      </c>
      <c r="D4" s="7">
        <v>0</v>
      </c>
      <c r="E4" s="7">
        <v>0.1</v>
      </c>
      <c r="F4" s="29">
        <f>SUM(C4:D4)</f>
        <v>7.75</v>
      </c>
      <c r="G4" s="30"/>
      <c r="H4" s="35"/>
      <c r="J4" s="34"/>
      <c r="K4" s="34"/>
      <c r="L4" s="34"/>
      <c r="M4" s="34"/>
      <c r="N4" s="34"/>
    </row>
    <row r="5" spans="1:14" ht="15.75" thickBot="1" x14ac:dyDescent="0.3">
      <c r="A5" s="11" t="s">
        <v>9</v>
      </c>
      <c r="B5" s="7">
        <v>90.2</v>
      </c>
      <c r="C5" s="7">
        <v>9.1999999999999993</v>
      </c>
      <c r="D5" s="7">
        <v>0.3</v>
      </c>
      <c r="E5" s="7">
        <v>0.3</v>
      </c>
      <c r="F5" s="29">
        <f>SUM(C5:D5)</f>
        <v>9.5</v>
      </c>
      <c r="G5" s="30"/>
      <c r="H5" s="38"/>
      <c r="J5" s="34"/>
      <c r="K5" s="34"/>
      <c r="L5" s="34"/>
      <c r="M5" s="34"/>
      <c r="N5" s="34"/>
    </row>
    <row r="6" spans="1:14" ht="15.75" thickBot="1" x14ac:dyDescent="0.3">
      <c r="A6" s="11" t="s">
        <v>10</v>
      </c>
      <c r="B6" s="31">
        <v>91.7</v>
      </c>
      <c r="C6" s="31">
        <v>8</v>
      </c>
      <c r="D6" s="39">
        <v>0.05</v>
      </c>
      <c r="E6" s="31">
        <v>0.25</v>
      </c>
      <c r="F6" s="32">
        <f>SUM(C6,D6)</f>
        <v>8.0500000000000007</v>
      </c>
      <c r="G6" s="30"/>
      <c r="H6" s="35"/>
      <c r="J6" s="34"/>
      <c r="K6" s="34"/>
      <c r="L6" s="34"/>
      <c r="M6" s="34"/>
      <c r="N6" s="34"/>
    </row>
    <row r="7" spans="1:14" ht="15.75" thickBot="1" x14ac:dyDescent="0.3">
      <c r="A7" s="11" t="s">
        <v>11</v>
      </c>
      <c r="B7" s="15">
        <v>89.2</v>
      </c>
      <c r="C7" s="15">
        <v>10.5</v>
      </c>
      <c r="D7" s="15">
        <v>0.1</v>
      </c>
      <c r="E7" s="15">
        <v>0.2</v>
      </c>
      <c r="F7" s="16">
        <f t="shared" ref="F7:F21" si="0">SUM(C7:D7)</f>
        <v>10.6</v>
      </c>
      <c r="G7" s="2"/>
      <c r="H7" s="35"/>
      <c r="J7" s="34"/>
      <c r="K7" s="34"/>
      <c r="L7" s="34"/>
      <c r="M7" s="34"/>
      <c r="N7" s="34"/>
    </row>
    <row r="8" spans="1:14" ht="15.75" thickBot="1" x14ac:dyDescent="0.3">
      <c r="A8" s="11" t="s">
        <v>12</v>
      </c>
      <c r="B8" s="12">
        <v>73.599999999999994</v>
      </c>
      <c r="C8" s="12">
        <v>23.35</v>
      </c>
      <c r="D8" s="12">
        <v>2.9</v>
      </c>
      <c r="E8" s="12">
        <v>0.15</v>
      </c>
      <c r="F8" s="13">
        <f t="shared" si="0"/>
        <v>26.25</v>
      </c>
      <c r="G8" s="30"/>
    </row>
    <row r="9" spans="1:14" ht="15.75" thickBot="1" x14ac:dyDescent="0.3">
      <c r="A9" s="11" t="s">
        <v>13</v>
      </c>
      <c r="B9" s="7">
        <v>74.8</v>
      </c>
      <c r="C9" s="7">
        <v>19.8</v>
      </c>
      <c r="D9" s="7">
        <v>5</v>
      </c>
      <c r="E9" s="7">
        <v>0.4</v>
      </c>
      <c r="F9" s="14">
        <f t="shared" si="0"/>
        <v>24.8</v>
      </c>
      <c r="G9" s="30"/>
      <c r="H9" s="1"/>
    </row>
    <row r="10" spans="1:14" ht="15.75" thickBot="1" x14ac:dyDescent="0.3">
      <c r="A10" s="11" t="s">
        <v>14</v>
      </c>
      <c r="B10" s="7">
        <v>73.8</v>
      </c>
      <c r="C10" s="7">
        <v>21.6</v>
      </c>
      <c r="D10" s="7">
        <v>4.0999999999999996</v>
      </c>
      <c r="E10" s="7">
        <v>0.5</v>
      </c>
      <c r="F10" s="14">
        <f t="shared" si="0"/>
        <v>25.700000000000003</v>
      </c>
      <c r="G10" s="35"/>
      <c r="H10" s="37"/>
      <c r="I10" s="34"/>
      <c r="J10" s="37"/>
      <c r="K10" s="34"/>
      <c r="L10" s="34"/>
    </row>
    <row r="11" spans="1:14" ht="15.75" thickBot="1" x14ac:dyDescent="0.3">
      <c r="A11" s="11" t="s">
        <v>15</v>
      </c>
      <c r="B11" s="7">
        <v>72</v>
      </c>
      <c r="C11" s="7">
        <v>22.5</v>
      </c>
      <c r="D11" s="7">
        <v>4.75</v>
      </c>
      <c r="E11" s="7">
        <v>0.75</v>
      </c>
      <c r="F11" s="14">
        <f t="shared" si="0"/>
        <v>27.25</v>
      </c>
      <c r="G11" s="35"/>
      <c r="H11" s="34"/>
      <c r="I11" s="34"/>
      <c r="J11" s="34"/>
      <c r="K11" s="34"/>
      <c r="L11" s="34"/>
    </row>
    <row r="12" spans="1:14" ht="15.75" thickBot="1" x14ac:dyDescent="0.3">
      <c r="A12" s="11" t="s">
        <v>16</v>
      </c>
      <c r="B12" s="31">
        <v>75.099999999999994</v>
      </c>
      <c r="C12" s="31">
        <v>21.15</v>
      </c>
      <c r="D12" s="31">
        <v>3.3</v>
      </c>
      <c r="E12" s="31">
        <v>0.45</v>
      </c>
      <c r="F12" s="33">
        <f t="shared" si="0"/>
        <v>24.45</v>
      </c>
      <c r="G12" s="35"/>
      <c r="H12" s="34"/>
      <c r="I12" s="37"/>
      <c r="J12" s="37"/>
      <c r="K12" s="34"/>
      <c r="L12" s="34"/>
    </row>
    <row r="13" spans="1:14" ht="15.75" thickBot="1" x14ac:dyDescent="0.3">
      <c r="A13" s="11" t="s">
        <v>17</v>
      </c>
      <c r="B13" s="15">
        <v>77.5</v>
      </c>
      <c r="C13" s="15">
        <v>19.5</v>
      </c>
      <c r="D13" s="15">
        <v>2.75</v>
      </c>
      <c r="E13" s="15">
        <v>0.25</v>
      </c>
      <c r="F13" s="16">
        <f t="shared" si="0"/>
        <v>22.25</v>
      </c>
      <c r="G13" s="35"/>
      <c r="H13" s="34"/>
      <c r="I13" s="34"/>
      <c r="J13" s="34"/>
      <c r="K13" s="34"/>
      <c r="L13" s="34"/>
    </row>
    <row r="14" spans="1:14" ht="15.75" thickBot="1" x14ac:dyDescent="0.3">
      <c r="A14" s="11" t="s">
        <v>18</v>
      </c>
      <c r="B14" s="12">
        <v>59.15</v>
      </c>
      <c r="C14" s="12">
        <v>28.35</v>
      </c>
      <c r="D14" s="12">
        <v>8.8000000000000007</v>
      </c>
      <c r="E14" s="12">
        <v>3.7</v>
      </c>
      <c r="F14" s="13">
        <f t="shared" si="0"/>
        <v>37.150000000000006</v>
      </c>
      <c r="G14" s="35"/>
      <c r="H14" s="34"/>
      <c r="I14" s="34"/>
      <c r="J14" s="34"/>
      <c r="K14" s="34"/>
      <c r="L14" s="34"/>
    </row>
    <row r="15" spans="1:14" ht="15.75" thickBot="1" x14ac:dyDescent="0.3">
      <c r="A15" s="11" t="s">
        <v>19</v>
      </c>
      <c r="B15" s="7">
        <v>64.400000000000006</v>
      </c>
      <c r="C15" s="7">
        <v>30.1</v>
      </c>
      <c r="D15" s="7">
        <v>4.8499999999999996</v>
      </c>
      <c r="E15" s="7">
        <v>0.65</v>
      </c>
      <c r="F15" s="14">
        <f t="shared" si="0"/>
        <v>34.950000000000003</v>
      </c>
      <c r="G15" s="35"/>
      <c r="H15" s="34"/>
      <c r="I15" s="34"/>
      <c r="J15" s="34"/>
      <c r="K15" s="34"/>
      <c r="L15" s="34"/>
    </row>
    <row r="16" spans="1:14" ht="15.75" thickBot="1" x14ac:dyDescent="0.3">
      <c r="A16" s="11" t="s">
        <v>20</v>
      </c>
      <c r="B16" s="7">
        <v>64.900000000000006</v>
      </c>
      <c r="C16" s="7">
        <v>19.600000000000001</v>
      </c>
      <c r="D16" s="7">
        <v>13.1</v>
      </c>
      <c r="E16" s="7">
        <v>2.4</v>
      </c>
      <c r="F16" s="14">
        <f t="shared" si="0"/>
        <v>32.700000000000003</v>
      </c>
      <c r="G16" s="30"/>
    </row>
    <row r="17" spans="1:9" ht="15.75" thickBot="1" x14ac:dyDescent="0.3">
      <c r="A17" s="11" t="s">
        <v>21</v>
      </c>
      <c r="B17" s="7">
        <v>66.55</v>
      </c>
      <c r="C17" s="7">
        <v>29.1</v>
      </c>
      <c r="D17" s="7">
        <v>2.5</v>
      </c>
      <c r="E17" s="7">
        <v>1.85</v>
      </c>
      <c r="F17" s="14">
        <f t="shared" si="0"/>
        <v>31.6</v>
      </c>
      <c r="G17" s="30"/>
    </row>
    <row r="18" spans="1:9" ht="15.75" thickBot="1" x14ac:dyDescent="0.3">
      <c r="A18" s="11" t="s">
        <v>22</v>
      </c>
      <c r="B18" s="31">
        <v>61.25</v>
      </c>
      <c r="C18" s="31">
        <v>29.85</v>
      </c>
      <c r="D18" s="31">
        <v>6.95</v>
      </c>
      <c r="E18" s="31">
        <v>1.95</v>
      </c>
      <c r="F18" s="33">
        <f t="shared" si="0"/>
        <v>36.800000000000004</v>
      </c>
      <c r="G18" s="2"/>
      <c r="H18" s="1"/>
      <c r="I18" s="1"/>
    </row>
    <row r="19" spans="1:9" ht="15.75" thickBot="1" x14ac:dyDescent="0.3">
      <c r="A19" s="11" t="s">
        <v>23</v>
      </c>
      <c r="B19" s="15">
        <v>57.79</v>
      </c>
      <c r="C19" s="15">
        <v>31.35</v>
      </c>
      <c r="D19" s="15">
        <v>9.7100000000000009</v>
      </c>
      <c r="E19" s="15">
        <v>1.1499999999999999</v>
      </c>
      <c r="F19" s="16">
        <f t="shared" si="0"/>
        <v>41.06</v>
      </c>
      <c r="G19" s="30"/>
    </row>
    <row r="20" spans="1:9" ht="15.75" thickBot="1" x14ac:dyDescent="0.3">
      <c r="A20" s="17" t="s">
        <v>24</v>
      </c>
      <c r="B20" s="18">
        <v>99.95</v>
      </c>
      <c r="C20" s="18">
        <v>0.05</v>
      </c>
      <c r="D20" s="18">
        <v>0</v>
      </c>
      <c r="E20" s="18">
        <v>0</v>
      </c>
      <c r="F20" s="19">
        <f t="shared" si="0"/>
        <v>0.05</v>
      </c>
      <c r="G20" s="30"/>
    </row>
    <row r="21" spans="1:9" ht="15.75" thickBot="1" x14ac:dyDescent="0.3">
      <c r="A21" s="17" t="s">
        <v>25</v>
      </c>
      <c r="B21" s="8">
        <v>98.95</v>
      </c>
      <c r="C21" s="8">
        <v>0.85</v>
      </c>
      <c r="D21" s="8">
        <v>0</v>
      </c>
      <c r="E21" s="8">
        <v>0.2</v>
      </c>
      <c r="F21" s="20">
        <f t="shared" si="0"/>
        <v>0.85</v>
      </c>
      <c r="G21" s="30"/>
    </row>
    <row r="22" spans="1:9" ht="15.75" thickBot="1" x14ac:dyDescent="0.3">
      <c r="A22" s="17" t="s">
        <v>26</v>
      </c>
      <c r="B22" s="8">
        <v>100</v>
      </c>
      <c r="C22" s="8">
        <v>0</v>
      </c>
      <c r="D22" s="8">
        <v>0</v>
      </c>
      <c r="E22" s="8">
        <v>0</v>
      </c>
      <c r="F22" s="20">
        <v>0</v>
      </c>
      <c r="G22" s="30"/>
    </row>
    <row r="23" spans="1:9" ht="15.75" thickBot="1" x14ac:dyDescent="0.3">
      <c r="A23" s="17" t="s">
        <v>27</v>
      </c>
      <c r="B23" s="8">
        <v>99.95</v>
      </c>
      <c r="C23" s="8">
        <v>0.05</v>
      </c>
      <c r="D23" s="8">
        <v>0</v>
      </c>
      <c r="E23" s="8">
        <v>0</v>
      </c>
      <c r="F23" s="20">
        <f>SUM(C23:D23)</f>
        <v>0.05</v>
      </c>
      <c r="G23" s="30"/>
    </row>
    <row r="24" spans="1:9" ht="15.75" thickBot="1" x14ac:dyDescent="0.3">
      <c r="A24" s="17" t="s">
        <v>28</v>
      </c>
      <c r="B24" s="8">
        <v>99.95</v>
      </c>
      <c r="C24" s="8">
        <v>0.05</v>
      </c>
      <c r="D24" s="8">
        <v>0</v>
      </c>
      <c r="E24" s="8">
        <v>0</v>
      </c>
      <c r="F24" s="20">
        <f>SUM(C24:D24)</f>
        <v>0.05</v>
      </c>
      <c r="G24" s="30"/>
    </row>
    <row r="25" spans="1:9" ht="15.75" thickBot="1" x14ac:dyDescent="0.3">
      <c r="A25" s="17" t="s">
        <v>29</v>
      </c>
      <c r="B25" s="40">
        <v>99.95</v>
      </c>
      <c r="C25" s="40">
        <v>0.05</v>
      </c>
      <c r="D25" s="40">
        <v>0</v>
      </c>
      <c r="E25" s="40">
        <v>0</v>
      </c>
      <c r="F25" s="21">
        <f>SUM(C25:D25)</f>
        <v>0.05</v>
      </c>
      <c r="G25" s="30"/>
    </row>
    <row r="26" spans="1:9" ht="15.75" thickBot="1" x14ac:dyDescent="0.3">
      <c r="A26" s="17" t="s">
        <v>30</v>
      </c>
      <c r="B26" s="18">
        <v>83.2</v>
      </c>
      <c r="C26" s="18">
        <v>16.350000000000001</v>
      </c>
      <c r="D26" s="18">
        <v>0</v>
      </c>
      <c r="E26" s="18">
        <v>0.45</v>
      </c>
      <c r="F26" s="19">
        <f>SUM(C26:D26)</f>
        <v>16.350000000000001</v>
      </c>
      <c r="G26" s="30"/>
    </row>
    <row r="27" spans="1:9" ht="15.75" thickBot="1" x14ac:dyDescent="0.3">
      <c r="A27" s="17" t="s">
        <v>31</v>
      </c>
      <c r="B27" s="8">
        <v>85.15</v>
      </c>
      <c r="C27" s="8">
        <v>14.55</v>
      </c>
      <c r="D27" s="8">
        <v>0</v>
      </c>
      <c r="E27" s="8">
        <v>0.3</v>
      </c>
      <c r="F27" s="36">
        <f>SUM(C27:D27)</f>
        <v>14.55</v>
      </c>
      <c r="G27" s="30"/>
    </row>
    <row r="28" spans="1:9" ht="15.75" thickBot="1" x14ac:dyDescent="0.3">
      <c r="A28" s="17" t="s">
        <v>32</v>
      </c>
      <c r="B28" s="9">
        <v>83.15</v>
      </c>
      <c r="C28" s="10">
        <v>16.5</v>
      </c>
      <c r="D28" s="9">
        <v>0.15</v>
      </c>
      <c r="E28" s="9">
        <v>0.2</v>
      </c>
      <c r="F28" s="36">
        <f t="shared" ref="F28:F31" si="1">SUM(C28:D28)</f>
        <v>16.649999999999999</v>
      </c>
      <c r="G28" s="30"/>
    </row>
    <row r="29" spans="1:9" ht="15.75" thickBot="1" x14ac:dyDescent="0.3">
      <c r="A29" s="17" t="s">
        <v>33</v>
      </c>
      <c r="B29" s="8">
        <v>83.3</v>
      </c>
      <c r="C29" s="8">
        <v>16.25</v>
      </c>
      <c r="D29" s="8">
        <v>0.15</v>
      </c>
      <c r="E29" s="8">
        <v>0.3</v>
      </c>
      <c r="F29" s="36">
        <f t="shared" si="1"/>
        <v>16.399999999999999</v>
      </c>
      <c r="G29" s="30"/>
    </row>
    <row r="30" spans="1:9" ht="15.75" thickBot="1" x14ac:dyDescent="0.3">
      <c r="A30" s="17" t="s">
        <v>34</v>
      </c>
      <c r="B30" s="6">
        <v>83.45</v>
      </c>
      <c r="C30" s="6">
        <v>16.25</v>
      </c>
      <c r="D30" s="6">
        <v>0</v>
      </c>
      <c r="E30" s="6">
        <v>0.3</v>
      </c>
      <c r="F30" s="36">
        <f t="shared" si="1"/>
        <v>16.25</v>
      </c>
      <c r="G30" s="30"/>
    </row>
    <row r="31" spans="1:9" ht="15.75" thickBot="1" x14ac:dyDescent="0.3">
      <c r="A31" s="17" t="s">
        <v>35</v>
      </c>
      <c r="B31" s="22">
        <v>83.65</v>
      </c>
      <c r="C31" s="22">
        <v>15.9</v>
      </c>
      <c r="D31" s="22">
        <v>0.1</v>
      </c>
      <c r="E31" s="22">
        <v>0.35</v>
      </c>
      <c r="F31" s="36">
        <f t="shared" si="1"/>
        <v>16</v>
      </c>
      <c r="G31" s="30"/>
      <c r="H31" s="1"/>
    </row>
    <row r="32" spans="1:9" ht="15.75" thickBot="1" x14ac:dyDescent="0.3">
      <c r="A32" s="17" t="s">
        <v>36</v>
      </c>
      <c r="B32" s="18">
        <v>82.65</v>
      </c>
      <c r="C32" s="18">
        <v>17.2</v>
      </c>
      <c r="D32" s="18">
        <v>0</v>
      </c>
      <c r="E32" s="18">
        <v>0.15</v>
      </c>
      <c r="F32" s="19">
        <f t="shared" ref="F32:F37" si="2">SUM(C32:D32)</f>
        <v>17.2</v>
      </c>
      <c r="G32" s="30"/>
    </row>
    <row r="33" spans="1:8" ht="15.75" thickBot="1" x14ac:dyDescent="0.3">
      <c r="A33" s="17" t="s">
        <v>37</v>
      </c>
      <c r="B33" s="8">
        <v>83.8</v>
      </c>
      <c r="C33" s="8">
        <v>15.5</v>
      </c>
      <c r="D33" s="8">
        <v>0.3</v>
      </c>
      <c r="E33" s="8">
        <v>0.4</v>
      </c>
      <c r="F33" s="20">
        <f t="shared" si="2"/>
        <v>15.8</v>
      </c>
      <c r="G33" s="30"/>
    </row>
    <row r="34" spans="1:8" ht="15.75" thickBot="1" x14ac:dyDescent="0.3">
      <c r="A34" s="17" t="s">
        <v>38</v>
      </c>
      <c r="B34" s="8">
        <v>85.2</v>
      </c>
      <c r="C34" s="8">
        <v>14.5</v>
      </c>
      <c r="D34" s="8">
        <v>0.1</v>
      </c>
      <c r="E34" s="8">
        <v>0.2</v>
      </c>
      <c r="F34" s="20">
        <f t="shared" si="2"/>
        <v>14.6</v>
      </c>
      <c r="G34" s="30"/>
    </row>
    <row r="35" spans="1:8" ht="15.75" thickBot="1" x14ac:dyDescent="0.3">
      <c r="A35" s="17" t="s">
        <v>39</v>
      </c>
      <c r="B35" s="8">
        <v>84.5</v>
      </c>
      <c r="C35" s="8">
        <v>14.6</v>
      </c>
      <c r="D35" s="8">
        <v>0.25</v>
      </c>
      <c r="E35" s="8">
        <v>0.65</v>
      </c>
      <c r="F35" s="20">
        <f t="shared" si="2"/>
        <v>14.85</v>
      </c>
    </row>
    <row r="36" spans="1:8" ht="15.75" thickBot="1" x14ac:dyDescent="0.3">
      <c r="A36" s="17" t="s">
        <v>40</v>
      </c>
      <c r="B36" s="8">
        <v>83.85</v>
      </c>
      <c r="C36" s="6">
        <v>15.5</v>
      </c>
      <c r="D36" s="6">
        <v>0.35</v>
      </c>
      <c r="E36" s="6">
        <v>0.3</v>
      </c>
      <c r="F36" s="27">
        <f t="shared" si="2"/>
        <v>15.85</v>
      </c>
      <c r="G36" s="1"/>
      <c r="H36" s="1"/>
    </row>
    <row r="37" spans="1:8" ht="15.75" thickBot="1" x14ac:dyDescent="0.3">
      <c r="A37" s="17" t="s">
        <v>41</v>
      </c>
      <c r="B37" s="22">
        <v>79.099999999999994</v>
      </c>
      <c r="C37" s="22">
        <v>19.7</v>
      </c>
      <c r="D37" s="22">
        <v>0.7</v>
      </c>
      <c r="E37" s="22">
        <v>0.5</v>
      </c>
      <c r="F37" s="21">
        <f t="shared" si="2"/>
        <v>20.399999999999999</v>
      </c>
    </row>
    <row r="38" spans="1:8" x14ac:dyDescent="0.25">
      <c r="A38" s="4"/>
      <c r="B38" s="3"/>
      <c r="C38" s="3"/>
      <c r="D38" s="3"/>
      <c r="E38" s="3"/>
      <c r="F38" s="3"/>
    </row>
  </sheetData>
  <sortState ref="A2:F43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all 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2022-01-11T18:14:54Z</dcterms:created>
  <dcterms:modified xsi:type="dcterms:W3CDTF">2023-03-08T22:34:24Z</dcterms:modified>
</cp:coreProperties>
</file>