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实验结果\梁嘉琪\HNF4A\修改\"/>
    </mc:Choice>
  </mc:AlternateContent>
  <xr:revisionPtr revIDLastSave="0" documentId="8_{92692B60-CF98-470D-9EF0-EA4D42154009}" xr6:coauthVersionLast="36" xr6:coauthVersionMax="36" xr10:uidLastSave="{00000000-0000-0000-0000-000000000000}"/>
  <bookViews>
    <workbookView xWindow="0" yWindow="0" windowWidth="23040" windowHeight="9012" xr2:uid="{40809F4C-92A8-4465-B3C4-2EF0EC505F3F}"/>
  </bookViews>
  <sheets>
    <sheet name="Figure 4C-A549" sheetId="3" r:id="rId1"/>
    <sheet name="Figure 4C-H23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2" i="4" l="1"/>
  <c r="L62" i="4"/>
  <c r="K62" i="4"/>
  <c r="J62" i="4"/>
  <c r="I62" i="4"/>
  <c r="M61" i="4"/>
  <c r="L61" i="4"/>
  <c r="K61" i="4"/>
  <c r="J61" i="4"/>
  <c r="I61" i="4"/>
  <c r="M60" i="4"/>
  <c r="L60" i="4"/>
  <c r="K60" i="4"/>
  <c r="J60" i="4"/>
  <c r="I60" i="4"/>
  <c r="M59" i="4"/>
  <c r="L59" i="4"/>
  <c r="K59" i="4"/>
  <c r="J59" i="4"/>
  <c r="I59" i="4"/>
  <c r="M58" i="4"/>
  <c r="L58" i="4"/>
  <c r="K58" i="4"/>
  <c r="J58" i="4"/>
  <c r="I58" i="4"/>
  <c r="M54" i="4"/>
  <c r="L54" i="4"/>
  <c r="K54" i="4"/>
  <c r="J54" i="4"/>
  <c r="I54" i="4"/>
  <c r="M53" i="4"/>
  <c r="L53" i="4"/>
  <c r="K53" i="4"/>
  <c r="J53" i="4"/>
  <c r="I53" i="4"/>
  <c r="M52" i="4"/>
  <c r="L52" i="4"/>
  <c r="K52" i="4"/>
  <c r="J52" i="4"/>
  <c r="I52" i="4"/>
  <c r="M51" i="4"/>
  <c r="L51" i="4"/>
  <c r="K51" i="4"/>
  <c r="J51" i="4"/>
  <c r="I51" i="4"/>
  <c r="M50" i="4"/>
  <c r="L50" i="4"/>
  <c r="K50" i="4"/>
  <c r="J50" i="4"/>
  <c r="I50" i="4"/>
  <c r="M46" i="4"/>
  <c r="L46" i="4"/>
  <c r="K46" i="4"/>
  <c r="J46" i="4"/>
  <c r="I46" i="4"/>
  <c r="M45" i="4"/>
  <c r="L45" i="4"/>
  <c r="K45" i="4"/>
  <c r="J45" i="4"/>
  <c r="I45" i="4"/>
  <c r="M44" i="4"/>
  <c r="L44" i="4"/>
  <c r="K44" i="4"/>
  <c r="J44" i="4"/>
  <c r="I44" i="4"/>
  <c r="M43" i="4"/>
  <c r="L43" i="4"/>
  <c r="K43" i="4"/>
  <c r="J43" i="4"/>
  <c r="I43" i="4"/>
  <c r="M42" i="4"/>
  <c r="L42" i="4"/>
  <c r="K42" i="4"/>
  <c r="J42" i="4"/>
  <c r="I42" i="4"/>
  <c r="M38" i="4"/>
  <c r="L38" i="4"/>
  <c r="K38" i="4"/>
  <c r="J38" i="4"/>
  <c r="I38" i="4"/>
  <c r="M37" i="4"/>
  <c r="L37" i="4"/>
  <c r="K37" i="4"/>
  <c r="J37" i="4"/>
  <c r="I37" i="4"/>
  <c r="M36" i="4"/>
  <c r="L36" i="4"/>
  <c r="K36" i="4"/>
  <c r="J36" i="4"/>
  <c r="I36" i="4"/>
  <c r="M35" i="4"/>
  <c r="L35" i="4"/>
  <c r="K35" i="4"/>
  <c r="J35" i="4"/>
  <c r="I35" i="4"/>
  <c r="M34" i="4"/>
  <c r="L34" i="4"/>
  <c r="K34" i="4"/>
  <c r="J34" i="4"/>
  <c r="I34" i="4"/>
  <c r="M30" i="4"/>
  <c r="L30" i="4"/>
  <c r="K30" i="4"/>
  <c r="J30" i="4"/>
  <c r="I30" i="4"/>
  <c r="M29" i="4"/>
  <c r="L29" i="4"/>
  <c r="K29" i="4"/>
  <c r="J29" i="4"/>
  <c r="I29" i="4"/>
  <c r="M28" i="4"/>
  <c r="L28" i="4"/>
  <c r="K28" i="4"/>
  <c r="J28" i="4"/>
  <c r="I28" i="4"/>
  <c r="M27" i="4"/>
  <c r="L27" i="4"/>
  <c r="K27" i="4"/>
  <c r="J27" i="4"/>
  <c r="I27" i="4"/>
  <c r="M26" i="4"/>
  <c r="L26" i="4"/>
  <c r="K26" i="4"/>
  <c r="J26" i="4"/>
  <c r="I26" i="4"/>
  <c r="M22" i="4"/>
  <c r="L22" i="4"/>
  <c r="K22" i="4"/>
  <c r="J22" i="4"/>
  <c r="I22" i="4"/>
  <c r="M21" i="4"/>
  <c r="L21" i="4"/>
  <c r="K21" i="4"/>
  <c r="J21" i="4"/>
  <c r="I21" i="4"/>
  <c r="M20" i="4"/>
  <c r="L20" i="4"/>
  <c r="K20" i="4"/>
  <c r="J20" i="4"/>
  <c r="I20" i="4"/>
  <c r="M19" i="4"/>
  <c r="L19" i="4"/>
  <c r="K19" i="4"/>
  <c r="J19" i="4"/>
  <c r="I19" i="4"/>
  <c r="M18" i="4"/>
  <c r="L18" i="4"/>
  <c r="K18" i="4"/>
  <c r="J18" i="4"/>
  <c r="I18" i="4"/>
  <c r="M14" i="4"/>
  <c r="L14" i="4"/>
  <c r="K14" i="4"/>
  <c r="J14" i="4"/>
  <c r="I14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6" i="4"/>
  <c r="L6" i="4"/>
  <c r="K6" i="4"/>
  <c r="J6" i="4"/>
  <c r="I6" i="4"/>
  <c r="M5" i="4"/>
  <c r="L5" i="4"/>
  <c r="K5" i="4"/>
  <c r="J5" i="4"/>
  <c r="I5" i="4"/>
  <c r="M4" i="4"/>
  <c r="L4" i="4"/>
  <c r="K4" i="4"/>
  <c r="J4" i="4"/>
  <c r="I4" i="4"/>
  <c r="M3" i="4"/>
  <c r="L3" i="4"/>
  <c r="K3" i="4"/>
  <c r="J3" i="4"/>
  <c r="I3" i="4"/>
  <c r="M2" i="4"/>
  <c r="L2" i="4"/>
  <c r="K2" i="4"/>
  <c r="J2" i="4"/>
  <c r="I2" i="4"/>
  <c r="M93" i="3"/>
  <c r="L93" i="3"/>
  <c r="K93" i="3"/>
  <c r="J93" i="3"/>
  <c r="I93" i="3"/>
  <c r="M92" i="3"/>
  <c r="L92" i="3"/>
  <c r="K92" i="3"/>
  <c r="J92" i="3"/>
  <c r="I92" i="3"/>
  <c r="M91" i="3"/>
  <c r="L91" i="3"/>
  <c r="K91" i="3"/>
  <c r="J91" i="3"/>
  <c r="I91" i="3"/>
  <c r="M90" i="3"/>
  <c r="L90" i="3"/>
  <c r="K90" i="3"/>
  <c r="J90" i="3"/>
  <c r="I90" i="3"/>
  <c r="M89" i="3"/>
  <c r="L89" i="3"/>
  <c r="K89" i="3"/>
  <c r="J89" i="3"/>
  <c r="I89" i="3"/>
  <c r="M85" i="3"/>
  <c r="L85" i="3"/>
  <c r="K85" i="3"/>
  <c r="J85" i="3"/>
  <c r="I85" i="3"/>
  <c r="M84" i="3"/>
  <c r="L84" i="3"/>
  <c r="K84" i="3"/>
  <c r="J84" i="3"/>
  <c r="I84" i="3"/>
  <c r="M83" i="3"/>
  <c r="L83" i="3"/>
  <c r="K83" i="3"/>
  <c r="J83" i="3"/>
  <c r="I83" i="3"/>
  <c r="M82" i="3"/>
  <c r="L82" i="3"/>
  <c r="K82" i="3"/>
  <c r="J82" i="3"/>
  <c r="I82" i="3"/>
  <c r="M81" i="3"/>
  <c r="L81" i="3"/>
  <c r="K81" i="3"/>
  <c r="J81" i="3"/>
  <c r="I81" i="3"/>
  <c r="M78" i="3"/>
  <c r="L78" i="3"/>
  <c r="K78" i="3"/>
  <c r="J78" i="3"/>
  <c r="I78" i="3"/>
  <c r="M77" i="3"/>
  <c r="L77" i="3"/>
  <c r="K77" i="3"/>
  <c r="J77" i="3"/>
  <c r="I77" i="3"/>
  <c r="M76" i="3"/>
  <c r="L76" i="3"/>
  <c r="K76" i="3"/>
  <c r="J76" i="3"/>
  <c r="I76" i="3"/>
  <c r="M75" i="3"/>
  <c r="L75" i="3"/>
  <c r="K75" i="3"/>
  <c r="J75" i="3"/>
  <c r="I75" i="3"/>
  <c r="M74" i="3"/>
  <c r="L74" i="3"/>
  <c r="K74" i="3"/>
  <c r="J74" i="3"/>
  <c r="I74" i="3"/>
  <c r="M70" i="3"/>
  <c r="L70" i="3"/>
  <c r="K70" i="3"/>
  <c r="J70" i="3"/>
  <c r="I70" i="3"/>
  <c r="M69" i="3"/>
  <c r="L69" i="3"/>
  <c r="K69" i="3"/>
  <c r="J69" i="3"/>
  <c r="I69" i="3"/>
  <c r="M68" i="3"/>
  <c r="L68" i="3"/>
  <c r="K68" i="3"/>
  <c r="J68" i="3"/>
  <c r="I68" i="3"/>
  <c r="M67" i="3"/>
  <c r="L67" i="3"/>
  <c r="K67" i="3"/>
  <c r="J67" i="3"/>
  <c r="I67" i="3"/>
  <c r="M66" i="3"/>
  <c r="L66" i="3"/>
  <c r="K66" i="3"/>
  <c r="J66" i="3"/>
  <c r="I66" i="3"/>
  <c r="M62" i="3"/>
  <c r="L62" i="3"/>
  <c r="K62" i="3"/>
  <c r="J62" i="3"/>
  <c r="I62" i="3"/>
  <c r="M61" i="3"/>
  <c r="L61" i="3"/>
  <c r="K61" i="3"/>
  <c r="J61" i="3"/>
  <c r="I61" i="3"/>
  <c r="M60" i="3"/>
  <c r="L60" i="3"/>
  <c r="K60" i="3"/>
  <c r="J60" i="3"/>
  <c r="I60" i="3"/>
  <c r="M59" i="3"/>
  <c r="L59" i="3"/>
  <c r="K59" i="3"/>
  <c r="J59" i="3"/>
  <c r="I59" i="3"/>
  <c r="M58" i="3"/>
  <c r="L58" i="3"/>
  <c r="K58" i="3"/>
  <c r="J58" i="3"/>
  <c r="I58" i="3"/>
  <c r="M54" i="3"/>
  <c r="L54" i="3"/>
  <c r="K54" i="3"/>
  <c r="J54" i="3"/>
  <c r="I54" i="3"/>
  <c r="M53" i="3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6" i="3"/>
  <c r="L46" i="3"/>
  <c r="K46" i="3"/>
  <c r="J46" i="3"/>
  <c r="I46" i="3"/>
  <c r="M45" i="3"/>
  <c r="L45" i="3"/>
  <c r="K45" i="3"/>
  <c r="J45" i="3"/>
  <c r="I45" i="3"/>
  <c r="M44" i="3"/>
  <c r="L44" i="3"/>
  <c r="K44" i="3"/>
  <c r="J44" i="3"/>
  <c r="I44" i="3"/>
  <c r="M43" i="3"/>
  <c r="L43" i="3"/>
  <c r="K43" i="3"/>
  <c r="J43" i="3"/>
  <c r="I43" i="3"/>
  <c r="M42" i="3"/>
  <c r="L42" i="3"/>
  <c r="K42" i="3"/>
  <c r="J42" i="3"/>
  <c r="I42" i="3"/>
  <c r="M38" i="3"/>
  <c r="L38" i="3"/>
  <c r="K38" i="3"/>
  <c r="J38" i="3"/>
  <c r="I38" i="3"/>
  <c r="M37" i="3"/>
  <c r="L37" i="3"/>
  <c r="K37" i="3"/>
  <c r="J37" i="3"/>
  <c r="I37" i="3"/>
  <c r="M36" i="3"/>
  <c r="L36" i="3"/>
  <c r="K36" i="3"/>
  <c r="J36" i="3"/>
  <c r="I36" i="3"/>
  <c r="M35" i="3"/>
  <c r="L35" i="3"/>
  <c r="K35" i="3"/>
  <c r="J35" i="3"/>
  <c r="I35" i="3"/>
  <c r="M34" i="3"/>
  <c r="L34" i="3"/>
  <c r="K34" i="3"/>
  <c r="J34" i="3"/>
  <c r="I34" i="3"/>
  <c r="M30" i="3"/>
  <c r="L30" i="3"/>
  <c r="K30" i="3"/>
  <c r="J30" i="3"/>
  <c r="I30" i="3"/>
  <c r="M29" i="3"/>
  <c r="L29" i="3"/>
  <c r="K29" i="3"/>
  <c r="J29" i="3"/>
  <c r="I29" i="3"/>
  <c r="M28" i="3"/>
  <c r="L28" i="3"/>
  <c r="K28" i="3"/>
  <c r="J28" i="3"/>
  <c r="I28" i="3"/>
  <c r="M27" i="3"/>
  <c r="L27" i="3"/>
  <c r="K27" i="3"/>
  <c r="J27" i="3"/>
  <c r="I27" i="3"/>
  <c r="M26" i="3"/>
  <c r="L26" i="3"/>
  <c r="K26" i="3"/>
  <c r="J26" i="3"/>
  <c r="I26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L19" i="3"/>
  <c r="K19" i="3"/>
  <c r="J19" i="3"/>
  <c r="I19" i="3"/>
  <c r="M18" i="3"/>
  <c r="L18" i="3"/>
  <c r="K18" i="3"/>
  <c r="J18" i="3"/>
  <c r="I18" i="3"/>
  <c r="M14" i="3"/>
  <c r="L14" i="3"/>
  <c r="K14" i="3"/>
  <c r="J14" i="3"/>
  <c r="I14" i="3"/>
  <c r="M13" i="3"/>
  <c r="L13" i="3"/>
  <c r="K13" i="3"/>
  <c r="J13" i="3"/>
  <c r="I13" i="3"/>
  <c r="M12" i="3"/>
  <c r="L12" i="3"/>
  <c r="K12" i="3"/>
  <c r="J12" i="3"/>
  <c r="I12" i="3"/>
  <c r="M11" i="3"/>
  <c r="L11" i="3"/>
  <c r="K11" i="3"/>
  <c r="J11" i="3"/>
  <c r="I11" i="3"/>
  <c r="M10" i="3"/>
  <c r="L10" i="3"/>
  <c r="K10" i="3"/>
  <c r="J10" i="3"/>
  <c r="I10" i="3"/>
  <c r="M6" i="3"/>
  <c r="L6" i="3"/>
  <c r="K6" i="3"/>
  <c r="J6" i="3"/>
  <c r="I6" i="3"/>
  <c r="M5" i="3"/>
  <c r="L5" i="3"/>
  <c r="K5" i="3"/>
  <c r="J5" i="3"/>
  <c r="I5" i="3"/>
  <c r="M4" i="3"/>
  <c r="L4" i="3"/>
  <c r="K4" i="3"/>
  <c r="J4" i="3"/>
  <c r="I4" i="3"/>
  <c r="M3" i="3"/>
  <c r="L3" i="3"/>
  <c r="K3" i="3"/>
  <c r="J3" i="3"/>
  <c r="I3" i="3"/>
  <c r="M2" i="3"/>
  <c r="L2" i="3"/>
  <c r="K2" i="3"/>
  <c r="J2" i="3"/>
  <c r="I2" i="3"/>
</calcChain>
</file>

<file path=xl/sharedStrings.xml><?xml version="1.0" encoding="utf-8"?>
<sst xmlns="http://schemas.openxmlformats.org/spreadsheetml/2006/main" count="72" uniqueCount="13">
  <si>
    <t>HNF4A-NC</t>
    <phoneticPr fontId="1" type="noConversion"/>
  </si>
  <si>
    <t>RSL3 (uM)</t>
  </si>
  <si>
    <t>percentages</t>
    <phoneticPr fontId="1" type="noConversion"/>
  </si>
  <si>
    <t>Blank</t>
    <phoneticPr fontId="1" type="noConversion"/>
  </si>
  <si>
    <t>HNF4A-SH1</t>
  </si>
  <si>
    <t>HNF4A-SH2</t>
  </si>
  <si>
    <t>HNF4A-NC+POR-OE</t>
    <phoneticPr fontId="1" type="noConversion"/>
  </si>
  <si>
    <t>HNF4A-SH1+POR-OE</t>
    <phoneticPr fontId="1" type="noConversion"/>
  </si>
  <si>
    <t>HNF4A-SH2+POR-OE</t>
    <phoneticPr fontId="1" type="noConversion"/>
  </si>
  <si>
    <t>IKE (uM)</t>
    <phoneticPr fontId="1" type="noConversion"/>
  </si>
  <si>
    <t>HNF4A-OE</t>
    <phoneticPr fontId="1" type="noConversion"/>
  </si>
  <si>
    <t>HNF4A-NC+POR-SH</t>
    <phoneticPr fontId="1" type="noConversion"/>
  </si>
  <si>
    <t>HNF4A-OE+POR-SH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</si>
</sst>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_ "/>
  </numFmts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right" vertical="center"/>
    </xf>
    <xf numFmtId="17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49FE-5093-4416-8012-12817F11AB65}">
  <dimension ref="A1:S94"/>
  <sheetViews>
    <sheetView tabSelected="1" topLeftCell="A28" workbookViewId="0">
      <selection sqref="A1:XFD1048576"/>
    </sheetView>
  </sheetViews>
  <sheetFormatPr defaultRowHeight="13.8" x14ac:dyDescent="0.25"/>
  <cols>
    <col min="1" max="1" width="13.109375" customWidth="1"/>
    <col min="3" max="7" width="9.5546875" bestFit="1" customWidth="1"/>
    <col min="15" max="15" width="9.5546875" bestFit="1" customWidth="1"/>
  </cols>
  <sheetData>
    <row r="1" spans="1:13" x14ac:dyDescent="0.25">
      <c r="A1" t="s">
        <v>0</v>
      </c>
      <c r="B1" t="s">
        <v>1</v>
      </c>
      <c r="H1" t="s">
        <v>2</v>
      </c>
    </row>
    <row r="2" spans="1:13" x14ac:dyDescent="0.25">
      <c r="B2" s="1">
        <v>0</v>
      </c>
      <c r="C2" s="2">
        <v>6107.71</v>
      </c>
      <c r="D2" s="2">
        <v>6177.5159999999996</v>
      </c>
      <c r="E2" s="2">
        <v>5726.8230000000003</v>
      </c>
      <c r="F2" s="2">
        <v>6365.8029999999999</v>
      </c>
      <c r="G2" s="2">
        <v>6170.348</v>
      </c>
      <c r="I2">
        <f>(C2-AVERAGE($C7:$G7))/(AVERAGE($C2:$G2)-AVERAGE($C7:$G7))</f>
        <v>0.99966013846064761</v>
      </c>
      <c r="J2">
        <f t="shared" ref="J2:M2" si="0">(D2-AVERAGE($C7:$G7))/(AVERAGE($C2:$G2)-AVERAGE($C7:$G7))</f>
        <v>1.0119525605414907</v>
      </c>
      <c r="K2">
        <f t="shared" si="0"/>
        <v>0.93258819952837801</v>
      </c>
      <c r="L2">
        <f t="shared" si="0"/>
        <v>1.0451087831632664</v>
      </c>
      <c r="M2">
        <f t="shared" si="0"/>
        <v>1.0106903183062175</v>
      </c>
    </row>
    <row r="3" spans="1:13" x14ac:dyDescent="0.25">
      <c r="B3" s="1">
        <v>1</v>
      </c>
      <c r="C3" s="2">
        <v>5495.2240000000002</v>
      </c>
      <c r="D3" s="2">
        <v>5798.1360000000004</v>
      </c>
      <c r="E3" s="2">
        <v>5701.2</v>
      </c>
      <c r="F3" s="2">
        <v>5415.3040000000001</v>
      </c>
      <c r="G3" s="2">
        <v>5826.8609999999999</v>
      </c>
      <c r="I3">
        <f>(C3-AVERAGE($C7:$G7))/(AVERAGE($C2:$G2)-AVERAGE($C7:$G7))</f>
        <v>0.89180499090016341</v>
      </c>
      <c r="J3">
        <f t="shared" ref="J3:M3" si="1">(D3-AVERAGE($C7:$G7))/(AVERAGE($C2:$G2)-AVERAGE($C7:$G7))</f>
        <v>0.94514599536041466</v>
      </c>
      <c r="K3">
        <f t="shared" si="1"/>
        <v>0.92807614138183681</v>
      </c>
      <c r="L3">
        <f t="shared" si="1"/>
        <v>0.87773155347786491</v>
      </c>
      <c r="M3">
        <f t="shared" si="1"/>
        <v>0.9502042972867849</v>
      </c>
    </row>
    <row r="4" spans="1:13" x14ac:dyDescent="0.25">
      <c r="B4" s="1">
        <v>2</v>
      </c>
      <c r="C4" s="2">
        <v>4331.415</v>
      </c>
      <c r="D4" s="2">
        <v>3595.27</v>
      </c>
      <c r="E4" s="2">
        <v>3839.3009999999999</v>
      </c>
      <c r="F4" s="2">
        <v>4470.0940000000001</v>
      </c>
      <c r="G4" s="2">
        <v>4511.5630000000001</v>
      </c>
      <c r="I4">
        <f>(C4-AVERAGE($C7:$G7))/(AVERAGE($C2:$G2)-AVERAGE($C7:$G7))</f>
        <v>0.68686513688354933</v>
      </c>
      <c r="J4">
        <f t="shared" ref="J4:M4" si="2">(D4-AVERAGE($C7:$G7))/(AVERAGE($C2:$G2)-AVERAGE($C7:$G7))</f>
        <v>0.55723437372992157</v>
      </c>
      <c r="K4">
        <f t="shared" si="2"/>
        <v>0.60020678373493819</v>
      </c>
      <c r="L4">
        <f t="shared" si="2"/>
        <v>0.71128568528553793</v>
      </c>
      <c r="M4">
        <f t="shared" si="2"/>
        <v>0.71858812993600463</v>
      </c>
    </row>
    <row r="5" spans="1:13" x14ac:dyDescent="0.25">
      <c r="B5" s="1">
        <v>5</v>
      </c>
      <c r="C5" s="2">
        <v>2658.0210000000002</v>
      </c>
      <c r="D5" s="2">
        <v>2549.9749999999999</v>
      </c>
      <c r="E5" s="2">
        <v>2222.0650000000001</v>
      </c>
      <c r="F5" s="2">
        <v>2766.1410000000001</v>
      </c>
      <c r="G5" s="2">
        <v>2715.857</v>
      </c>
      <c r="I5">
        <f>(C5-AVERAGE($C7:$G7))/(AVERAGE($C2:$G2)-AVERAGE($C7:$G7))</f>
        <v>0.39219039036390757</v>
      </c>
      <c r="J5">
        <f t="shared" ref="J5:M5" si="3">(D5-AVERAGE($C7:$G7))/(AVERAGE($C2:$G2)-AVERAGE($C7:$G7))</f>
        <v>0.37316413135828108</v>
      </c>
      <c r="K5">
        <f t="shared" si="3"/>
        <v>0.31542112754013923</v>
      </c>
      <c r="L5">
        <f t="shared" si="3"/>
        <v>0.41122968033011015</v>
      </c>
      <c r="M5">
        <f t="shared" si="3"/>
        <v>0.40237496652451887</v>
      </c>
    </row>
    <row r="6" spans="1:13" x14ac:dyDescent="0.25">
      <c r="B6" s="1">
        <v>10</v>
      </c>
      <c r="C6" s="2">
        <v>1411.1559999999999</v>
      </c>
      <c r="D6" s="2">
        <v>1279.02</v>
      </c>
      <c r="E6" s="2">
        <v>912.62599999999998</v>
      </c>
      <c r="F6" s="2">
        <v>1251.5889999999999</v>
      </c>
      <c r="G6" s="2">
        <v>1876.605</v>
      </c>
      <c r="I6">
        <f>(C6-AVERAGE($C7:$G7))/(AVERAGE($C2:$G2)-AVERAGE($C7:$G7))</f>
        <v>0.17262486794706303</v>
      </c>
      <c r="J6">
        <f t="shared" ref="J6:M6" si="4">(D6-AVERAGE($C7:$G7))/(AVERAGE($C2:$G2)-AVERAGE($C7:$G7))</f>
        <v>0.14935650299169723</v>
      </c>
      <c r="K6">
        <f t="shared" si="4"/>
        <v>8.4836695297682785E-2</v>
      </c>
      <c r="L6">
        <f t="shared" si="4"/>
        <v>0.14452606678134849</v>
      </c>
      <c r="M6">
        <f t="shared" si="4"/>
        <v>0.25458767293669532</v>
      </c>
    </row>
    <row r="7" spans="1:13" x14ac:dyDescent="0.25">
      <c r="B7" s="1" t="s">
        <v>3</v>
      </c>
      <c r="C7" s="2">
        <v>433.82100000000003</v>
      </c>
      <c r="D7" s="2">
        <v>443.30700000000002</v>
      </c>
      <c r="E7" s="2">
        <v>444.51799999999997</v>
      </c>
      <c r="F7" s="2">
        <v>403.74200000000002</v>
      </c>
      <c r="G7" s="2">
        <v>428.89600000000002</v>
      </c>
    </row>
    <row r="8" spans="1:13" x14ac:dyDescent="0.25">
      <c r="C8" s="2"/>
      <c r="D8" s="2"/>
      <c r="E8" s="2"/>
      <c r="F8" s="2"/>
      <c r="G8" s="2"/>
    </row>
    <row r="9" spans="1:13" x14ac:dyDescent="0.25">
      <c r="A9" t="s">
        <v>4</v>
      </c>
      <c r="B9" t="s">
        <v>1</v>
      </c>
      <c r="C9" s="2"/>
      <c r="D9" s="2"/>
      <c r="E9" s="2"/>
      <c r="F9" s="2"/>
      <c r="G9" s="2"/>
      <c r="H9" t="s">
        <v>2</v>
      </c>
    </row>
    <row r="10" spans="1:13" x14ac:dyDescent="0.25">
      <c r="B10" s="1">
        <v>0</v>
      </c>
      <c r="C10" s="2">
        <v>5885.7690000000002</v>
      </c>
      <c r="D10" s="2">
        <v>5730.34</v>
      </c>
      <c r="E10" s="2">
        <v>5274.88</v>
      </c>
      <c r="F10" s="2">
        <v>5503.6440000000002</v>
      </c>
      <c r="G10" s="2">
        <v>5052.8450000000003</v>
      </c>
      <c r="I10">
        <f>(C10-AVERAGE($C15:$G15))/(AVERAGE($C10:$G10)-AVERAGE($C15:$G15))</f>
        <v>1.0784543607892401</v>
      </c>
      <c r="J10">
        <f t="shared" ref="J10:M10" si="5">(D10-AVERAGE($C15:$G15))/(AVERAGE($C10:$G10)-AVERAGE($C15:$G15))</f>
        <v>1.0476824673361069</v>
      </c>
      <c r="K10">
        <f t="shared" si="5"/>
        <v>0.95751032061854457</v>
      </c>
      <c r="L10">
        <f t="shared" si="5"/>
        <v>1.0028011056966994</v>
      </c>
      <c r="M10">
        <f t="shared" si="5"/>
        <v>0.91355174555940888</v>
      </c>
    </row>
    <row r="11" spans="1:13" x14ac:dyDescent="0.25">
      <c r="B11" s="1">
        <v>1</v>
      </c>
      <c r="C11" s="2">
        <v>4759.2860000000001</v>
      </c>
      <c r="D11" s="2">
        <v>5300.8590000000004</v>
      </c>
      <c r="E11" s="2">
        <v>5429.25</v>
      </c>
      <c r="F11" s="2">
        <v>5334.884</v>
      </c>
      <c r="G11" s="2">
        <v>4952.99</v>
      </c>
      <c r="I11">
        <f>(C11-AVERAGE($C15:$G15))/(AVERAGE($C10:$G10)-AVERAGE($C15:$G15))</f>
        <v>0.85543282135473464</v>
      </c>
      <c r="J11">
        <f t="shared" ref="J11:M11" si="6">(D11-AVERAGE($C15:$G15))/(AVERAGE($C10:$G10)-AVERAGE($C15:$G15))</f>
        <v>0.962653653072713</v>
      </c>
      <c r="K11">
        <f t="shared" si="6"/>
        <v>0.98807255284264783</v>
      </c>
      <c r="L11">
        <f t="shared" si="6"/>
        <v>0.96938993571458065</v>
      </c>
      <c r="M11">
        <f t="shared" si="6"/>
        <v>0.8937824140912618</v>
      </c>
    </row>
    <row r="12" spans="1:13" x14ac:dyDescent="0.25">
      <c r="B12" s="1">
        <v>2</v>
      </c>
      <c r="C12" s="2">
        <v>3836.3</v>
      </c>
      <c r="D12" s="2">
        <v>3664.913</v>
      </c>
      <c r="E12" s="2">
        <v>4203.3689999999997</v>
      </c>
      <c r="F12" s="2">
        <v>4230.0969999999998</v>
      </c>
      <c r="G12" s="2">
        <v>4363.1490000000003</v>
      </c>
      <c r="I12">
        <f>(C12-AVERAGE($C15:$G15))/(AVERAGE($C10:$G10)-AVERAGE($C15:$G15))</f>
        <v>0.67269969657921969</v>
      </c>
      <c r="J12">
        <f t="shared" ref="J12:M12" si="7">(D12-AVERAGE($C15:$G15))/(AVERAGE($C10:$G10)-AVERAGE($C15:$G15))</f>
        <v>0.63876843212244439</v>
      </c>
      <c r="K12">
        <f t="shared" si="7"/>
        <v>0.74537215897650777</v>
      </c>
      <c r="L12">
        <f t="shared" si="7"/>
        <v>0.75066377873997114</v>
      </c>
      <c r="M12">
        <f t="shared" si="7"/>
        <v>0.77700546509017787</v>
      </c>
    </row>
    <row r="13" spans="1:13" x14ac:dyDescent="0.25">
      <c r="B13" s="1">
        <v>5</v>
      </c>
      <c r="C13" s="2">
        <v>3110.72</v>
      </c>
      <c r="D13" s="2">
        <v>3350.152</v>
      </c>
      <c r="E13" s="2">
        <v>2928.587</v>
      </c>
      <c r="F13" s="2">
        <v>3390.5839999999998</v>
      </c>
      <c r="G13" s="2">
        <v>3178.5509999999999</v>
      </c>
      <c r="I13">
        <f>(C13-AVERAGE($C15:$G15))/(AVERAGE($C10:$G10)-AVERAGE($C15:$G15))</f>
        <v>0.52904908793009797</v>
      </c>
      <c r="J13">
        <f t="shared" ref="J13:M13" si="8">(D13-AVERAGE($C15:$G15))/(AVERAGE($C10:$G10)-AVERAGE($C15:$G15))</f>
        <v>0.57645192776867749</v>
      </c>
      <c r="K13">
        <f t="shared" si="8"/>
        <v>0.49299032624277134</v>
      </c>
      <c r="L13">
        <f t="shared" si="8"/>
        <v>0.58445667074519458</v>
      </c>
      <c r="M13">
        <f t="shared" si="8"/>
        <v>0.54247829550924653</v>
      </c>
    </row>
    <row r="14" spans="1:13" x14ac:dyDescent="0.25">
      <c r="B14" s="1">
        <v>10</v>
      </c>
      <c r="C14" s="2">
        <v>1881.3209999999999</v>
      </c>
      <c r="D14" s="2">
        <v>2401.5889999999999</v>
      </c>
      <c r="E14" s="2">
        <v>2359.9349999999999</v>
      </c>
      <c r="F14" s="2">
        <v>2301.0039999999999</v>
      </c>
      <c r="G14" s="2">
        <v>2399.3229999999999</v>
      </c>
      <c r="I14">
        <f>(C14-AVERAGE($C15:$G15))/(AVERAGE($C10:$G10)-AVERAGE($C15:$G15))</f>
        <v>0.28565219906516037</v>
      </c>
      <c r="J14">
        <f t="shared" ref="J14:M14" si="9">(D14-AVERAGE($C15:$G15))/(AVERAGE($C10:$G10)-AVERAGE($C15:$G15))</f>
        <v>0.38865505865426314</v>
      </c>
      <c r="K14">
        <f t="shared" si="9"/>
        <v>0.38040838364575891</v>
      </c>
      <c r="L14">
        <f t="shared" si="9"/>
        <v>0.36874120150415995</v>
      </c>
      <c r="M14">
        <f t="shared" si="9"/>
        <v>0.38820643509903985</v>
      </c>
    </row>
    <row r="15" spans="1:13" x14ac:dyDescent="0.25">
      <c r="B15" s="1" t="s">
        <v>3</v>
      </c>
      <c r="C15" s="2">
        <v>445.73099999999999</v>
      </c>
      <c r="D15" s="2">
        <v>445.67599999999999</v>
      </c>
      <c r="E15" s="2">
        <v>427.048</v>
      </c>
      <c r="F15" s="2">
        <v>417.14299999999997</v>
      </c>
      <c r="G15" s="2">
        <v>456.85300000000001</v>
      </c>
    </row>
    <row r="17" spans="1:13" x14ac:dyDescent="0.25">
      <c r="A17" t="s">
        <v>5</v>
      </c>
      <c r="B17" t="s">
        <v>1</v>
      </c>
      <c r="H17" t="s">
        <v>2</v>
      </c>
    </row>
    <row r="18" spans="1:13" x14ac:dyDescent="0.25">
      <c r="B18" s="1">
        <v>0</v>
      </c>
      <c r="C18" s="2">
        <v>6042.44</v>
      </c>
      <c r="D18" s="2">
        <v>6062.777</v>
      </c>
      <c r="E18" s="2">
        <v>5671.9970000000003</v>
      </c>
      <c r="F18" s="2">
        <v>5418.5540000000001</v>
      </c>
      <c r="G18" s="2">
        <v>5509.2030000000004</v>
      </c>
      <c r="I18">
        <f>(C18-AVERAGE($C23:$G23))/(AVERAGE($C18:$G18)-AVERAGE($C23:$G23))</f>
        <v>1.0572766423035345</v>
      </c>
      <c r="J18">
        <f t="shared" ref="J18:M18" si="10">(D18-AVERAGE($C23:$G23))/(AVERAGE($C18:$G18)-AVERAGE($C23:$G23))</f>
        <v>1.0611408032058491</v>
      </c>
      <c r="K18">
        <f t="shared" si="10"/>
        <v>0.98689008788861732</v>
      </c>
      <c r="L18">
        <f t="shared" si="10"/>
        <v>0.93873428656269142</v>
      </c>
      <c r="M18">
        <f t="shared" si="10"/>
        <v>0.9559581800393071</v>
      </c>
    </row>
    <row r="19" spans="1:13" x14ac:dyDescent="0.25">
      <c r="B19" s="1">
        <v>1</v>
      </c>
      <c r="C19" s="2">
        <v>5624.1840000000002</v>
      </c>
      <c r="D19" s="2">
        <v>5416.3940000000002</v>
      </c>
      <c r="E19" s="2">
        <v>5340.7830000000004</v>
      </c>
      <c r="F19" s="2">
        <v>5231.2539999999999</v>
      </c>
      <c r="G19" s="2">
        <v>5547.6369999999997</v>
      </c>
      <c r="I19">
        <f>(C19-AVERAGE($C23:$G23))/(AVERAGE($C18:$G18)-AVERAGE($C23:$G23))</f>
        <v>0.97780531013268612</v>
      </c>
      <c r="J19">
        <f t="shared" ref="J19:M19" si="11">(D19-AVERAGE($C23:$G23))/(AVERAGE($C18:$G18)-AVERAGE($C23:$G23))</f>
        <v>0.93832387265951012</v>
      </c>
      <c r="K19">
        <f t="shared" si="11"/>
        <v>0.92395729597735854</v>
      </c>
      <c r="L19">
        <f t="shared" si="11"/>
        <v>0.90314608097663918</v>
      </c>
      <c r="M19">
        <f t="shared" si="11"/>
        <v>0.96326088742582239</v>
      </c>
    </row>
    <row r="20" spans="1:13" x14ac:dyDescent="0.25">
      <c r="B20" s="1">
        <v>2</v>
      </c>
      <c r="C20" s="2">
        <v>4745.3900000000003</v>
      </c>
      <c r="D20" s="2">
        <v>4681.9750000000004</v>
      </c>
      <c r="E20" s="2">
        <v>4325.4859999999999</v>
      </c>
      <c r="F20" s="2">
        <v>4656.0619999999999</v>
      </c>
      <c r="G20" s="2">
        <v>4514.2479999999996</v>
      </c>
      <c r="I20">
        <f>(C20-AVERAGE($C23:$G23))/(AVERAGE($C18:$G18)-AVERAGE($C23:$G23))</f>
        <v>0.8108287936362133</v>
      </c>
      <c r="J20">
        <f t="shared" ref="J20:M20" si="12">(D20-AVERAGE($C23:$G23))/(AVERAGE($C18:$G18)-AVERAGE($C23:$G23))</f>
        <v>0.79877953545554303</v>
      </c>
      <c r="K20">
        <f t="shared" si="12"/>
        <v>0.731044330857752</v>
      </c>
      <c r="L20">
        <f t="shared" si="12"/>
        <v>0.7938558986624229</v>
      </c>
      <c r="M20">
        <f t="shared" si="12"/>
        <v>0.76691032585419849</v>
      </c>
    </row>
    <row r="21" spans="1:13" x14ac:dyDescent="0.25">
      <c r="B21" s="1">
        <v>5</v>
      </c>
      <c r="C21" s="2">
        <v>4027.9659999999999</v>
      </c>
      <c r="D21" s="2">
        <v>3267.1410000000001</v>
      </c>
      <c r="E21" s="2">
        <v>3455.047</v>
      </c>
      <c r="F21" s="2">
        <v>3973.058</v>
      </c>
      <c r="G21" s="2">
        <v>3488.8429999999998</v>
      </c>
      <c r="I21">
        <f>(C21-AVERAGE($C23:$G23))/(AVERAGE($C18:$G18)-AVERAGE($C23:$G23))</f>
        <v>0.67451361582324953</v>
      </c>
      <c r="J21">
        <f t="shared" ref="J21:M21" si="13">(D21-AVERAGE($C23:$G23))/(AVERAGE($C18:$G18)-AVERAGE($C23:$G23))</f>
        <v>0.52995196865289007</v>
      </c>
      <c r="K21">
        <f t="shared" si="13"/>
        <v>0.56565531813955727</v>
      </c>
      <c r="L21">
        <f t="shared" si="13"/>
        <v>0.66408074239922943</v>
      </c>
      <c r="M21">
        <f t="shared" si="13"/>
        <v>0.57207677567285264</v>
      </c>
    </row>
    <row r="22" spans="1:13" x14ac:dyDescent="0.25">
      <c r="B22" s="1">
        <v>10</v>
      </c>
      <c r="C22" s="2">
        <v>2712.7950000000001</v>
      </c>
      <c r="D22" s="2">
        <v>1652.8420000000001</v>
      </c>
      <c r="E22" s="2">
        <v>2561.4369999999999</v>
      </c>
      <c r="F22" s="2">
        <v>2303.2890000000002</v>
      </c>
      <c r="G22" s="2">
        <v>2301.0940000000001</v>
      </c>
      <c r="I22">
        <f>(C22-AVERAGE($C23:$G23))/(AVERAGE($C18:$G18)-AVERAGE($C23:$G23))</f>
        <v>0.42462266051724767</v>
      </c>
      <c r="J22">
        <f t="shared" ref="J22:M22" si="14">(D22-AVERAGE($C23:$G23))/(AVERAGE($C18:$G18)-AVERAGE($C23:$G23))</f>
        <v>0.2232247679622395</v>
      </c>
      <c r="K22">
        <f t="shared" si="14"/>
        <v>0.39586366627755876</v>
      </c>
      <c r="L22">
        <f t="shared" si="14"/>
        <v>0.34681388466715701</v>
      </c>
      <c r="M22">
        <f t="shared" si="14"/>
        <v>0.34639682053869253</v>
      </c>
    </row>
    <row r="23" spans="1:13" x14ac:dyDescent="0.25">
      <c r="B23" s="1" t="s">
        <v>3</v>
      </c>
      <c r="C23" s="2">
        <v>469.13799999999998</v>
      </c>
      <c r="D23" s="2">
        <v>464.01</v>
      </c>
      <c r="E23" s="2">
        <v>498.77300000000002</v>
      </c>
      <c r="F23" s="2">
        <v>489.42599999999999</v>
      </c>
      <c r="G23" s="2">
        <v>468.726</v>
      </c>
    </row>
    <row r="25" spans="1:13" x14ac:dyDescent="0.25">
      <c r="A25" t="s">
        <v>6</v>
      </c>
      <c r="B25" t="s">
        <v>1</v>
      </c>
    </row>
    <row r="26" spans="1:13" x14ac:dyDescent="0.25">
      <c r="B26" s="1">
        <v>0</v>
      </c>
      <c r="C26" s="2">
        <v>6468.91</v>
      </c>
      <c r="D26" s="2">
        <v>6243.0020000000004</v>
      </c>
      <c r="E26" s="2">
        <v>6630.7529999999997</v>
      </c>
      <c r="F26" s="2">
        <v>6118.9459999999999</v>
      </c>
      <c r="G26" s="2">
        <v>5943.5730000000003</v>
      </c>
      <c r="I26">
        <f>(C26-AVERAGE($C31:$G31))/(AVERAGE($C26:$G26)-AVERAGE($C31:$G31))</f>
        <v>1.0322971367108478</v>
      </c>
      <c r="J26">
        <f t="shared" ref="J26:M26" si="15">(D26-AVERAGE($C31:$G31))/(AVERAGE($C26:$G26)-AVERAGE($C31:$G31))</f>
        <v>0.99346146690762849</v>
      </c>
      <c r="K26">
        <f t="shared" si="15"/>
        <v>1.0601194418437443</v>
      </c>
      <c r="L26">
        <f t="shared" si="15"/>
        <v>0.97213509576048807</v>
      </c>
      <c r="M26">
        <f t="shared" si="15"/>
        <v>0.9419868587772916</v>
      </c>
    </row>
    <row r="27" spans="1:13" x14ac:dyDescent="0.25">
      <c r="B27" s="1">
        <v>1</v>
      </c>
      <c r="C27" s="2">
        <v>5442.2690000000002</v>
      </c>
      <c r="D27" s="2">
        <v>5767.9560000000001</v>
      </c>
      <c r="E27" s="2">
        <v>4929.21</v>
      </c>
      <c r="F27" s="2">
        <v>4935.652</v>
      </c>
      <c r="G27" s="2">
        <v>5215.7359999999999</v>
      </c>
      <c r="I27">
        <f>(C27-AVERAGE($C31:$G31))/(AVERAGE($C26:$G26)-AVERAGE($C31:$G31))</f>
        <v>0.85580807531219494</v>
      </c>
      <c r="J27">
        <f t="shared" ref="J27:M27" si="16">(D27-AVERAGE($C31:$G31))/(AVERAGE($C26:$G26)-AVERAGE($C31:$G31))</f>
        <v>0.91179667594254477</v>
      </c>
      <c r="K27">
        <f t="shared" si="16"/>
        <v>0.76760849887590277</v>
      </c>
      <c r="L27">
        <f t="shared" si="16"/>
        <v>0.76871593812051708</v>
      </c>
      <c r="M27">
        <f t="shared" si="16"/>
        <v>0.81686496224168537</v>
      </c>
    </row>
    <row r="28" spans="1:13" x14ac:dyDescent="0.25">
      <c r="B28" s="1">
        <v>2</v>
      </c>
      <c r="C28" s="2">
        <v>3280.5569999999998</v>
      </c>
      <c r="D28" s="2">
        <v>4104.1329999999998</v>
      </c>
      <c r="E28" s="2">
        <v>4029.413</v>
      </c>
      <c r="F28" s="2">
        <v>3792.165</v>
      </c>
      <c r="G28" s="2">
        <v>4122.0919999999996</v>
      </c>
      <c r="I28">
        <f>(C28-AVERAGE($C31:$G31))/(AVERAGE($C26:$G26)-AVERAGE($C31:$G31))</f>
        <v>0.48418983495923362</v>
      </c>
      <c r="J28">
        <f t="shared" ref="J28:M28" si="17">(D28-AVERAGE($C31:$G31))/(AVERAGE($C26:$G26)-AVERAGE($C31:$G31))</f>
        <v>0.62577014904220596</v>
      </c>
      <c r="K28">
        <f t="shared" si="17"/>
        <v>0.61292509155111874</v>
      </c>
      <c r="L28">
        <f t="shared" si="17"/>
        <v>0.57213997110618464</v>
      </c>
      <c r="M28">
        <f t="shared" si="17"/>
        <v>0.62885746686183175</v>
      </c>
    </row>
    <row r="29" spans="1:13" x14ac:dyDescent="0.25">
      <c r="B29" s="1">
        <v>5</v>
      </c>
      <c r="C29" s="2">
        <v>1540.8689999999999</v>
      </c>
      <c r="D29" s="2">
        <v>2437.181</v>
      </c>
      <c r="E29" s="2">
        <v>1491.876</v>
      </c>
      <c r="F29" s="2">
        <v>1431.777</v>
      </c>
      <c r="G29" s="2">
        <v>2079.4070000000002</v>
      </c>
      <c r="I29">
        <f>(C29-AVERAGE($C31:$G31))/(AVERAGE($C26:$G26)-AVERAGE($C31:$G31))</f>
        <v>0.18512141450213176</v>
      </c>
      <c r="J29">
        <f t="shared" ref="J29:M29" si="18">(D29-AVERAGE($C31:$G31))/(AVERAGE($C26:$G26)-AVERAGE($C31:$G31))</f>
        <v>0.3392057181685052</v>
      </c>
      <c r="K29">
        <f t="shared" si="18"/>
        <v>0.17669906571116767</v>
      </c>
      <c r="L29">
        <f t="shared" si="18"/>
        <v>0.16636749303776224</v>
      </c>
      <c r="M29">
        <f t="shared" si="18"/>
        <v>0.27770106615008633</v>
      </c>
    </row>
    <row r="30" spans="1:13" x14ac:dyDescent="0.25">
      <c r="B30" s="1">
        <v>10</v>
      </c>
      <c r="C30" s="2">
        <v>1064.57</v>
      </c>
      <c r="D30" s="2">
        <v>1054.7760000000001</v>
      </c>
      <c r="E30" s="2">
        <v>810.11099999999999</v>
      </c>
      <c r="F30" s="2">
        <v>1139.9110000000001</v>
      </c>
      <c r="G30" s="2">
        <v>1568.048</v>
      </c>
      <c r="I30">
        <f>(C30-AVERAGE($C31:$G31))/(AVERAGE($C26:$G26)-AVERAGE($C31:$G31))</f>
        <v>0.10324122127478461</v>
      </c>
      <c r="J30">
        <f t="shared" ref="J30:M30" si="19">(D30-AVERAGE($C31:$G31))/(AVERAGE($C26:$G26)-AVERAGE($C31:$G31))</f>
        <v>0.10155754229903906</v>
      </c>
      <c r="K30">
        <f t="shared" si="19"/>
        <v>5.9497371112517787E-2</v>
      </c>
      <c r="L30">
        <f t="shared" si="19"/>
        <v>0.11619303439625153</v>
      </c>
      <c r="M30">
        <f t="shared" si="19"/>
        <v>0.18979373540082373</v>
      </c>
    </row>
    <row r="31" spans="1:13" x14ac:dyDescent="0.25">
      <c r="B31" s="1" t="s">
        <v>3</v>
      </c>
      <c r="C31" s="2">
        <v>461.25900000000001</v>
      </c>
      <c r="D31" s="2">
        <v>464.08600000000001</v>
      </c>
      <c r="E31" s="2">
        <v>448.53699999999998</v>
      </c>
      <c r="F31" s="2">
        <v>477.33</v>
      </c>
      <c r="G31" s="2">
        <v>468.85500000000002</v>
      </c>
    </row>
    <row r="32" spans="1:13" x14ac:dyDescent="0.25">
      <c r="C32" s="2"/>
      <c r="D32" s="2"/>
      <c r="E32" s="2"/>
      <c r="F32" s="2"/>
      <c r="G32" s="2"/>
    </row>
    <row r="33" spans="1:13" x14ac:dyDescent="0.25">
      <c r="A33" t="s">
        <v>7</v>
      </c>
      <c r="B33" t="s">
        <v>1</v>
      </c>
      <c r="C33" s="2"/>
      <c r="D33" s="2"/>
      <c r="E33" s="2"/>
      <c r="F33" s="2"/>
      <c r="G33" s="2"/>
    </row>
    <row r="34" spans="1:13" x14ac:dyDescent="0.25">
      <c r="B34" s="1">
        <v>0</v>
      </c>
      <c r="C34" s="2">
        <v>5672.6689999999999</v>
      </c>
      <c r="D34" s="2">
        <v>5956.0630000000001</v>
      </c>
      <c r="E34" s="2">
        <v>6065.2910000000002</v>
      </c>
      <c r="F34" s="2">
        <v>5596.9080000000004</v>
      </c>
      <c r="G34" s="2">
        <v>5436.8370000000004</v>
      </c>
      <c r="I34">
        <f>(C34-AVERAGE($C39:$G39))/(AVERAGE($C34:$G34)-AVERAGE($C39:$G39))</f>
        <v>0.98631247510982656</v>
      </c>
      <c r="J34">
        <f t="shared" ref="J34:M34" si="20">(D34-AVERAGE($C39:$G39))/(AVERAGE($C34:$G34)-AVERAGE($C39:$G39))</f>
        <v>1.0395330790333686</v>
      </c>
      <c r="K34">
        <f t="shared" si="20"/>
        <v>1.0600457932240737</v>
      </c>
      <c r="L34">
        <f t="shared" si="20"/>
        <v>0.97208477031067264</v>
      </c>
      <c r="M34">
        <f t="shared" si="20"/>
        <v>0.94202388232205858</v>
      </c>
    </row>
    <row r="35" spans="1:13" x14ac:dyDescent="0.25">
      <c r="B35" s="1">
        <v>1</v>
      </c>
      <c r="C35" s="2">
        <v>4976.7430000000004</v>
      </c>
      <c r="D35" s="2">
        <v>4463.2629999999999</v>
      </c>
      <c r="E35" s="2">
        <v>5113.1580000000004</v>
      </c>
      <c r="F35" s="2">
        <v>4681.3670000000002</v>
      </c>
      <c r="G35" s="2">
        <v>5194.8879999999999</v>
      </c>
      <c r="I35">
        <f>(C35-AVERAGE($C39:$G39))/(AVERAGE($C34:$G34)-AVERAGE($C39:$G39))</f>
        <v>0.85561951052308549</v>
      </c>
      <c r="J35">
        <f t="shared" ref="J35:M35" si="21">(D35-AVERAGE($C39:$G39))/(AVERAGE($C34:$G34)-AVERAGE($C39:$G39))</f>
        <v>0.75918939660867524</v>
      </c>
      <c r="K35">
        <f t="shared" si="21"/>
        <v>0.88123786759567702</v>
      </c>
      <c r="L35">
        <f t="shared" si="21"/>
        <v>0.80014872037043527</v>
      </c>
      <c r="M35">
        <f t="shared" si="21"/>
        <v>0.89658653397065691</v>
      </c>
    </row>
    <row r="36" spans="1:13" x14ac:dyDescent="0.25">
      <c r="B36" s="1">
        <v>2</v>
      </c>
      <c r="C36" s="2">
        <v>3443.8009999999999</v>
      </c>
      <c r="D36" s="2">
        <v>3461.0569999999998</v>
      </c>
      <c r="E36" s="2">
        <v>3761.3249999999998</v>
      </c>
      <c r="F36" s="2">
        <v>2785.1439999999998</v>
      </c>
      <c r="G36" s="2">
        <v>3461.3470000000002</v>
      </c>
      <c r="I36">
        <f>(C36-AVERAGE($C39:$G39))/(AVERAGE($C34:$G34)-AVERAGE($C39:$G39))</f>
        <v>0.56773727229728532</v>
      </c>
      <c r="J36">
        <f t="shared" ref="J36:M36" si="22">(D36-AVERAGE($C39:$G39))/(AVERAGE($C34:$G34)-AVERAGE($C39:$G39))</f>
        <v>0.57097790103785373</v>
      </c>
      <c r="K36">
        <f t="shared" si="22"/>
        <v>0.62736739516586681</v>
      </c>
      <c r="L36">
        <f t="shared" si="22"/>
        <v>0.44404332211320086</v>
      </c>
      <c r="M36">
        <f t="shared" si="22"/>
        <v>0.57103236223017906</v>
      </c>
    </row>
    <row r="37" spans="1:13" x14ac:dyDescent="0.25">
      <c r="B37" s="1">
        <v>5</v>
      </c>
      <c r="C37" s="2">
        <v>2223.5410000000002</v>
      </c>
      <c r="D37" s="2">
        <v>1391.9469999999999</v>
      </c>
      <c r="E37" s="2">
        <v>1291.835</v>
      </c>
      <c r="F37" s="2">
        <v>1293.9939999999999</v>
      </c>
      <c r="G37" s="2">
        <v>1957.4280000000001</v>
      </c>
      <c r="I37">
        <f>(C37-AVERAGE($C39:$G39))/(AVERAGE($C34:$G34)-AVERAGE($C39:$G39))</f>
        <v>0.33857584282544967</v>
      </c>
      <c r="J37">
        <f t="shared" ref="J37:M37" si="23">(D37-AVERAGE($C39:$G39))/(AVERAGE($C34:$G34)-AVERAGE($C39:$G39))</f>
        <v>0.18240480568565831</v>
      </c>
      <c r="K37">
        <f t="shared" si="23"/>
        <v>0.16360405090611593</v>
      </c>
      <c r="L37">
        <f t="shared" si="23"/>
        <v>0.16400950509311676</v>
      </c>
      <c r="M37">
        <f t="shared" si="23"/>
        <v>0.28860056257284888</v>
      </c>
    </row>
    <row r="38" spans="1:13" x14ac:dyDescent="0.25">
      <c r="B38" s="1">
        <v>10</v>
      </c>
      <c r="C38" s="2">
        <v>1418.357</v>
      </c>
      <c r="D38" s="2">
        <v>741.70899999999995</v>
      </c>
      <c r="E38" s="2">
        <v>1218.6179999999999</v>
      </c>
      <c r="F38" s="2">
        <v>643.447</v>
      </c>
      <c r="G38" s="2">
        <v>505.68900000000002</v>
      </c>
      <c r="I38">
        <f>(C38-AVERAGE($C39:$G39))/(AVERAGE($C34:$G34)-AVERAGE($C39:$G39))</f>
        <v>0.18736453013155607</v>
      </c>
      <c r="J38">
        <f t="shared" ref="J38:M38" si="24">(D38-AVERAGE($C39:$G39))/(AVERAGE($C34:$G34)-AVERAGE($C39:$G39))</f>
        <v>6.0291920253940874E-2</v>
      </c>
      <c r="K38">
        <f t="shared" si="24"/>
        <v>0.14985410222170487</v>
      </c>
      <c r="L38">
        <f t="shared" si="24"/>
        <v>4.1838590321990707E-2</v>
      </c>
      <c r="M38">
        <f t="shared" si="24"/>
        <v>1.5968021589768771E-2</v>
      </c>
    </row>
    <row r="39" spans="1:13" x14ac:dyDescent="0.25">
      <c r="B39" s="1" t="s">
        <v>3</v>
      </c>
      <c r="C39" s="2">
        <v>420.79300000000001</v>
      </c>
      <c r="D39" s="2">
        <v>410.04700000000003</v>
      </c>
      <c r="E39" s="2">
        <v>429.08499999999998</v>
      </c>
      <c r="F39" s="2">
        <v>420.28500000000003</v>
      </c>
      <c r="G39" s="2">
        <v>423.09500000000003</v>
      </c>
    </row>
    <row r="41" spans="1:13" x14ac:dyDescent="0.25">
      <c r="A41" t="s">
        <v>8</v>
      </c>
      <c r="B41" t="s">
        <v>1</v>
      </c>
    </row>
    <row r="42" spans="1:13" x14ac:dyDescent="0.25">
      <c r="B42" s="1">
        <v>0</v>
      </c>
      <c r="C42" s="2">
        <v>5473.7730000000001</v>
      </c>
      <c r="D42" s="2">
        <v>5439.799</v>
      </c>
      <c r="E42" s="2">
        <v>5608.7740000000003</v>
      </c>
      <c r="F42" s="2">
        <v>5760.0510000000004</v>
      </c>
      <c r="G42" s="2">
        <v>5567.7020000000002</v>
      </c>
      <c r="I42">
        <f>(C42-AVERAGE($C47:$G47))/(AVERAGE($C42:$G42)-AVERAGE($C47:$G47))</f>
        <v>0.98124007298858051</v>
      </c>
      <c r="J42">
        <f t="shared" ref="J42:M42" si="25">(D42-AVERAGE($C47:$G47))/(AVERAGE($C42:$G42)-AVERAGE($C47:$G47))</f>
        <v>0.97461803713610573</v>
      </c>
      <c r="K42">
        <f t="shared" si="25"/>
        <v>1.0075537676409601</v>
      </c>
      <c r="L42">
        <f t="shared" si="25"/>
        <v>1.0370398957876259</v>
      </c>
      <c r="M42">
        <f t="shared" si="25"/>
        <v>0.99954822644672792</v>
      </c>
    </row>
    <row r="43" spans="1:13" x14ac:dyDescent="0.25">
      <c r="B43" s="1">
        <v>1</v>
      </c>
      <c r="C43" s="2">
        <v>4297.0079999999998</v>
      </c>
      <c r="D43" s="2">
        <v>5004.741</v>
      </c>
      <c r="E43" s="2">
        <v>4957.1570000000002</v>
      </c>
      <c r="F43" s="2">
        <v>5168.0940000000001</v>
      </c>
      <c r="G43" s="2">
        <v>4410.6689999999999</v>
      </c>
      <c r="I43">
        <f>(C43-AVERAGE($C47:$G47))/(AVERAGE($C42:$G42)-AVERAGE($C47:$G47))</f>
        <v>0.75187114322059767</v>
      </c>
      <c r="J43">
        <f t="shared" ref="J43:M43" si="26">(D43-AVERAGE($C47:$G47))/(AVERAGE($C42:$G42)-AVERAGE($C47:$G47))</f>
        <v>0.88981878847813323</v>
      </c>
      <c r="K43">
        <f t="shared" si="26"/>
        <v>0.88054396202248597</v>
      </c>
      <c r="L43">
        <f t="shared" si="26"/>
        <v>0.92165870790502757</v>
      </c>
      <c r="M43">
        <f t="shared" si="26"/>
        <v>0.77402535576631304</v>
      </c>
    </row>
    <row r="44" spans="1:13" x14ac:dyDescent="0.25">
      <c r="B44" s="1">
        <v>2</v>
      </c>
      <c r="C44" s="2">
        <v>3320.8670000000002</v>
      </c>
      <c r="D44" s="2">
        <v>3572.8649999999998</v>
      </c>
      <c r="E44" s="2">
        <v>3193.692</v>
      </c>
      <c r="F44" s="2">
        <v>2781.614</v>
      </c>
      <c r="G44" s="2">
        <v>3354.7550000000001</v>
      </c>
      <c r="I44">
        <f>(C44-AVERAGE($C47:$G47))/(AVERAGE($C42:$G42)-AVERAGE($C47:$G47))</f>
        <v>0.56160680287001929</v>
      </c>
      <c r="J44">
        <f t="shared" ref="J44:M44" si="27">(D44-AVERAGE($C47:$G47))/(AVERAGE($C42:$G42)-AVERAGE($C47:$G47))</f>
        <v>0.61072494588385129</v>
      </c>
      <c r="K44">
        <f t="shared" si="27"/>
        <v>0.53681851154316707</v>
      </c>
      <c r="L44">
        <f t="shared" si="27"/>
        <v>0.45649840528496699</v>
      </c>
      <c r="M44">
        <f t="shared" si="27"/>
        <v>0.56821207604858714</v>
      </c>
    </row>
    <row r="45" spans="1:13" x14ac:dyDescent="0.25">
      <c r="B45" s="1">
        <v>5</v>
      </c>
      <c r="C45" s="2">
        <v>1593.249</v>
      </c>
      <c r="D45" s="2">
        <v>1240.3530000000001</v>
      </c>
      <c r="E45" s="2">
        <v>2108.616</v>
      </c>
      <c r="F45" s="2">
        <v>1666.8589999999999</v>
      </c>
      <c r="G45" s="2">
        <v>2118.384</v>
      </c>
      <c r="I45">
        <f>(C45-AVERAGE($C47:$G47))/(AVERAGE($C42:$G42)-AVERAGE($C47:$G47))</f>
        <v>0.22486846368768224</v>
      </c>
      <c r="J45">
        <f t="shared" ref="J45:M45" si="28">(D45-AVERAGE($C47:$G47))/(AVERAGE($C42:$G42)-AVERAGE($C47:$G47))</f>
        <v>0.15608380588480567</v>
      </c>
      <c r="K45">
        <f t="shared" si="28"/>
        <v>0.32532112605250102</v>
      </c>
      <c r="L45">
        <f t="shared" si="28"/>
        <v>0.23921614306310654</v>
      </c>
      <c r="M45">
        <f t="shared" si="28"/>
        <v>0.32722505394462365</v>
      </c>
    </row>
    <row r="46" spans="1:13" x14ac:dyDescent="0.25">
      <c r="B46" s="1">
        <v>10</v>
      </c>
      <c r="C46" s="2">
        <v>628.52599999999995</v>
      </c>
      <c r="D46" s="2">
        <v>983.34400000000005</v>
      </c>
      <c r="E46" s="2">
        <v>650.93899999999996</v>
      </c>
      <c r="F46" s="2">
        <v>1193.2139999999999</v>
      </c>
      <c r="G46" s="2">
        <v>1250.3230000000001</v>
      </c>
      <c r="I46">
        <f>(C46-AVERAGE($C47:$G47))/(AVERAGE($C42:$G42)-AVERAGE($C47:$G47))</f>
        <v>3.6829660670463275E-2</v>
      </c>
      <c r="J46">
        <f t="shared" ref="J46:M46" si="29">(D46-AVERAGE($C47:$G47))/(AVERAGE($C42:$G42)-AVERAGE($C47:$G47))</f>
        <v>0.10598894474367768</v>
      </c>
      <c r="K46">
        <f t="shared" si="29"/>
        <v>4.1198286371337968E-2</v>
      </c>
      <c r="L46">
        <f t="shared" si="29"/>
        <v>0.14689571652088598</v>
      </c>
      <c r="M46">
        <f t="shared" si="29"/>
        <v>0.15802710656912819</v>
      </c>
    </row>
    <row r="47" spans="1:13" x14ac:dyDescent="0.25">
      <c r="B47" s="1" t="s">
        <v>3</v>
      </c>
      <c r="C47" s="2">
        <v>424.23500000000001</v>
      </c>
      <c r="D47" s="2">
        <v>431.72399999999999</v>
      </c>
      <c r="E47" s="2">
        <v>455.70100000000002</v>
      </c>
      <c r="F47" s="2">
        <v>464.11200000000002</v>
      </c>
      <c r="G47" s="2">
        <v>422.09500000000003</v>
      </c>
    </row>
    <row r="49" spans="1:19" x14ac:dyDescent="0.25">
      <c r="A49" t="s">
        <v>0</v>
      </c>
      <c r="B49" t="s">
        <v>9</v>
      </c>
    </row>
    <row r="50" spans="1:19" x14ac:dyDescent="0.25">
      <c r="B50" s="1">
        <v>0</v>
      </c>
      <c r="C50" s="2">
        <v>6019.2730000000001</v>
      </c>
      <c r="D50" s="2">
        <v>6663.55</v>
      </c>
      <c r="E50" s="2">
        <v>5813.2889999999998</v>
      </c>
      <c r="F50" s="2">
        <v>6581.9129999999996</v>
      </c>
      <c r="G50" s="2">
        <v>6608.2759999999998</v>
      </c>
      <c r="I50">
        <f>(C50-AVERAGE($C55:$G55))/(AVERAGE($C50:$G50)-AVERAGE($C55:$G55))</f>
        <v>0.94576336497355373</v>
      </c>
      <c r="J50">
        <f t="shared" ref="J50:M50" si="30">(D50-AVERAGE($C55:$G55))/(AVERAGE($C50:$G50)-AVERAGE($C55:$G55))</f>
        <v>1.0556527457565972</v>
      </c>
      <c r="K50">
        <f t="shared" si="30"/>
        <v>0.91063025575001399</v>
      </c>
      <c r="L50">
        <f t="shared" si="30"/>
        <v>1.0417285495195976</v>
      </c>
      <c r="M50">
        <f t="shared" si="30"/>
        <v>1.0462250840002376</v>
      </c>
    </row>
    <row r="51" spans="1:19" x14ac:dyDescent="0.25">
      <c r="B51" s="1">
        <v>2</v>
      </c>
      <c r="C51" s="2">
        <v>5010.5</v>
      </c>
      <c r="D51" s="2">
        <v>4883.4859999999999</v>
      </c>
      <c r="E51" s="2">
        <v>4234.4340000000002</v>
      </c>
      <c r="F51" s="2">
        <v>4597.5039999999999</v>
      </c>
      <c r="G51" s="2">
        <v>5180.4279999999999</v>
      </c>
      <c r="I51">
        <f>(C51-AVERAGE($C55:$G55))/(AVERAGE($C50:$G50)-AVERAGE($C55:$G55))</f>
        <v>0.77370470026776239</v>
      </c>
      <c r="J51">
        <f t="shared" ref="J51:M51" si="31">(D51-AVERAGE($C55:$G55))/(AVERAGE($C50:$G50)-AVERAGE($C55:$G55))</f>
        <v>0.75204089756988945</v>
      </c>
      <c r="K51">
        <f t="shared" si="31"/>
        <v>0.64133708170187631</v>
      </c>
      <c r="L51">
        <f t="shared" si="31"/>
        <v>0.70326314375422272</v>
      </c>
      <c r="M51">
        <f t="shared" si="31"/>
        <v>0.8026880144287537</v>
      </c>
    </row>
    <row r="52" spans="1:19" x14ac:dyDescent="0.25">
      <c r="B52" s="1">
        <v>5</v>
      </c>
      <c r="C52" s="2">
        <v>2952.2020000000002</v>
      </c>
      <c r="D52" s="2">
        <v>2807.4229999999998</v>
      </c>
      <c r="E52" s="2">
        <v>2821.172</v>
      </c>
      <c r="F52" s="2">
        <v>2936.4540000000002</v>
      </c>
      <c r="G52" s="2">
        <v>3233.9580000000001</v>
      </c>
      <c r="I52">
        <f>(C52-AVERAGE($C55:$G55))/(AVERAGE($C50:$G50)-AVERAGE($C55:$G55))</f>
        <v>0.42263661513205719</v>
      </c>
      <c r="J52">
        <f t="shared" ref="J52:M52" si="32">(D52-AVERAGE($C55:$G55))/(AVERAGE($C50:$G50)-AVERAGE($C55:$G55))</f>
        <v>0.39794277279345397</v>
      </c>
      <c r="K52">
        <f t="shared" si="32"/>
        <v>0.40028783415120239</v>
      </c>
      <c r="L52">
        <f t="shared" si="32"/>
        <v>0.41995059969371101</v>
      </c>
      <c r="M52">
        <f t="shared" si="32"/>
        <v>0.47069357257723554</v>
      </c>
    </row>
    <row r="53" spans="1:19" x14ac:dyDescent="0.25">
      <c r="B53" s="1">
        <v>10</v>
      </c>
      <c r="C53" s="2">
        <v>2706.893</v>
      </c>
      <c r="D53" s="2">
        <v>2561.605</v>
      </c>
      <c r="E53" s="2">
        <v>2380.7150000000001</v>
      </c>
      <c r="F53" s="2">
        <v>2706.3679999999999</v>
      </c>
      <c r="G53" s="2">
        <v>2581.5250000000001</v>
      </c>
      <c r="I53">
        <f>(C53-AVERAGE($C55:$G55))/(AVERAGE($C50:$G50)-AVERAGE($C55:$G55))</f>
        <v>0.38079614261711781</v>
      </c>
      <c r="J53">
        <f t="shared" ref="J53:M53" si="33">(D53-AVERAGE($C55:$G55))/(AVERAGE($C50:$G50)-AVERAGE($C55:$G55))</f>
        <v>0.35601548405689165</v>
      </c>
      <c r="K53">
        <f t="shared" si="33"/>
        <v>0.32516246572805996</v>
      </c>
      <c r="L53">
        <f t="shared" si="33"/>
        <v>0.3807065973983515</v>
      </c>
      <c r="M53">
        <f t="shared" si="33"/>
        <v>0.35941308550036744</v>
      </c>
      <c r="O53" s="2"/>
      <c r="P53" s="2"/>
      <c r="Q53" s="2"/>
      <c r="R53" s="2"/>
      <c r="S53" s="2"/>
    </row>
    <row r="54" spans="1:19" x14ac:dyDescent="0.25">
      <c r="B54" s="1">
        <v>20</v>
      </c>
      <c r="C54" s="2">
        <v>2063.875</v>
      </c>
      <c r="D54" s="2">
        <v>2301.971</v>
      </c>
      <c r="E54" s="2">
        <v>2219.4969999999998</v>
      </c>
      <c r="F54" s="2">
        <v>2310.1109999999999</v>
      </c>
      <c r="G54" s="2">
        <v>2419.2840000000001</v>
      </c>
      <c r="I54">
        <f>(C54-AVERAGE($C55:$G55))/(AVERAGE($C50:$G50)-AVERAGE($C55:$G55))</f>
        <v>0.27112149979679206</v>
      </c>
      <c r="J54">
        <f t="shared" ref="J54:M54" si="34">(D54-AVERAGE($C55:$G55))/(AVERAGE($C50:$G50)-AVERAGE($C55:$G55))</f>
        <v>0.31173170628704316</v>
      </c>
      <c r="K54">
        <f t="shared" si="34"/>
        <v>0.2976647493869819</v>
      </c>
      <c r="L54">
        <f t="shared" si="34"/>
        <v>0.31312008358372445</v>
      </c>
      <c r="M54">
        <f t="shared" si="34"/>
        <v>0.33174088390443623</v>
      </c>
      <c r="O54" s="2"/>
      <c r="P54" s="2"/>
      <c r="Q54" s="2"/>
      <c r="R54" s="2"/>
      <c r="S54" s="2"/>
    </row>
    <row r="55" spans="1:19" x14ac:dyDescent="0.25">
      <c r="B55" s="1" t="s">
        <v>3</v>
      </c>
      <c r="C55" s="2">
        <v>489.26900000000001</v>
      </c>
      <c r="D55" s="2">
        <v>486.20100000000002</v>
      </c>
      <c r="E55" s="2">
        <v>465.38799999999998</v>
      </c>
      <c r="F55" s="2">
        <v>463.52300000000002</v>
      </c>
      <c r="G55" s="2">
        <v>467.12200000000001</v>
      </c>
    </row>
    <row r="56" spans="1:19" x14ac:dyDescent="0.25">
      <c r="C56" s="2"/>
      <c r="D56" s="2"/>
      <c r="E56" s="2"/>
      <c r="F56" s="2"/>
      <c r="G56" s="2"/>
    </row>
    <row r="57" spans="1:19" x14ac:dyDescent="0.25">
      <c r="A57" t="s">
        <v>4</v>
      </c>
      <c r="B57" t="s">
        <v>9</v>
      </c>
      <c r="C57" s="2"/>
      <c r="D57" s="2"/>
      <c r="E57" s="2"/>
      <c r="F57" s="2"/>
      <c r="G57" s="2"/>
    </row>
    <row r="58" spans="1:19" x14ac:dyDescent="0.25">
      <c r="B58" s="1">
        <v>0</v>
      </c>
      <c r="C58" s="2">
        <v>7191.4570000000003</v>
      </c>
      <c r="D58" s="2">
        <v>6190.3389999999999</v>
      </c>
      <c r="E58" s="2">
        <v>6138.5519999999997</v>
      </c>
      <c r="F58" s="2">
        <v>6662.0159999999996</v>
      </c>
      <c r="G58" s="2">
        <v>7000.9170000000004</v>
      </c>
      <c r="I58">
        <f>(C58-AVERAGE($C63:$G63))/(AVERAGE($C58:$G58)-AVERAGE($C63:$G63))</f>
        <v>1.0902505473912296</v>
      </c>
      <c r="J58">
        <f t="shared" ref="J58:M58" si="35">(D58-AVERAGE($C63:$G63))/(AVERAGE($C58:$G58)-AVERAGE($C63:$G63))</f>
        <v>0.92739669515595369</v>
      </c>
      <c r="K58">
        <f t="shared" si="35"/>
        <v>0.9189724010710324</v>
      </c>
      <c r="L58">
        <f t="shared" si="35"/>
        <v>1.0041253290040897</v>
      </c>
      <c r="M58">
        <f t="shared" si="35"/>
        <v>1.0592550273776953</v>
      </c>
    </row>
    <row r="59" spans="1:19" x14ac:dyDescent="0.25">
      <c r="B59" s="1">
        <v>2</v>
      </c>
      <c r="C59" s="2">
        <v>4925.9409999999998</v>
      </c>
      <c r="D59" s="2">
        <v>5627.0870000000004</v>
      </c>
      <c r="E59" s="2">
        <v>5532.585</v>
      </c>
      <c r="F59" s="2">
        <v>5180.2129999999997</v>
      </c>
      <c r="G59" s="2">
        <v>5308.9219999999996</v>
      </c>
      <c r="I59">
        <f>(C59-AVERAGE($C63:$G63))/(AVERAGE($C58:$G58)-AVERAGE($C63:$G63))</f>
        <v>0.7217145627214373</v>
      </c>
      <c r="J59">
        <f t="shared" ref="J59:M59" si="36">(D59-AVERAGE($C63:$G63))/(AVERAGE($C58:$G58)-AVERAGE($C63:$G63))</f>
        <v>0.83577137428546344</v>
      </c>
      <c r="K59">
        <f t="shared" si="36"/>
        <v>0.82039854636314247</v>
      </c>
      <c r="L59">
        <f t="shared" si="36"/>
        <v>0.7630774936801934</v>
      </c>
      <c r="M59">
        <f t="shared" si="36"/>
        <v>0.78401484219190742</v>
      </c>
    </row>
    <row r="60" spans="1:19" x14ac:dyDescent="0.25">
      <c r="B60" s="1">
        <v>5</v>
      </c>
      <c r="C60" s="2">
        <v>3484.7170000000001</v>
      </c>
      <c r="D60" s="2">
        <v>3710.355</v>
      </c>
      <c r="E60" s="2">
        <v>3859</v>
      </c>
      <c r="F60" s="2">
        <v>3918.17</v>
      </c>
      <c r="G60" s="2">
        <v>4556.1440000000002</v>
      </c>
      <c r="I60">
        <f>(C60-AVERAGE($C63:$G63))/(AVERAGE($C58:$G58)-AVERAGE($C63:$G63))</f>
        <v>0.48726779387507446</v>
      </c>
      <c r="J60">
        <f t="shared" ref="J60:M60" si="37">(D60-AVERAGE($C63:$G63))/(AVERAGE($C58:$G58)-AVERAGE($C63:$G63))</f>
        <v>0.5239727752165978</v>
      </c>
      <c r="K60">
        <f t="shared" si="37"/>
        <v>0.54815315242039653</v>
      </c>
      <c r="L60">
        <f t="shared" si="37"/>
        <v>0.55777845377024859</v>
      </c>
      <c r="M60">
        <f t="shared" si="37"/>
        <v>0.66155895070062831</v>
      </c>
    </row>
    <row r="61" spans="1:19" x14ac:dyDescent="0.25">
      <c r="B61" s="1">
        <v>10</v>
      </c>
      <c r="C61" s="2">
        <v>3482.1439999999998</v>
      </c>
      <c r="D61" s="2">
        <v>3277.029</v>
      </c>
      <c r="E61" s="2">
        <v>4066.4780000000001</v>
      </c>
      <c r="F61" s="2">
        <v>3762.7569999999996</v>
      </c>
      <c r="G61" s="2">
        <v>3391.1060000000002</v>
      </c>
      <c r="I61">
        <f>(C61-AVERAGE($C63:$G63))/(AVERAGE($C58:$G58)-AVERAGE($C63:$G63))</f>
        <v>0.48684923885778236</v>
      </c>
      <c r="J61">
        <f t="shared" ref="J61:M61" si="38">(D61-AVERAGE($C63:$G63))/(AVERAGE($C58:$G58)-AVERAGE($C63:$G63))</f>
        <v>0.453482774663513</v>
      </c>
      <c r="K61">
        <f t="shared" si="38"/>
        <v>0.5819040105151172</v>
      </c>
      <c r="L61">
        <f t="shared" si="38"/>
        <v>0.53249711257226695</v>
      </c>
      <c r="M61">
        <f t="shared" si="38"/>
        <v>0.47203990669134949</v>
      </c>
      <c r="O61" s="2"/>
      <c r="P61" s="2"/>
      <c r="Q61" s="2"/>
      <c r="R61" s="2"/>
      <c r="S61" s="2"/>
    </row>
    <row r="62" spans="1:19" x14ac:dyDescent="0.25">
      <c r="B62" s="1">
        <v>20</v>
      </c>
      <c r="C62" s="2">
        <v>2835.3829999999998</v>
      </c>
      <c r="D62" s="2">
        <v>2509.8449999999998</v>
      </c>
      <c r="E62" s="2">
        <v>2977.3850000000002</v>
      </c>
      <c r="F62" s="2">
        <v>2905.0889999999999</v>
      </c>
      <c r="G62" s="2">
        <v>2403.1129999999998</v>
      </c>
      <c r="I62">
        <f>(C62-AVERAGE($C63:$G63))/(AVERAGE($C58:$G58)-AVERAGE($C63:$G63))</f>
        <v>0.38163934319559351</v>
      </c>
      <c r="J62">
        <f t="shared" ref="J62:M62" si="39">(D62-AVERAGE($C63:$G63))/(AVERAGE($C58:$G58)-AVERAGE($C63:$G63))</f>
        <v>0.32868343055695637</v>
      </c>
      <c r="K62">
        <f t="shared" si="39"/>
        <v>0.40473909040332895</v>
      </c>
      <c r="L62">
        <f t="shared" si="39"/>
        <v>0.39297855657894309</v>
      </c>
      <c r="M62">
        <f t="shared" si="39"/>
        <v>0.31132112425862246</v>
      </c>
      <c r="O62" s="2"/>
      <c r="P62" s="2"/>
      <c r="Q62" s="2"/>
      <c r="R62" s="2"/>
      <c r="S62" s="2"/>
    </row>
    <row r="63" spans="1:19" x14ac:dyDescent="0.25">
      <c r="B63" s="1" t="s">
        <v>3</v>
      </c>
      <c r="C63" s="2">
        <v>508.61399999999998</v>
      </c>
      <c r="D63" s="2">
        <v>466.31400000000002</v>
      </c>
      <c r="E63" s="2">
        <v>495.29500000000002</v>
      </c>
      <c r="F63" s="2">
        <v>501.113</v>
      </c>
      <c r="G63" s="2">
        <v>475.245</v>
      </c>
    </row>
    <row r="65" spans="1:19" x14ac:dyDescent="0.25">
      <c r="A65" t="s">
        <v>5</v>
      </c>
      <c r="B65" t="s">
        <v>9</v>
      </c>
    </row>
    <row r="66" spans="1:19" x14ac:dyDescent="0.25">
      <c r="B66" s="1">
        <v>0</v>
      </c>
      <c r="C66" s="2">
        <v>5896.5159999999996</v>
      </c>
      <c r="D66" s="2">
        <v>5845.5569999999998</v>
      </c>
      <c r="E66" s="2">
        <v>6500.1580000000004</v>
      </c>
      <c r="F66" s="2">
        <v>6455.6229999999996</v>
      </c>
      <c r="G66" s="2">
        <v>6591.4340000000002</v>
      </c>
      <c r="I66">
        <f>(C66-AVERAGE($C71:$G71))/(AVERAGE($C66:$G66)-AVERAGE($C71:$G71))</f>
        <v>0.93814128232995586</v>
      </c>
      <c r="J66">
        <f t="shared" ref="J66:M66" si="40">(D66-AVERAGE($C71:$G71))/(AVERAGE($C66:$G66)-AVERAGE($C71:$G71))</f>
        <v>0.92941751956987573</v>
      </c>
      <c r="K66">
        <f t="shared" si="40"/>
        <v>1.0414798407793033</v>
      </c>
      <c r="L66">
        <f t="shared" si="40"/>
        <v>1.0338558141202212</v>
      </c>
      <c r="M66">
        <f t="shared" si="40"/>
        <v>1.0571055432006435</v>
      </c>
    </row>
    <row r="67" spans="1:19" x14ac:dyDescent="0.25">
      <c r="B67" s="1">
        <v>2</v>
      </c>
      <c r="C67" s="2">
        <v>5461.0519999999997</v>
      </c>
      <c r="D67" s="2">
        <v>5850.3410000000003</v>
      </c>
      <c r="E67" s="2">
        <v>5031.2629999999999</v>
      </c>
      <c r="F67" s="2">
        <v>5797.4570000000003</v>
      </c>
      <c r="G67" s="2">
        <v>5442.0119999999997</v>
      </c>
      <c r="I67">
        <f>(C67-AVERAGE($C71:$G71))/(AVERAGE($C66:$G66)-AVERAGE($C71:$G71))</f>
        <v>0.86359341783976695</v>
      </c>
      <c r="J67">
        <f t="shared" ref="J67:M67" si="41">(D67-AVERAGE($C71:$G71))/(AVERAGE($C66:$G66)-AVERAGE($C71:$G71))</f>
        <v>0.93023650112454181</v>
      </c>
      <c r="K67">
        <f t="shared" si="41"/>
        <v>0.79001706679496464</v>
      </c>
      <c r="L67">
        <f t="shared" si="41"/>
        <v>0.92118319415611472</v>
      </c>
      <c r="M67">
        <f t="shared" si="41"/>
        <v>0.86033392603357128</v>
      </c>
    </row>
    <row r="68" spans="1:19" x14ac:dyDescent="0.25">
      <c r="B68" s="1">
        <v>5</v>
      </c>
      <c r="C68" s="2">
        <v>4289.2179999999998</v>
      </c>
      <c r="D68" s="2">
        <v>3613.81</v>
      </c>
      <c r="E68" s="2">
        <v>3802.86</v>
      </c>
      <c r="F68" s="2">
        <v>4370.3950000000004</v>
      </c>
      <c r="G68" s="2">
        <v>3922.7620000000002</v>
      </c>
      <c r="I68">
        <f>(C68-AVERAGE($C71:$G71))/(AVERAGE($C66:$G66)-AVERAGE($C71:$G71))</f>
        <v>0.66298505012855291</v>
      </c>
      <c r="J68">
        <f t="shared" ref="J68:M68" si="42">(D68-AVERAGE($C71:$G71))/(AVERAGE($C66:$G66)-AVERAGE($C71:$G71))</f>
        <v>0.5473607412084367</v>
      </c>
      <c r="K68">
        <f t="shared" si="42"/>
        <v>0.57972455034505932</v>
      </c>
      <c r="L68">
        <f t="shared" si="42"/>
        <v>0.67688188659659643</v>
      </c>
      <c r="M68">
        <f t="shared" si="42"/>
        <v>0.60025078913426488</v>
      </c>
    </row>
    <row r="69" spans="1:19" x14ac:dyDescent="0.25">
      <c r="B69" s="1">
        <v>10</v>
      </c>
      <c r="C69" s="2">
        <v>3495.098</v>
      </c>
      <c r="D69" s="2">
        <v>3454.6579999999999</v>
      </c>
      <c r="E69" s="2">
        <v>3552.3850000000002</v>
      </c>
      <c r="F69" s="2">
        <v>3896.1239999999998</v>
      </c>
      <c r="G69" s="2">
        <v>3627.087</v>
      </c>
      <c r="I69">
        <f>(C69-AVERAGE($C71:$G71))/(AVERAGE($C66:$G66)-AVERAGE($C71:$G71))</f>
        <v>0.52703822065711825</v>
      </c>
      <c r="J69">
        <f t="shared" ref="J69:M69" si="43">(D69-AVERAGE($C71:$G71))/(AVERAGE($C66:$G66)-AVERAGE($C71:$G71))</f>
        <v>0.52011522440488334</v>
      </c>
      <c r="K69">
        <f t="shared" si="43"/>
        <v>0.53684528510572815</v>
      </c>
      <c r="L69">
        <f t="shared" si="43"/>
        <v>0.59569058205792869</v>
      </c>
      <c r="M69">
        <f t="shared" si="43"/>
        <v>0.54963365469114989</v>
      </c>
      <c r="O69" s="2"/>
      <c r="P69" s="2"/>
      <c r="Q69" s="2"/>
      <c r="R69" s="2"/>
      <c r="S69" s="2"/>
    </row>
    <row r="70" spans="1:19" x14ac:dyDescent="0.25">
      <c r="B70" s="1">
        <v>20</v>
      </c>
      <c r="C70" s="2">
        <v>3172.7759999999998</v>
      </c>
      <c r="D70" s="2">
        <v>2712.5659999999998</v>
      </c>
      <c r="E70" s="2">
        <v>2935.8850000000002</v>
      </c>
      <c r="F70" s="2">
        <v>3410.28</v>
      </c>
      <c r="G70" s="2">
        <v>3699.4070000000002</v>
      </c>
      <c r="I70">
        <f>(C70-AVERAGE($C71:$G71))/(AVERAGE($C66:$G66)-AVERAGE($C71:$G71))</f>
        <v>0.47185933841149824</v>
      </c>
      <c r="J70">
        <f t="shared" ref="J70:M70" si="44">(D70-AVERAGE($C71:$G71))/(AVERAGE($C66:$G66)-AVERAGE($C71:$G71))</f>
        <v>0.39307516172403417</v>
      </c>
      <c r="K70">
        <f t="shared" si="44"/>
        <v>0.4313055425364194</v>
      </c>
      <c r="L70">
        <f t="shared" si="44"/>
        <v>0.51251807485785861</v>
      </c>
      <c r="M70">
        <f t="shared" si="44"/>
        <v>0.56201424541720413</v>
      </c>
      <c r="O70" s="2"/>
      <c r="P70" s="2"/>
      <c r="Q70" s="2"/>
      <c r="R70" s="2"/>
      <c r="S70" s="2"/>
    </row>
    <row r="71" spans="1:19" x14ac:dyDescent="0.25">
      <c r="B71" s="1" t="s">
        <v>3</v>
      </c>
      <c r="C71" s="2">
        <v>410.19900000000001</v>
      </c>
      <c r="D71" s="2">
        <v>413.82600000000002</v>
      </c>
      <c r="E71" s="2">
        <v>407.18099999999998</v>
      </c>
      <c r="F71" s="2">
        <v>448.00700000000001</v>
      </c>
      <c r="G71" s="2">
        <v>403.06799999999998</v>
      </c>
    </row>
    <row r="73" spans="1:19" x14ac:dyDescent="0.25">
      <c r="A73" t="s">
        <v>6</v>
      </c>
      <c r="B73" t="s">
        <v>9</v>
      </c>
      <c r="C73" s="2"/>
      <c r="D73" s="2"/>
      <c r="E73" s="2"/>
      <c r="F73" s="2"/>
      <c r="G73" s="2"/>
    </row>
    <row r="74" spans="1:19" x14ac:dyDescent="0.25">
      <c r="B74" s="1">
        <v>0</v>
      </c>
      <c r="C74" s="2">
        <v>5906.7709999999997</v>
      </c>
      <c r="D74" s="2">
        <v>5419.1790000000001</v>
      </c>
      <c r="E74" s="2">
        <v>5559.8890000000001</v>
      </c>
      <c r="F74" s="2">
        <v>5369.4809999999998</v>
      </c>
      <c r="G74" s="2">
        <v>5744.0519999999997</v>
      </c>
      <c r="I74">
        <f>(C74-AVERAGE($C79:$G79))/(AVERAGE($C74:$G74)-AVERAGE($C79:$G79))</f>
        <v>1.0593739413803036</v>
      </c>
      <c r="J74">
        <f t="shared" ref="J74:M74" si="45">(D74-AVERAGE($C79:$G79))/(AVERAGE($C74:$G74)-AVERAGE($C79:$G79))</f>
        <v>0.9650416521809283</v>
      </c>
      <c r="K74">
        <f t="shared" si="45"/>
        <v>0.99226419974783697</v>
      </c>
      <c r="L74">
        <f t="shared" si="45"/>
        <v>0.95542679773575578</v>
      </c>
      <c r="M74">
        <f t="shared" si="45"/>
        <v>1.0278934089551754</v>
      </c>
    </row>
    <row r="75" spans="1:19" x14ac:dyDescent="0.25">
      <c r="B75" s="1">
        <v>2</v>
      </c>
      <c r="C75" s="2">
        <v>3777.6030000000001</v>
      </c>
      <c r="D75" s="2">
        <v>3219.9520000000002</v>
      </c>
      <c r="E75" s="2">
        <v>3632.38</v>
      </c>
      <c r="F75" s="2">
        <v>3255.5450000000001</v>
      </c>
      <c r="G75" s="2">
        <v>4146.3310000000001</v>
      </c>
      <c r="I75">
        <f>(C75-AVERAGE($C79:$G79))/(AVERAGE($C74:$G74)-AVERAGE($C79:$G79))</f>
        <v>0.64745313150225869</v>
      </c>
      <c r="J75">
        <f t="shared" ref="J75:M75" si="46">(D75-AVERAGE($C79:$G79))/(AVERAGE($C74:$G74)-AVERAGE($C79:$G79))</f>
        <v>0.53956683434332064</v>
      </c>
      <c r="K75">
        <f t="shared" si="46"/>
        <v>0.61935747358662241</v>
      </c>
      <c r="L75">
        <f t="shared" si="46"/>
        <v>0.54645285620067963</v>
      </c>
      <c r="M75">
        <f t="shared" si="46"/>
        <v>0.71878932309668042</v>
      </c>
      <c r="O75" s="2"/>
      <c r="P75" s="2"/>
      <c r="Q75" s="2"/>
      <c r="R75" s="2"/>
      <c r="S75" s="2"/>
    </row>
    <row r="76" spans="1:19" x14ac:dyDescent="0.25">
      <c r="B76" s="1">
        <v>5</v>
      </c>
      <c r="C76" s="2">
        <v>2140.2620000000002</v>
      </c>
      <c r="D76" s="2">
        <v>2327.7060000000001</v>
      </c>
      <c r="E76" s="2">
        <v>2202.694</v>
      </c>
      <c r="F76" s="2">
        <v>2188.8389999999999</v>
      </c>
      <c r="G76" s="2">
        <v>1765.4280000000001</v>
      </c>
      <c r="I76">
        <f>(C76-AVERAGE($C79:$G79))/(AVERAGE($C74:$G74)-AVERAGE($C79:$G79))</f>
        <v>0.33068393772960747</v>
      </c>
      <c r="J76">
        <f t="shared" ref="J76:M76" si="47">(D76-AVERAGE($C79:$G79))/(AVERAGE($C74:$G74)-AVERAGE($C79:$G79))</f>
        <v>0.36694790764028634</v>
      </c>
      <c r="K76">
        <f t="shared" si="47"/>
        <v>0.3427623833958518</v>
      </c>
      <c r="L76">
        <f t="shared" si="47"/>
        <v>0.34008191721335218</v>
      </c>
      <c r="M76">
        <f t="shared" si="47"/>
        <v>0.25816644505179759</v>
      </c>
      <c r="O76" s="2"/>
      <c r="P76" s="2"/>
      <c r="Q76" s="2"/>
      <c r="R76" s="2"/>
      <c r="S76" s="2"/>
    </row>
    <row r="77" spans="1:19" x14ac:dyDescent="0.25">
      <c r="B77" s="1">
        <v>10</v>
      </c>
      <c r="C77" s="2">
        <v>1503.53</v>
      </c>
      <c r="D77" s="2">
        <v>1488.9090000000001</v>
      </c>
      <c r="E77" s="2">
        <v>1637.183</v>
      </c>
      <c r="F77" s="2">
        <v>1863.421</v>
      </c>
      <c r="G77" s="2">
        <v>1771.239</v>
      </c>
      <c r="I77">
        <f>(C77-AVERAGE($C79:$G79))/(AVERAGE($C74:$G74)-AVERAGE($C79:$G79))</f>
        <v>0.20749818577613668</v>
      </c>
      <c r="J77">
        <f t="shared" ref="J77" si="48">(D77-AVERAGE($C79:$G79))/(AVERAGE($C74:$G74)-AVERAGE($C79:$G79))</f>
        <v>0.20466952492775514</v>
      </c>
      <c r="K77">
        <f>(E77-AVERAGE($C79:$G79))/(AVERAGE($C74:$G74)-AVERAGE($C79:$G79))</f>
        <v>0.2333554464538429</v>
      </c>
      <c r="L77">
        <f t="shared" ref="L77:M77" si="49">(F77-AVERAGE($C79:$G79))/(AVERAGE($C74:$G74)-AVERAGE($C79:$G79))</f>
        <v>0.27712472167552066</v>
      </c>
      <c r="M77">
        <f t="shared" si="49"/>
        <v>0.25929067377691523</v>
      </c>
      <c r="O77" s="2"/>
      <c r="P77" s="2"/>
      <c r="Q77" s="2"/>
      <c r="R77" s="2"/>
      <c r="S77" s="2"/>
    </row>
    <row r="78" spans="1:19" x14ac:dyDescent="0.25">
      <c r="B78" s="1">
        <v>20</v>
      </c>
      <c r="C78" s="2">
        <v>1514.068</v>
      </c>
      <c r="D78" s="2">
        <v>1609.567</v>
      </c>
      <c r="E78" s="2">
        <v>1326.2080000000001</v>
      </c>
      <c r="F78" s="2">
        <v>1533.346</v>
      </c>
      <c r="G78" s="2">
        <v>1420.9</v>
      </c>
      <c r="I78">
        <f>(C78-AVERAGE($C79:$G79))/(AVERAGE($C74:$G74)-AVERAGE($C79:$G79))</f>
        <v>0.20953692649293068</v>
      </c>
      <c r="J78">
        <f t="shared" ref="J78:M78" si="50">(D78-AVERAGE($C79:$G79))/(AVERAGE($C74:$G74)-AVERAGE($C79:$G79))</f>
        <v>0.22801269985724174</v>
      </c>
      <c r="K78">
        <f t="shared" si="50"/>
        <v>0.17319247488380943</v>
      </c>
      <c r="L78">
        <f t="shared" si="50"/>
        <v>0.21326655673950071</v>
      </c>
      <c r="M78">
        <f t="shared" si="50"/>
        <v>0.19151212149176702</v>
      </c>
      <c r="O78" s="2"/>
      <c r="P78" s="2"/>
      <c r="Q78" s="2"/>
      <c r="R78" s="2"/>
      <c r="S78" s="2"/>
    </row>
    <row r="79" spans="1:19" x14ac:dyDescent="0.25">
      <c r="B79" s="1" t="s">
        <v>3</v>
      </c>
      <c r="C79" s="2">
        <v>417.25099999999998</v>
      </c>
      <c r="D79" s="2">
        <v>431.84</v>
      </c>
      <c r="E79" s="2">
        <v>440.70699999999999</v>
      </c>
      <c r="F79" s="2">
        <v>419.322</v>
      </c>
      <c r="G79" s="2">
        <v>445.86700000000002</v>
      </c>
    </row>
    <row r="80" spans="1:19" x14ac:dyDescent="0.25">
      <c r="A80" t="s">
        <v>7</v>
      </c>
      <c r="B80" t="s">
        <v>9</v>
      </c>
      <c r="C80" s="2"/>
      <c r="D80" s="2"/>
      <c r="E80" s="2"/>
      <c r="F80" s="2"/>
      <c r="G80" s="2"/>
    </row>
    <row r="81" spans="1:19" x14ac:dyDescent="0.25">
      <c r="B81" s="1">
        <v>0</v>
      </c>
      <c r="C81" s="2">
        <v>6708.4809999999998</v>
      </c>
      <c r="D81" s="2">
        <v>6259.9089999999997</v>
      </c>
      <c r="E81" s="2">
        <v>6057.607</v>
      </c>
      <c r="F81" s="2">
        <v>5891.8389999999999</v>
      </c>
      <c r="G81" s="2">
        <v>6359.9229999999998</v>
      </c>
      <c r="I81">
        <f>(C81-AVERAGE($C86:$G86))/(AVERAGE($C81:$G81)-AVERAGE($C86:$G86))</f>
        <v>1.078323605911538</v>
      </c>
      <c r="J81">
        <f t="shared" ref="J81:M81" si="51">(D81-AVERAGE($C86:$G86))/(AVERAGE($C81:$G81)-AVERAGE($C86:$G86))</f>
        <v>1.0007534767369333</v>
      </c>
      <c r="K81">
        <f t="shared" si="51"/>
        <v>0.96577003534451267</v>
      </c>
      <c r="L81">
        <f t="shared" si="51"/>
        <v>0.93710430236738551</v>
      </c>
      <c r="M81">
        <f t="shared" si="51"/>
        <v>1.018048579639631</v>
      </c>
    </row>
    <row r="82" spans="1:19" x14ac:dyDescent="0.25">
      <c r="B82" s="1">
        <v>2</v>
      </c>
      <c r="C82" s="2">
        <v>4485.2780000000002</v>
      </c>
      <c r="D82" s="2">
        <v>4031.0129999999999</v>
      </c>
      <c r="E82" s="2">
        <v>3493.502</v>
      </c>
      <c r="F82" s="2">
        <v>3510.4920000000002</v>
      </c>
      <c r="G82" s="2">
        <v>3478.9259999999999</v>
      </c>
      <c r="I82">
        <f>(C82-AVERAGE($C86:$G86))/(AVERAGE($C81:$G81)-AVERAGE($C86:$G86))</f>
        <v>0.69387218252494953</v>
      </c>
      <c r="J82">
        <f t="shared" ref="J82:M82" si="52">(D82-AVERAGE($C86:$G86))/(AVERAGE($C81:$G81)-AVERAGE($C86:$G86))</f>
        <v>0.61531758096822764</v>
      </c>
      <c r="K82">
        <f t="shared" si="52"/>
        <v>0.52236751341436571</v>
      </c>
      <c r="L82">
        <f t="shared" si="52"/>
        <v>0.52530554007380181</v>
      </c>
      <c r="M82">
        <f t="shared" si="52"/>
        <v>0.519846932096653</v>
      </c>
    </row>
    <row r="83" spans="1:19" x14ac:dyDescent="0.25">
      <c r="B83" s="1">
        <v>5</v>
      </c>
      <c r="C83" s="2">
        <v>2535.38</v>
      </c>
      <c r="D83" s="2">
        <v>2552.3629999999998</v>
      </c>
      <c r="E83" s="2">
        <v>2362.9340000000002</v>
      </c>
      <c r="F83" s="2">
        <v>2084.6439999999998</v>
      </c>
      <c r="G83" s="2">
        <v>2566.212</v>
      </c>
      <c r="I83">
        <f>(C83-AVERAGE($C86:$G86))/(AVERAGE($C81:$G81)-AVERAGE($C86:$G86))</f>
        <v>0.35668252347957125</v>
      </c>
      <c r="J83">
        <f t="shared" ref="J83:M83" si="53">(D83-AVERAGE($C86:$G86))/(AVERAGE($C81:$G81)-AVERAGE($C86:$G86))</f>
        <v>0.3596193396512723</v>
      </c>
      <c r="K83">
        <f t="shared" si="53"/>
        <v>0.32686198520334381</v>
      </c>
      <c r="L83">
        <f t="shared" si="53"/>
        <v>0.27873818066806122</v>
      </c>
      <c r="M83">
        <f t="shared" si="53"/>
        <v>0.36201420317137412</v>
      </c>
      <c r="O83" s="2"/>
      <c r="P83" s="2"/>
      <c r="Q83" s="2"/>
      <c r="R83" s="2"/>
      <c r="S83" s="2"/>
    </row>
    <row r="84" spans="1:19" x14ac:dyDescent="0.25">
      <c r="B84" s="1">
        <v>10</v>
      </c>
      <c r="C84" s="2">
        <v>1329.242</v>
      </c>
      <c r="D84" s="2">
        <v>1474.8470000000002</v>
      </c>
      <c r="E84" s="2">
        <v>2182.8000000000002</v>
      </c>
      <c r="F84" s="2">
        <v>2186.0250000000001</v>
      </c>
      <c r="G84" s="2">
        <v>1289.4110000000001</v>
      </c>
      <c r="I84">
        <f>(C84-AVERAGE($C86:$G86))/(AVERAGE($C81:$G81)-AVERAGE($C86:$G86))</f>
        <v>0.14810891553614319</v>
      </c>
      <c r="J84">
        <f t="shared" ref="J84:M84" si="54">(D84-AVERAGE($C86:$G86))/(AVERAGE($C81:$G81)-AVERAGE($C86:$G86))</f>
        <v>0.1732879250562834</v>
      </c>
      <c r="K84">
        <f t="shared" si="54"/>
        <v>0.29571198554055111</v>
      </c>
      <c r="L84">
        <f t="shared" si="54"/>
        <v>0.2962696745327042</v>
      </c>
      <c r="M84">
        <f t="shared" si="54"/>
        <v>0.14122106739770907</v>
      </c>
      <c r="O84" s="2"/>
      <c r="P84" s="2"/>
      <c r="Q84" s="2"/>
      <c r="R84" s="2"/>
      <c r="S84" s="2"/>
    </row>
    <row r="85" spans="1:19" x14ac:dyDescent="0.25">
      <c r="B85" s="1">
        <v>20</v>
      </c>
      <c r="C85" s="2">
        <v>1445.1880000000001</v>
      </c>
      <c r="D85" s="2">
        <v>1359.6189999999999</v>
      </c>
      <c r="E85" s="2">
        <v>1924.4560000000001</v>
      </c>
      <c r="F85" s="2">
        <v>1572.2179999999998</v>
      </c>
      <c r="G85" s="2">
        <v>1905.2179999999998</v>
      </c>
      <c r="I85">
        <f>(C85-AVERAGE($C86:$G86))/(AVERAGE($C81:$G81)-AVERAGE($C86:$G86))</f>
        <v>0.16815908852348688</v>
      </c>
      <c r="J85">
        <f t="shared" ref="J85:M85" si="55">(D85-AVERAGE($C86:$G86))/(AVERAGE($C81:$G81)-AVERAGE($C86:$G86))</f>
        <v>0.1533619135251772</v>
      </c>
      <c r="K85">
        <f t="shared" si="55"/>
        <v>0.25103737934247344</v>
      </c>
      <c r="L85">
        <f t="shared" si="55"/>
        <v>0.1901259823756444</v>
      </c>
      <c r="M85">
        <f t="shared" si="55"/>
        <v>0.24771061319331331</v>
      </c>
      <c r="O85" s="2"/>
      <c r="P85" s="2"/>
      <c r="Q85" s="2"/>
      <c r="R85" s="2"/>
      <c r="S85" s="2"/>
    </row>
    <row r="86" spans="1:19" x14ac:dyDescent="0.25">
      <c r="B86" s="1" t="s">
        <v>3</v>
      </c>
      <c r="C86" s="2">
        <v>452.755</v>
      </c>
      <c r="D86" s="2">
        <v>457.33</v>
      </c>
      <c r="E86" s="2">
        <v>468.09300000000002</v>
      </c>
      <c r="F86" s="2">
        <v>487.47199999999998</v>
      </c>
      <c r="G86" s="2">
        <v>498.14400000000001</v>
      </c>
    </row>
    <row r="88" spans="1:19" x14ac:dyDescent="0.25">
      <c r="A88" t="s">
        <v>8</v>
      </c>
      <c r="B88" t="s">
        <v>9</v>
      </c>
    </row>
    <row r="89" spans="1:19" x14ac:dyDescent="0.25">
      <c r="B89" s="1">
        <v>0</v>
      </c>
      <c r="C89" s="2">
        <v>5533.6980000000003</v>
      </c>
      <c r="D89" s="2">
        <v>5743.7830000000004</v>
      </c>
      <c r="E89" s="2">
        <v>6122.0069999999996</v>
      </c>
      <c r="F89" s="2">
        <v>6381.1880000000001</v>
      </c>
      <c r="G89" s="2">
        <v>5613.6310000000003</v>
      </c>
      <c r="I89">
        <f>(C89-AVERAGE($C94:$G94))/(AVERAGE($C89:$G89)-AVERAGE($C94:$G94))</f>
        <v>0.93625888315199057</v>
      </c>
      <c r="J89">
        <f t="shared" ref="J89:M89" si="56">(D89-AVERAGE($C94:$G94))/(AVERAGE($C89:$G89)-AVERAGE($C94:$G94))</f>
        <v>0.97505515336202486</v>
      </c>
      <c r="K89">
        <f t="shared" si="56"/>
        <v>1.044901551267253</v>
      </c>
      <c r="L89">
        <f t="shared" si="56"/>
        <v>1.0927643501786788</v>
      </c>
      <c r="M89">
        <f t="shared" si="56"/>
        <v>0.9510200620400534</v>
      </c>
    </row>
    <row r="90" spans="1:19" x14ac:dyDescent="0.25">
      <c r="B90" s="1">
        <v>2</v>
      </c>
      <c r="C90" s="2">
        <v>3866.7159999999999</v>
      </c>
      <c r="D90" s="2">
        <v>4184.51</v>
      </c>
      <c r="E90" s="2">
        <v>3551.1970000000001</v>
      </c>
      <c r="F90" s="2">
        <v>3354.596</v>
      </c>
      <c r="G90" s="2">
        <v>3659.922</v>
      </c>
      <c r="I90">
        <f>(C90-AVERAGE($C94:$G94))/(AVERAGE($C89:$G89)-AVERAGE($C94:$G94))</f>
        <v>0.62841832286799559</v>
      </c>
      <c r="J90">
        <f t="shared" ref="J90:M90" si="57">(D90-AVERAGE($C94:$G94))/(AVERAGE($C89:$G89)-AVERAGE($C94:$G94))</f>
        <v>0.68710514912940213</v>
      </c>
      <c r="K90">
        <f t="shared" si="57"/>
        <v>0.5701516194841284</v>
      </c>
      <c r="L90">
        <f t="shared" si="57"/>
        <v>0.53384543141947394</v>
      </c>
      <c r="M90">
        <f t="shared" si="57"/>
        <v>0.59022979964256872</v>
      </c>
    </row>
    <row r="91" spans="1:19" x14ac:dyDescent="0.25">
      <c r="B91" s="1">
        <v>5</v>
      </c>
      <c r="C91" s="2">
        <v>2640.8150000000001</v>
      </c>
      <c r="D91" s="2">
        <v>2758.9540000000002</v>
      </c>
      <c r="E91" s="2">
        <v>2244.4160000000002</v>
      </c>
      <c r="F91" s="2">
        <v>1826.953</v>
      </c>
      <c r="G91" s="2">
        <v>2746.8710000000001</v>
      </c>
      <c r="I91">
        <f>(C91-AVERAGE($C94:$G94))/(AVERAGE($C89:$G89)-AVERAGE($C94:$G94))</f>
        <v>0.40203192475889199</v>
      </c>
      <c r="J91">
        <f t="shared" ref="J91:M91" si="58">(D91-AVERAGE($C94:$G94))/(AVERAGE($C89:$G89)-AVERAGE($C94:$G94))</f>
        <v>0.42384858261805958</v>
      </c>
      <c r="K91">
        <f t="shared" si="58"/>
        <v>0.32882916056826772</v>
      </c>
      <c r="L91">
        <f t="shared" si="58"/>
        <v>0.25173652020512194</v>
      </c>
      <c r="M91">
        <f t="shared" si="58"/>
        <v>0.42161722229748533</v>
      </c>
      <c r="O91" s="2"/>
      <c r="P91" s="2"/>
      <c r="Q91" s="2"/>
      <c r="R91" s="2"/>
      <c r="S91" s="2"/>
    </row>
    <row r="92" spans="1:19" x14ac:dyDescent="0.25">
      <c r="B92" s="1">
        <v>10</v>
      </c>
      <c r="C92" s="2">
        <v>1722.875</v>
      </c>
      <c r="D92" s="2">
        <v>1813.9839999999999</v>
      </c>
      <c r="E92" s="2">
        <v>1803.6320000000001</v>
      </c>
      <c r="F92" s="2">
        <v>2111.942</v>
      </c>
      <c r="G92" s="2">
        <v>2079.9180000000001</v>
      </c>
      <c r="I92">
        <f>(C92-AVERAGE($C94:$G94))/(AVERAGE($C89:$G89)-AVERAGE($C94:$G94))</f>
        <v>0.23251649873324184</v>
      </c>
      <c r="J92">
        <f t="shared" ref="J92:M92" si="59">(D92-AVERAGE($C94:$G94))/(AVERAGE($C89:$G89)-AVERAGE($C94:$G94))</f>
        <v>0.24934154279905327</v>
      </c>
      <c r="K92">
        <f t="shared" si="59"/>
        <v>0.2474298452042023</v>
      </c>
      <c r="L92">
        <f t="shared" si="59"/>
        <v>0.30436526690711119</v>
      </c>
      <c r="M92">
        <f t="shared" si="59"/>
        <v>0.2984514141465327</v>
      </c>
      <c r="O92" s="2"/>
      <c r="P92" s="2"/>
      <c r="Q92" s="2"/>
      <c r="R92" s="2"/>
      <c r="S92" s="2"/>
    </row>
    <row r="93" spans="1:19" x14ac:dyDescent="0.25">
      <c r="B93" s="1">
        <v>20</v>
      </c>
      <c r="C93" s="2">
        <v>1903.1669999999999</v>
      </c>
      <c r="D93" s="2">
        <v>2134.3850000000002</v>
      </c>
      <c r="E93" s="2">
        <v>1657.5</v>
      </c>
      <c r="F93" s="2">
        <v>1284.0840000000001</v>
      </c>
      <c r="G93" s="2">
        <v>1674.259</v>
      </c>
      <c r="I93">
        <f>(C93-AVERAGE($C94:$G94))/(AVERAGE($C89:$G89)-AVERAGE($C94:$G94))</f>
        <v>0.26581091360678094</v>
      </c>
      <c r="J93">
        <f t="shared" ref="J93:M93" si="60">(D93-AVERAGE($C94:$G94))/(AVERAGE($C89:$G89)-AVERAGE($C94:$G94))</f>
        <v>0.30850980217771024</v>
      </c>
      <c r="K93">
        <f t="shared" si="60"/>
        <v>0.22044373692263669</v>
      </c>
      <c r="L93">
        <f t="shared" si="60"/>
        <v>0.15148522947684048</v>
      </c>
      <c r="M93">
        <f t="shared" si="60"/>
        <v>0.22353861134227618</v>
      </c>
      <c r="O93" s="2"/>
      <c r="P93" s="2"/>
      <c r="Q93" s="2"/>
      <c r="R93" s="2"/>
      <c r="S93" s="2"/>
    </row>
    <row r="94" spans="1:19" x14ac:dyDescent="0.25">
      <c r="B94" s="1" t="s">
        <v>3</v>
      </c>
      <c r="C94" s="2">
        <v>428.84500000000003</v>
      </c>
      <c r="D94" s="2">
        <v>466.99599999999998</v>
      </c>
      <c r="E94" s="2">
        <v>450.10300000000001</v>
      </c>
      <c r="F94" s="2">
        <v>477.00900000000001</v>
      </c>
      <c r="G94" s="2">
        <v>495.94200000000001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0296B-A78F-4F7A-A3B2-89C3E1FA84BC}">
  <dimension ref="A1:M64"/>
  <sheetViews>
    <sheetView topLeftCell="A28" workbookViewId="0"/>
  </sheetViews>
  <sheetFormatPr defaultRowHeight="13.8" x14ac:dyDescent="0.25"/>
  <cols>
    <col min="3" max="3" width="10.5546875" bestFit="1" customWidth="1"/>
    <col min="4" max="7" width="9.5546875" bestFit="1" customWidth="1"/>
  </cols>
  <sheetData>
    <row r="1" spans="1:13" x14ac:dyDescent="0.25">
      <c r="A1" t="s">
        <v>0</v>
      </c>
      <c r="B1" t="s">
        <v>1</v>
      </c>
      <c r="H1" t="s">
        <v>2</v>
      </c>
    </row>
    <row r="2" spans="1:13" x14ac:dyDescent="0.25">
      <c r="B2" s="1">
        <v>0</v>
      </c>
      <c r="C2" s="2">
        <v>3887.8870000000002</v>
      </c>
      <c r="D2" s="2">
        <v>4288.607</v>
      </c>
      <c r="E2" s="2">
        <v>3797.482</v>
      </c>
      <c r="F2" s="2">
        <v>4214.0730000000003</v>
      </c>
      <c r="G2" s="2">
        <v>3938.1129999999998</v>
      </c>
      <c r="I2">
        <f>(C2-AVERAGE($C7:$G7))/(AVERAGE($C2:$G2)-AVERAGE($C7:$G7))</f>
        <v>0.96143792530605876</v>
      </c>
      <c r="J2">
        <f t="shared" ref="J2:M2" si="0">(D2-AVERAGE($C7:$G7))/(AVERAGE($C2:$G2)-AVERAGE($C7:$G7))</f>
        <v>1.0739469323158033</v>
      </c>
      <c r="K2">
        <f t="shared" si="0"/>
        <v>0.93605517231465329</v>
      </c>
      <c r="L2">
        <f t="shared" si="0"/>
        <v>1.0530202345506199</v>
      </c>
      <c r="M2">
        <f t="shared" si="0"/>
        <v>0.97553973551286499</v>
      </c>
    </row>
    <row r="3" spans="1:13" x14ac:dyDescent="0.25">
      <c r="B3" s="1">
        <v>1</v>
      </c>
      <c r="C3" s="2">
        <v>3274.8380000000002</v>
      </c>
      <c r="D3" s="2">
        <v>3189.1550000000002</v>
      </c>
      <c r="E3" s="2">
        <v>3403.0720000000001</v>
      </c>
      <c r="F3" s="2">
        <v>3134</v>
      </c>
      <c r="G3" s="2">
        <v>3366.7849999999999</v>
      </c>
      <c r="I3">
        <f>(C3-AVERAGE($C7:$G7))/(AVERAGE($C2:$G2)-AVERAGE($C7:$G7))</f>
        <v>0.78931391293253872</v>
      </c>
      <c r="J3">
        <f t="shared" ref="J3:M3" si="1">(D3-AVERAGE($C7:$G7))/(AVERAGE($C2:$G2)-AVERAGE($C7:$G7))</f>
        <v>0.76525694236052844</v>
      </c>
      <c r="K3">
        <f t="shared" si="1"/>
        <v>0.82531780593734905</v>
      </c>
      <c r="L3">
        <f t="shared" si="1"/>
        <v>0.74977123093703457</v>
      </c>
      <c r="M3">
        <f t="shared" si="1"/>
        <v>0.815129608848702</v>
      </c>
    </row>
    <row r="4" spans="1:13" x14ac:dyDescent="0.25">
      <c r="B4" s="1">
        <v>2</v>
      </c>
      <c r="C4" s="2">
        <v>2549.08</v>
      </c>
      <c r="D4" s="2">
        <v>2447.9690000000001</v>
      </c>
      <c r="E4" s="2">
        <v>2294.4789999999998</v>
      </c>
      <c r="F4" s="2">
        <v>2745.3519999999999</v>
      </c>
      <c r="G4" s="2">
        <v>2959.12</v>
      </c>
      <c r="I4">
        <f>(C4-AVERAGE($C7:$G7))/(AVERAGE($C2:$G2)-AVERAGE($C7:$G7))</f>
        <v>0.58554491735113956</v>
      </c>
      <c r="J4">
        <f t="shared" ref="J4:M4" si="2">(D4-AVERAGE($C7:$G7))/(AVERAGE($C2:$G2)-AVERAGE($C7:$G7))</f>
        <v>0.55715627139445589</v>
      </c>
      <c r="K4">
        <f t="shared" si="2"/>
        <v>0.51406132358569734</v>
      </c>
      <c r="L4">
        <f t="shared" si="2"/>
        <v>0.64065164480127079</v>
      </c>
      <c r="M4">
        <f t="shared" si="2"/>
        <v>0.70067067407472627</v>
      </c>
    </row>
    <row r="5" spans="1:13" x14ac:dyDescent="0.25">
      <c r="B5" s="1">
        <v>5</v>
      </c>
      <c r="C5" s="2">
        <v>1790.355</v>
      </c>
      <c r="D5" s="2">
        <v>1814.6110000000001</v>
      </c>
      <c r="E5" s="2">
        <v>1610.6610000000001</v>
      </c>
      <c r="F5" s="2">
        <v>1951.326</v>
      </c>
      <c r="G5" s="2">
        <v>1753.672</v>
      </c>
      <c r="I5">
        <f>(C5-AVERAGE($C7:$G7))/(AVERAGE($C2:$G2)-AVERAGE($C7:$G7))</f>
        <v>0.3725198715748656</v>
      </c>
      <c r="J5">
        <f t="shared" ref="J5:M5" si="3">(D5-AVERAGE($C7:$G7))/(AVERAGE($C2:$G2)-AVERAGE($C7:$G7))</f>
        <v>0.37933015924213537</v>
      </c>
      <c r="K5">
        <f t="shared" si="3"/>
        <v>0.32206770171658788</v>
      </c>
      <c r="L5">
        <f t="shared" si="3"/>
        <v>0.41771523833311475</v>
      </c>
      <c r="M5">
        <f t="shared" si="3"/>
        <v>0.36222049070009404</v>
      </c>
    </row>
    <row r="6" spans="1:13" x14ac:dyDescent="0.25">
      <c r="B6" s="1">
        <v>10</v>
      </c>
      <c r="C6" s="2">
        <v>1254.809</v>
      </c>
      <c r="D6" s="2">
        <v>1252.643</v>
      </c>
      <c r="E6" s="2">
        <v>1425.037</v>
      </c>
      <c r="F6" s="2">
        <v>1206.6220000000001</v>
      </c>
      <c r="G6" s="2">
        <v>1393.9639999999999</v>
      </c>
      <c r="I6">
        <f>(C6-AVERAGE($C7:$G7))/(AVERAGE($C2:$G2)-AVERAGE($C7:$G7))</f>
        <v>0.22215615459532695</v>
      </c>
      <c r="J6">
        <f t="shared" ref="J6:M6" si="4">(D6-AVERAGE($C7:$G7))/(AVERAGE($C2:$G2)-AVERAGE($C7:$G7))</f>
        <v>0.22154801297728169</v>
      </c>
      <c r="K6">
        <f t="shared" si="4"/>
        <v>0.26995058273780753</v>
      </c>
      <c r="L6">
        <f t="shared" si="4"/>
        <v>0.20862682858020778</v>
      </c>
      <c r="M6">
        <f t="shared" si="4"/>
        <v>0.26122630549980141</v>
      </c>
    </row>
    <row r="7" spans="1:13" x14ac:dyDescent="0.25">
      <c r="B7" s="1" t="s">
        <v>3</v>
      </c>
      <c r="C7" s="2">
        <v>421.07799999999997</v>
      </c>
      <c r="D7" s="2">
        <v>496.44400000000002</v>
      </c>
      <c r="E7" s="2">
        <v>463.56400000000002</v>
      </c>
      <c r="F7" s="2">
        <v>461.113</v>
      </c>
      <c r="G7" s="2">
        <v>475.61099999999999</v>
      </c>
    </row>
    <row r="8" spans="1:13" x14ac:dyDescent="0.25">
      <c r="C8" s="2"/>
      <c r="D8" s="2"/>
      <c r="E8" s="2"/>
      <c r="F8" s="2"/>
      <c r="G8" s="2"/>
    </row>
    <row r="9" spans="1:13" x14ac:dyDescent="0.25">
      <c r="A9" t="s">
        <v>10</v>
      </c>
      <c r="B9" t="s">
        <v>1</v>
      </c>
      <c r="C9" s="2"/>
      <c r="D9" s="2"/>
      <c r="E9" s="2"/>
      <c r="F9" s="2"/>
      <c r="G9" s="2"/>
      <c r="H9" t="s">
        <v>2</v>
      </c>
    </row>
    <row r="10" spans="1:13" x14ac:dyDescent="0.25">
      <c r="B10" s="1">
        <v>0</v>
      </c>
      <c r="C10" s="2">
        <v>3701.1550000000002</v>
      </c>
      <c r="D10" s="2">
        <v>4063.3910000000001</v>
      </c>
      <c r="E10" s="2">
        <v>4051.6379999999999</v>
      </c>
      <c r="F10" s="2">
        <v>3997.3670000000002</v>
      </c>
      <c r="G10" s="2">
        <v>4250.3459999999995</v>
      </c>
      <c r="I10">
        <f>(C10-AVERAGE($C15:$G15))/(AVERAGE($C10:$G10)-AVERAGE($C15:$G15))</f>
        <v>0.91210780402973901</v>
      </c>
      <c r="J10">
        <f t="shared" ref="J10:M10" si="5">(D10-AVERAGE($C15:$G15))/(AVERAGE($C10:$G10)-AVERAGE($C15:$G15))</f>
        <v>1.0142747636756571</v>
      </c>
      <c r="K10">
        <f t="shared" si="5"/>
        <v>1.0109598853181263</v>
      </c>
      <c r="L10">
        <f t="shared" si="5"/>
        <v>0.99565300508826626</v>
      </c>
      <c r="M10">
        <f t="shared" si="5"/>
        <v>1.0670045418882106</v>
      </c>
    </row>
    <row r="11" spans="1:13" x14ac:dyDescent="0.25">
      <c r="B11" s="1">
        <v>1</v>
      </c>
      <c r="C11" s="2">
        <v>3607.7159999999999</v>
      </c>
      <c r="D11" s="2">
        <v>3877.2190000000001</v>
      </c>
      <c r="E11" s="2">
        <v>3997.2510000000002</v>
      </c>
      <c r="F11" s="2">
        <v>3605.4360000000001</v>
      </c>
      <c r="G11" s="2">
        <v>3545.1089999999999</v>
      </c>
      <c r="I11">
        <f>(C11-AVERAGE($C15:$G15))/(AVERAGE($C10:$G10)-AVERAGE($C15:$G15))</f>
        <v>0.88575377366733732</v>
      </c>
      <c r="J11">
        <f t="shared" ref="J11:M11" si="6">(D11-AVERAGE($C15:$G15))/(AVERAGE($C10:$G10)-AVERAGE($C15:$G15))</f>
        <v>0.96176582692944779</v>
      </c>
      <c r="K11">
        <f t="shared" si="6"/>
        <v>0.99562028783399303</v>
      </c>
      <c r="L11">
        <f t="shared" si="6"/>
        <v>0.8851107103936906</v>
      </c>
      <c r="M11">
        <f t="shared" si="6"/>
        <v>0.86809576385453013</v>
      </c>
    </row>
    <row r="12" spans="1:13" x14ac:dyDescent="0.25">
      <c r="B12" s="1">
        <v>2</v>
      </c>
      <c r="C12" s="2">
        <v>2891.5349999999999</v>
      </c>
      <c r="D12" s="2">
        <v>3078.5909999999999</v>
      </c>
      <c r="E12" s="2">
        <v>3270.55</v>
      </c>
      <c r="F12" s="2">
        <v>2938.8090000000002</v>
      </c>
      <c r="G12" s="2">
        <v>2859.942</v>
      </c>
      <c r="I12">
        <f>(C12-AVERAGE($C15:$G15))/(AVERAGE($C10:$G10)-AVERAGE($C15:$G15))</f>
        <v>0.68375829192015236</v>
      </c>
      <c r="J12">
        <f t="shared" ref="J12:M12" si="7">(D12-AVERAGE($C15:$G15))/(AVERAGE($C10:$G10)-AVERAGE($C15:$G15))</f>
        <v>0.73651655670754756</v>
      </c>
      <c r="K12">
        <f t="shared" si="7"/>
        <v>0.79065768957857863</v>
      </c>
      <c r="L12">
        <f t="shared" si="7"/>
        <v>0.69709170121768538</v>
      </c>
      <c r="M12">
        <f t="shared" si="7"/>
        <v>0.67484763490071353</v>
      </c>
    </row>
    <row r="13" spans="1:13" x14ac:dyDescent="0.25">
      <c r="B13" s="1">
        <v>5</v>
      </c>
      <c r="C13" s="2">
        <v>2506.192</v>
      </c>
      <c r="D13" s="2">
        <v>2543.4459999999999</v>
      </c>
      <c r="E13" s="2">
        <v>2619.1570000000002</v>
      </c>
      <c r="F13" s="2">
        <v>2310.2150000000001</v>
      </c>
      <c r="G13" s="2">
        <v>2199.7869999999998</v>
      </c>
      <c r="I13">
        <f>(C13-AVERAGE($C15:$G15))/(AVERAGE($C10:$G10)-AVERAGE($C15:$G15))</f>
        <v>0.57507411163206124</v>
      </c>
      <c r="J13">
        <f t="shared" ref="J13:M13" si="8">(D13-AVERAGE($C15:$G15))/(AVERAGE($C10:$G10)-AVERAGE($C15:$G15))</f>
        <v>0.58558142706909411</v>
      </c>
      <c r="K13">
        <f t="shared" si="8"/>
        <v>0.60693535843359714</v>
      </c>
      <c r="L13">
        <f t="shared" si="8"/>
        <v>0.51979972076387571</v>
      </c>
      <c r="M13">
        <f t="shared" si="8"/>
        <v>0.48865402287691945</v>
      </c>
    </row>
    <row r="14" spans="1:13" x14ac:dyDescent="0.25">
      <c r="B14" s="1">
        <v>10</v>
      </c>
      <c r="C14" s="2">
        <v>1714.8309999999999</v>
      </c>
      <c r="D14" s="2">
        <v>1726.1410000000001</v>
      </c>
      <c r="E14" s="2">
        <v>1575.933</v>
      </c>
      <c r="F14" s="2">
        <v>1432.4690000000001</v>
      </c>
      <c r="G14" s="2">
        <v>1583.4580000000001</v>
      </c>
      <c r="I14">
        <f>(C14-AVERAGE($C15:$G15))/(AVERAGE($C10:$G10)-AVERAGE($C15:$G15))</f>
        <v>0.35187446457226224</v>
      </c>
      <c r="J14">
        <f t="shared" ref="J14:M14" si="9">(D14-AVERAGE($C15:$G15))/(AVERAGE($C10:$G10)-AVERAGE($C15:$G15))</f>
        <v>0.35506439686390451</v>
      </c>
      <c r="K14">
        <f t="shared" si="9"/>
        <v>0.31269893712358582</v>
      </c>
      <c r="L14">
        <f t="shared" si="9"/>
        <v>0.27223559085584331</v>
      </c>
      <c r="M14">
        <f t="shared" si="9"/>
        <v>0.31482132797191548</v>
      </c>
    </row>
    <row r="15" spans="1:13" x14ac:dyDescent="0.25">
      <c r="B15" s="1" t="s">
        <v>3</v>
      </c>
      <c r="C15" s="2">
        <v>426.99700000000001</v>
      </c>
      <c r="D15" s="2">
        <v>461.71499999999997</v>
      </c>
      <c r="E15" s="2">
        <v>468.36700000000002</v>
      </c>
      <c r="F15" s="2">
        <v>487.892</v>
      </c>
      <c r="G15" s="2">
        <v>491.27699999999999</v>
      </c>
    </row>
    <row r="17" spans="1:13" x14ac:dyDescent="0.25">
      <c r="A17" t="s">
        <v>11</v>
      </c>
      <c r="B17" t="s">
        <v>1</v>
      </c>
      <c r="H17" t="s">
        <v>2</v>
      </c>
    </row>
    <row r="18" spans="1:13" x14ac:dyDescent="0.25">
      <c r="B18" s="1">
        <v>0</v>
      </c>
      <c r="C18" s="2">
        <v>3920.7939999999999</v>
      </c>
      <c r="D18" s="2">
        <v>4074.3</v>
      </c>
      <c r="E18" s="2">
        <v>4121.4229999999998</v>
      </c>
      <c r="F18" s="2">
        <v>4094.884</v>
      </c>
      <c r="G18" s="2">
        <v>4045.732</v>
      </c>
      <c r="I18">
        <f>(C18-AVERAGE($C23:$G23))/(AVERAGE($C18:$G18)-AVERAGE($C23:$G23))</f>
        <v>0.96347234593133424</v>
      </c>
      <c r="J18">
        <f t="shared" ref="J18:M18" si="10">(D18-AVERAGE($C23:$G23))/(AVERAGE($C18:$G18)-AVERAGE($C23:$G23))</f>
        <v>1.006395889254093</v>
      </c>
      <c r="K18">
        <f t="shared" si="10"/>
        <v>1.0195724825598811</v>
      </c>
      <c r="L18">
        <f t="shared" si="10"/>
        <v>1.0121516135629516</v>
      </c>
      <c r="M18">
        <f t="shared" si="10"/>
        <v>0.9984076686917398</v>
      </c>
    </row>
    <row r="19" spans="1:13" x14ac:dyDescent="0.25">
      <c r="B19" s="1">
        <v>1</v>
      </c>
      <c r="C19" s="2">
        <v>3531.0650000000001</v>
      </c>
      <c r="D19" s="2">
        <v>4031.904</v>
      </c>
      <c r="E19" s="2">
        <v>3751.8110000000001</v>
      </c>
      <c r="F19" s="2">
        <v>3961.5430000000001</v>
      </c>
      <c r="G19" s="2">
        <v>3926.8710000000001</v>
      </c>
      <c r="I19">
        <f>(C19-AVERAGE($C23:$G23))/(AVERAGE($C18:$G18)-AVERAGE($C23:$G23))</f>
        <v>0.85449582634489862</v>
      </c>
      <c r="J19">
        <f t="shared" ref="J19:M19" si="11">(D19-AVERAGE($C23:$G23))/(AVERAGE($C18:$G18)-AVERAGE($C23:$G23))</f>
        <v>0.99454106571161449</v>
      </c>
      <c r="K19">
        <f t="shared" si="11"/>
        <v>0.91622110414723645</v>
      </c>
      <c r="L19">
        <f t="shared" si="11"/>
        <v>0.97486663323514711</v>
      </c>
      <c r="M19">
        <f t="shared" si="11"/>
        <v>0.96517160441486194</v>
      </c>
    </row>
    <row r="20" spans="1:13" x14ac:dyDescent="0.25">
      <c r="B20" s="1">
        <v>2</v>
      </c>
      <c r="C20" s="2">
        <v>3173.308</v>
      </c>
      <c r="D20" s="2">
        <v>3434.7759999999998</v>
      </c>
      <c r="E20" s="2">
        <v>3440.4839999999999</v>
      </c>
      <c r="F20" s="2">
        <v>3122.6419999999998</v>
      </c>
      <c r="G20" s="2">
        <v>3382.8690000000001</v>
      </c>
      <c r="I20">
        <f>(C20-AVERAGE($C23:$G23))/(AVERAGE($C18:$G18)-AVERAGE($C23:$G23))</f>
        <v>0.75445935813831277</v>
      </c>
      <c r="J20">
        <f t="shared" ref="J20:M20" si="12">(D20-AVERAGE($C23:$G23))/(AVERAGE($C18:$G18)-AVERAGE($C23:$G23))</f>
        <v>0.82757137347005905</v>
      </c>
      <c r="K20">
        <f t="shared" si="12"/>
        <v>0.82916745170339401</v>
      </c>
      <c r="L20">
        <f t="shared" si="12"/>
        <v>0.74029206665790881</v>
      </c>
      <c r="M20">
        <f t="shared" si="12"/>
        <v>0.81305707198832922</v>
      </c>
    </row>
    <row r="21" spans="1:13" x14ac:dyDescent="0.25">
      <c r="B21" s="1">
        <v>5</v>
      </c>
      <c r="C21" s="2">
        <v>3333.58</v>
      </c>
      <c r="D21" s="2">
        <v>2695.1570000000002</v>
      </c>
      <c r="E21" s="2">
        <v>2688.8409999999999</v>
      </c>
      <c r="F21" s="2">
        <v>2888.1219999999998</v>
      </c>
      <c r="G21" s="2">
        <v>2933.6709999999998</v>
      </c>
      <c r="I21">
        <f>(C21-AVERAGE($C23:$G23))/(AVERAGE($C18:$G18)-AVERAGE($C23:$G23))</f>
        <v>0.79927481900254727</v>
      </c>
      <c r="J21">
        <f t="shared" ref="J21:M21" si="13">(D21-AVERAGE($C23:$G23))/(AVERAGE($C18:$G18)-AVERAGE($C23:$G23))</f>
        <v>0.62075816624144664</v>
      </c>
      <c r="K21">
        <f t="shared" si="13"/>
        <v>0.61899207827337654</v>
      </c>
      <c r="L21">
        <f t="shared" si="13"/>
        <v>0.67471528542425441</v>
      </c>
      <c r="M21">
        <f t="shared" si="13"/>
        <v>0.68745175484439658</v>
      </c>
    </row>
    <row r="22" spans="1:13" x14ac:dyDescent="0.25">
      <c r="B22" s="1">
        <v>10</v>
      </c>
      <c r="C22" s="2">
        <v>2300.25</v>
      </c>
      <c r="D22" s="2">
        <v>1930.85</v>
      </c>
      <c r="E22" s="2">
        <v>1799.2629999999999</v>
      </c>
      <c r="F22" s="2">
        <v>2294.9580000000001</v>
      </c>
      <c r="G22" s="2">
        <v>2268.3510000000001</v>
      </c>
      <c r="I22">
        <f>(C22-AVERAGE($C23:$G23))/(AVERAGE($C18:$G18)-AVERAGE($C23:$G23))</f>
        <v>0.51033376769702066</v>
      </c>
      <c r="J22">
        <f t="shared" ref="J22:M22" si="14">(D22-AVERAGE($C23:$G23))/(AVERAGE($C18:$G18)-AVERAGE($C23:$G23))</f>
        <v>0.40704166899451372</v>
      </c>
      <c r="K22">
        <f t="shared" si="14"/>
        <v>0.37024714438171785</v>
      </c>
      <c r="L22">
        <f t="shared" si="14"/>
        <v>0.50885401191376767</v>
      </c>
      <c r="M22">
        <f t="shared" si="14"/>
        <v>0.50141412867018997</v>
      </c>
    </row>
    <row r="23" spans="1:13" x14ac:dyDescent="0.25">
      <c r="B23" s="1" t="s">
        <v>3</v>
      </c>
      <c r="C23" s="2">
        <v>465.375</v>
      </c>
      <c r="D23" s="2">
        <v>494.67599999999999</v>
      </c>
      <c r="E23" s="2">
        <v>467.55</v>
      </c>
      <c r="F23" s="2">
        <v>475.20800000000003</v>
      </c>
      <c r="G23" s="2">
        <v>472.995</v>
      </c>
    </row>
    <row r="25" spans="1:13" x14ac:dyDescent="0.25">
      <c r="A25" t="s">
        <v>12</v>
      </c>
      <c r="B25" t="s">
        <v>1</v>
      </c>
      <c r="C25" s="2"/>
      <c r="D25" s="2"/>
      <c r="E25" s="2"/>
      <c r="F25" s="2"/>
      <c r="G25" s="2"/>
      <c r="H25" t="s">
        <v>2</v>
      </c>
    </row>
    <row r="26" spans="1:13" x14ac:dyDescent="0.25">
      <c r="B26" s="1">
        <v>0</v>
      </c>
      <c r="C26" s="2">
        <v>4525.8050000000003</v>
      </c>
      <c r="D26" s="2">
        <v>4076.5239999999999</v>
      </c>
      <c r="E26" s="2">
        <v>4047.29</v>
      </c>
      <c r="F26" s="2">
        <v>4109.6580000000004</v>
      </c>
      <c r="G26" s="2">
        <v>4465.7340000000004</v>
      </c>
      <c r="I26">
        <f>(C26-AVERAGE($C31:$G31))/(AVERAGE($C26:$G26)-AVERAGE($C31:$G31))</f>
        <v>1.0744539211980981</v>
      </c>
      <c r="J26">
        <f t="shared" ref="J26:M26" si="15">(D26-AVERAGE($C31:$G31))/(AVERAGE($C26:$G26)-AVERAGE($C31:$G31))</f>
        <v>0.95532856999147664</v>
      </c>
      <c r="K26">
        <f t="shared" si="15"/>
        <v>0.94757727288081672</v>
      </c>
      <c r="L26">
        <f t="shared" si="15"/>
        <v>0.96411393902974052</v>
      </c>
      <c r="M26">
        <f t="shared" si="15"/>
        <v>1.0585262968998683</v>
      </c>
    </row>
    <row r="27" spans="1:13" x14ac:dyDescent="0.25">
      <c r="B27" s="1">
        <v>1</v>
      </c>
      <c r="C27" s="2">
        <v>4112.4070000000002</v>
      </c>
      <c r="D27" s="2">
        <v>4224.3860000000004</v>
      </c>
      <c r="E27" s="2">
        <v>3849.741</v>
      </c>
      <c r="F27" s="2">
        <v>4089.7460000000001</v>
      </c>
      <c r="G27" s="2">
        <v>3741.98</v>
      </c>
      <c r="I27">
        <f>(C27-AVERAGE($C31:$G31))/(AVERAGE($C26:$G26)-AVERAGE($C31:$G31))</f>
        <v>0.96484282716537717</v>
      </c>
      <c r="J27">
        <f t="shared" ref="J27:M27" si="16">(D27-AVERAGE($C31:$G31))/(AVERAGE($C26:$G26)-AVERAGE($C31:$G31))</f>
        <v>0.99453368367336725</v>
      </c>
      <c r="K27">
        <f t="shared" si="16"/>
        <v>0.89519781769460405</v>
      </c>
      <c r="L27">
        <f t="shared" si="16"/>
        <v>0.95883433897270209</v>
      </c>
      <c r="M27">
        <f t="shared" si="16"/>
        <v>0.86662534974831484</v>
      </c>
    </row>
    <row r="28" spans="1:13" x14ac:dyDescent="0.25">
      <c r="B28" s="1">
        <v>2</v>
      </c>
      <c r="C28" s="2">
        <v>3370.5940000000001</v>
      </c>
      <c r="D28" s="2">
        <v>3481.3449999999998</v>
      </c>
      <c r="E28" s="2">
        <v>3393.355</v>
      </c>
      <c r="F28" s="2">
        <v>3323.9940000000001</v>
      </c>
      <c r="G28" s="2">
        <v>3360.2750000000001</v>
      </c>
      <c r="I28">
        <f>(C28-AVERAGE($C31:$G31))/(AVERAGE($C26:$G26)-AVERAGE($C31:$G31))</f>
        <v>0.76815359669572125</v>
      </c>
      <c r="J28">
        <f t="shared" ref="J28:M28" si="17">(D28-AVERAGE($C31:$G31))/(AVERAGE($C26:$G26)-AVERAGE($C31:$G31))</f>
        <v>0.79751885311984005</v>
      </c>
      <c r="K28">
        <f t="shared" si="17"/>
        <v>0.77418859955320674</v>
      </c>
      <c r="L28">
        <f t="shared" si="17"/>
        <v>0.75579776289409484</v>
      </c>
      <c r="M28">
        <f t="shared" si="17"/>
        <v>0.7654175484339405</v>
      </c>
    </row>
    <row r="29" spans="1:13" x14ac:dyDescent="0.25">
      <c r="B29" s="1">
        <v>5</v>
      </c>
      <c r="C29" s="2">
        <v>3196.143</v>
      </c>
      <c r="D29" s="2">
        <v>3086.4540000000002</v>
      </c>
      <c r="E29" s="2">
        <v>3010.098</v>
      </c>
      <c r="F29" s="2">
        <v>3101.2440000000001</v>
      </c>
      <c r="G29" s="2">
        <v>2943.2620000000002</v>
      </c>
      <c r="I29">
        <f>(C29-AVERAGE($C31:$G31))/(AVERAGE($C26:$G26)-AVERAGE($C31:$G31))</f>
        <v>0.72189849878740486</v>
      </c>
      <c r="J29">
        <f t="shared" ref="J29:M29" si="18">(D29-AVERAGE($C31:$G31))/(AVERAGE($C26:$G26)-AVERAGE($C31:$G31))</f>
        <v>0.69281482810357209</v>
      </c>
      <c r="K29">
        <f t="shared" si="18"/>
        <v>0.67256929064097559</v>
      </c>
      <c r="L29">
        <f t="shared" si="18"/>
        <v>0.69673634702902387</v>
      </c>
      <c r="M29">
        <f t="shared" si="18"/>
        <v>0.65484794926832524</v>
      </c>
    </row>
    <row r="30" spans="1:13" x14ac:dyDescent="0.25">
      <c r="B30" s="1">
        <v>10</v>
      </c>
      <c r="C30" s="2">
        <v>2177.752</v>
      </c>
      <c r="D30" s="2">
        <v>2271.5189999999998</v>
      </c>
      <c r="E30" s="2">
        <v>2351.6689999999999</v>
      </c>
      <c r="F30" s="2">
        <v>1939.9659999999999</v>
      </c>
      <c r="G30" s="2">
        <v>1860.972</v>
      </c>
      <c r="I30">
        <f>(C30-AVERAGE($C31:$G31))/(AVERAGE($C26:$G26)-AVERAGE($C31:$G31))</f>
        <v>0.4518755386785589</v>
      </c>
      <c r="J30">
        <f t="shared" ref="J30:M30" si="19">(D30-AVERAGE($C31:$G31))/(AVERAGE($C26:$G26)-AVERAGE($C31:$G31))</f>
        <v>0.47673754443128663</v>
      </c>
      <c r="K30">
        <f t="shared" si="19"/>
        <v>0.49798904827678803</v>
      </c>
      <c r="L30">
        <f t="shared" si="19"/>
        <v>0.38882737781260268</v>
      </c>
      <c r="M30">
        <f t="shared" si="19"/>
        <v>0.36788238349230906</v>
      </c>
    </row>
    <row r="31" spans="1:13" x14ac:dyDescent="0.25">
      <c r="B31" s="1" t="s">
        <v>3</v>
      </c>
      <c r="C31" s="2">
        <v>469.4</v>
      </c>
      <c r="D31" s="2">
        <v>469.89400000000001</v>
      </c>
      <c r="E31" s="2">
        <v>474.53</v>
      </c>
      <c r="F31" s="2">
        <v>471.08699999999999</v>
      </c>
      <c r="G31" s="2">
        <v>482.61099999999999</v>
      </c>
    </row>
    <row r="33" spans="1:13" x14ac:dyDescent="0.25">
      <c r="A33" t="s">
        <v>0</v>
      </c>
      <c r="B33" t="s">
        <v>9</v>
      </c>
      <c r="H33" t="s">
        <v>2</v>
      </c>
    </row>
    <row r="34" spans="1:13" x14ac:dyDescent="0.25">
      <c r="B34" s="1">
        <v>0</v>
      </c>
      <c r="C34" s="2">
        <v>4359.384</v>
      </c>
      <c r="D34" s="2">
        <v>4517.0619999999999</v>
      </c>
      <c r="E34" s="2">
        <v>4188.2129999999997</v>
      </c>
      <c r="F34" s="2">
        <v>4054.0070000000001</v>
      </c>
      <c r="G34" s="2">
        <v>3941.2730000000001</v>
      </c>
      <c r="I34">
        <f>(C34-AVERAGE($C39:$G39))/(AVERAGE($C34:$G34)-AVERAGE($C39:$G39))</f>
        <v>1.0395946988584341</v>
      </c>
      <c r="J34">
        <f t="shared" ref="J34:M34" si="20">(D34-AVERAGE($C39:$G39))/(AVERAGE($C34:$G34)-AVERAGE($C39:$G39))</f>
        <v>1.0819513737700006</v>
      </c>
      <c r="K34">
        <f t="shared" si="20"/>
        <v>0.99361343069618113</v>
      </c>
      <c r="L34">
        <f t="shared" si="20"/>
        <v>0.95756198462772724</v>
      </c>
      <c r="M34">
        <f t="shared" si="20"/>
        <v>0.92727851204765566</v>
      </c>
    </row>
    <row r="35" spans="1:13" x14ac:dyDescent="0.25">
      <c r="B35" s="1">
        <v>2</v>
      </c>
      <c r="C35" s="2">
        <v>3348.0390000000002</v>
      </c>
      <c r="D35" s="2">
        <v>3004.9839999999999</v>
      </c>
      <c r="E35" s="2">
        <v>3427.89</v>
      </c>
      <c r="F35" s="2">
        <v>3196.1790000000001</v>
      </c>
      <c r="G35" s="2">
        <v>3131.4740000000002</v>
      </c>
      <c r="I35">
        <f>(C35-AVERAGE($C39:$G39))/(AVERAGE($C34:$G34)-AVERAGE($C39:$G39))</f>
        <v>0.76791944049367733</v>
      </c>
      <c r="J35">
        <f t="shared" ref="J35:M35" si="21">(D35-AVERAGE($C39:$G39))/(AVERAGE($C34:$G34)-AVERAGE($C39:$G39))</f>
        <v>0.67576537263520997</v>
      </c>
      <c r="K35">
        <f t="shared" si="21"/>
        <v>0.78936962915895392</v>
      </c>
      <c r="L35">
        <f t="shared" si="21"/>
        <v>0.72712564140902081</v>
      </c>
      <c r="M35">
        <f t="shared" si="21"/>
        <v>0.7097440875451152</v>
      </c>
    </row>
    <row r="36" spans="1:13" x14ac:dyDescent="0.25">
      <c r="B36" s="1">
        <v>5</v>
      </c>
      <c r="C36" s="2">
        <v>1973.193</v>
      </c>
      <c r="D36" s="2">
        <v>2210.5889999999999</v>
      </c>
      <c r="E36" s="2">
        <v>2342.683</v>
      </c>
      <c r="F36" s="2">
        <v>2349.002</v>
      </c>
      <c r="G36" s="2">
        <v>2377.7150000000001</v>
      </c>
      <c r="I36">
        <f>(C36-AVERAGE($C39:$G39))/(AVERAGE($C34:$G34)-AVERAGE($C39:$G39))</f>
        <v>0.3985977527790473</v>
      </c>
      <c r="J36">
        <f t="shared" ref="J36:M36" si="22">(D36-AVERAGE($C39:$G39))/(AVERAGE($C34:$G34)-AVERAGE($C39:$G39))</f>
        <v>0.46236888887480077</v>
      </c>
      <c r="K36">
        <f t="shared" si="22"/>
        <v>0.49785299328865973</v>
      </c>
      <c r="L36">
        <f t="shared" si="22"/>
        <v>0.49955045158192951</v>
      </c>
      <c r="M36">
        <f t="shared" si="22"/>
        <v>0.50726355808211221</v>
      </c>
    </row>
    <row r="37" spans="1:13" x14ac:dyDescent="0.25">
      <c r="B37" s="1">
        <v>10</v>
      </c>
      <c r="C37" s="2">
        <v>1424.6469999999999</v>
      </c>
      <c r="D37" s="2">
        <v>1876.6890000000001</v>
      </c>
      <c r="E37" s="2">
        <v>1926.0640000000001</v>
      </c>
      <c r="F37" s="2">
        <v>1578.462</v>
      </c>
      <c r="G37" s="2">
        <v>2049.3209999999999</v>
      </c>
      <c r="I37">
        <f>(C37-AVERAGE($C39:$G39))/(AVERAGE($C34:$G34)-AVERAGE($C39:$G39))</f>
        <v>0.2512431148711583</v>
      </c>
      <c r="J37">
        <f t="shared" ref="J37:M37" si="23">(D37-AVERAGE($C39:$G39))/(AVERAGE($C34:$G34)-AVERAGE($C39:$G39))</f>
        <v>0.37267410740261048</v>
      </c>
      <c r="K37">
        <f t="shared" si="23"/>
        <v>0.38593759897250984</v>
      </c>
      <c r="L37">
        <f t="shared" si="23"/>
        <v>0.29256208106506354</v>
      </c>
      <c r="M37">
        <f t="shared" si="23"/>
        <v>0.4190478406014938</v>
      </c>
    </row>
    <row r="38" spans="1:13" x14ac:dyDescent="0.25">
      <c r="B38" s="1">
        <v>20</v>
      </c>
      <c r="C38" s="2">
        <v>1533.0070000000001</v>
      </c>
      <c r="D38" s="2">
        <v>1167.7529999999999</v>
      </c>
      <c r="E38" s="2">
        <v>1409.653</v>
      </c>
      <c r="F38" s="2">
        <v>1482.8720000000001</v>
      </c>
      <c r="G38" s="2">
        <v>954.95799999999997</v>
      </c>
      <c r="I38">
        <f>(C38-AVERAGE($C39:$G39))/(AVERAGE($C34:$G34)-AVERAGE($C39:$G39))</f>
        <v>0.28035160999043524</v>
      </c>
      <c r="J38">
        <f t="shared" ref="J38:M38" si="24">(D38-AVERAGE($C39:$G39))/(AVERAGE($C34:$G34)-AVERAGE($C39:$G39))</f>
        <v>0.18223427632214106</v>
      </c>
      <c r="K38">
        <f t="shared" si="24"/>
        <v>0.24721531147674677</v>
      </c>
      <c r="L38">
        <f t="shared" si="24"/>
        <v>0.26688396138573839</v>
      </c>
      <c r="M38">
        <f t="shared" si="24"/>
        <v>0.12507164971724516</v>
      </c>
    </row>
    <row r="39" spans="1:13" x14ac:dyDescent="0.25">
      <c r="B39" s="1" t="s">
        <v>3</v>
      </c>
      <c r="C39" s="2">
        <v>487.63</v>
      </c>
      <c r="D39" s="2">
        <v>497.81099999999998</v>
      </c>
      <c r="E39" s="2">
        <v>494.31400000000002</v>
      </c>
      <c r="F39" s="2">
        <v>484.92399999999998</v>
      </c>
      <c r="G39" s="2">
        <v>482.137</v>
      </c>
    </row>
    <row r="40" spans="1:13" x14ac:dyDescent="0.25">
      <c r="C40" s="2"/>
      <c r="D40" s="2"/>
      <c r="E40" s="2"/>
      <c r="F40" s="2"/>
      <c r="G40" s="2"/>
    </row>
    <row r="41" spans="1:13" x14ac:dyDescent="0.25">
      <c r="A41" t="s">
        <v>10</v>
      </c>
      <c r="B41" t="s">
        <v>9</v>
      </c>
      <c r="C41" s="2"/>
      <c r="D41" s="2"/>
      <c r="E41" s="2"/>
      <c r="F41" s="2"/>
      <c r="G41" s="2"/>
      <c r="H41" t="s">
        <v>2</v>
      </c>
    </row>
    <row r="42" spans="1:13" x14ac:dyDescent="0.25">
      <c r="B42" s="1">
        <v>0</v>
      </c>
      <c r="C42" s="2">
        <v>3764.3090000000002</v>
      </c>
      <c r="D42" s="2">
        <v>4158.9639999999999</v>
      </c>
      <c r="E42" s="2">
        <v>3861.1640000000002</v>
      </c>
      <c r="F42" s="2">
        <v>3624.4769999999999</v>
      </c>
      <c r="G42" s="2">
        <v>4143.085</v>
      </c>
      <c r="I42">
        <f>(C42-AVERAGE($C47:$G47))/(AVERAGE($C42:$G42)-AVERAGE($C47:$G47))</f>
        <v>0.95750393891445018</v>
      </c>
      <c r="J42">
        <f t="shared" ref="J42:M42" si="25">(D42-AVERAGE($C47:$G47))/(AVERAGE($C42:$G42)-AVERAGE($C47:$G47))</f>
        <v>1.0723043437840083</v>
      </c>
      <c r="K42">
        <f t="shared" si="25"/>
        <v>0.98567789645620452</v>
      </c>
      <c r="L42">
        <f t="shared" si="25"/>
        <v>0.91682848766279978</v>
      </c>
      <c r="M42">
        <f t="shared" si="25"/>
        <v>1.0676853331825369</v>
      </c>
    </row>
    <row r="43" spans="1:13" x14ac:dyDescent="0.25">
      <c r="B43" s="1">
        <v>2</v>
      </c>
      <c r="C43" s="2">
        <v>3283.375</v>
      </c>
      <c r="D43" s="2">
        <v>3102.3150000000001</v>
      </c>
      <c r="E43" s="2">
        <v>3135.5149999999999</v>
      </c>
      <c r="F43" s="2">
        <v>3163.433</v>
      </c>
      <c r="G43" s="2">
        <v>3278.0450000000001</v>
      </c>
      <c r="I43">
        <f>(C43-AVERAGE($C47:$G47))/(AVERAGE($C42:$G42)-AVERAGE($C47:$G47))</f>
        <v>0.81760600802408734</v>
      </c>
      <c r="J43">
        <f t="shared" ref="J43:M43" si="26">(D43-AVERAGE($C47:$G47))/(AVERAGE($C42:$G42)-AVERAGE($C47:$G47))</f>
        <v>0.76493782617999007</v>
      </c>
      <c r="K43">
        <f t="shared" si="26"/>
        <v>0.77459530788342557</v>
      </c>
      <c r="L43">
        <f t="shared" si="26"/>
        <v>0.78271631915440487</v>
      </c>
      <c r="M43">
        <f t="shared" si="26"/>
        <v>0.8160555749674816</v>
      </c>
    </row>
    <row r="44" spans="1:13" x14ac:dyDescent="0.25">
      <c r="B44" s="1">
        <v>5</v>
      </c>
      <c r="C44" s="2">
        <v>2946.14</v>
      </c>
      <c r="D44" s="2">
        <v>2768.652</v>
      </c>
      <c r="E44" s="2">
        <v>2736.26</v>
      </c>
      <c r="F44" s="2">
        <v>2999.2640000000001</v>
      </c>
      <c r="G44" s="2">
        <v>2718.59</v>
      </c>
      <c r="I44">
        <f>(C44-AVERAGE($C47:$G47))/(AVERAGE($C42:$G42)-AVERAGE($C47:$G47))</f>
        <v>0.71950839229342267</v>
      </c>
      <c r="J44">
        <f t="shared" ref="J44:M44" si="27">(D44-AVERAGE($C47:$G47))/(AVERAGE($C42:$G42)-AVERAGE($C47:$G47))</f>
        <v>0.66787926239645401</v>
      </c>
      <c r="K44">
        <f t="shared" si="27"/>
        <v>0.65845681819953594</v>
      </c>
      <c r="L44">
        <f t="shared" si="27"/>
        <v>0.73496152657093194</v>
      </c>
      <c r="M44">
        <f t="shared" si="27"/>
        <v>0.65331682718448458</v>
      </c>
    </row>
    <row r="45" spans="1:13" x14ac:dyDescent="0.25">
      <c r="B45" s="1">
        <v>10</v>
      </c>
      <c r="C45" s="2">
        <v>2454.453</v>
      </c>
      <c r="D45" s="2">
        <v>2259.3539999999998</v>
      </c>
      <c r="E45" s="2">
        <v>2223.5419999999999</v>
      </c>
      <c r="F45" s="2">
        <v>2248.1999999999998</v>
      </c>
      <c r="G45" s="2">
        <v>2422.1779999999999</v>
      </c>
      <c r="I45">
        <f>(C45-AVERAGE($C47:$G47))/(AVERAGE($C42:$G42)-AVERAGE($C47:$G47))</f>
        <v>0.57648254270555865</v>
      </c>
      <c r="J45">
        <f t="shared" ref="J45:M45" si="28">(D45-AVERAGE($C47:$G47))/(AVERAGE($C42:$G42)-AVERAGE($C47:$G47))</f>
        <v>0.51973058418572238</v>
      </c>
      <c r="K45">
        <f t="shared" si="28"/>
        <v>0.50931330301814914</v>
      </c>
      <c r="L45">
        <f t="shared" si="28"/>
        <v>0.51648601939897176</v>
      </c>
      <c r="M45">
        <f t="shared" si="28"/>
        <v>0.56709413240500495</v>
      </c>
    </row>
    <row r="46" spans="1:13" x14ac:dyDescent="0.25">
      <c r="B46" s="1">
        <v>20</v>
      </c>
      <c r="C46" s="2">
        <v>1852.5260000000001</v>
      </c>
      <c r="D46" s="2">
        <v>2012.3789999999999</v>
      </c>
      <c r="E46" s="2">
        <v>2038.595</v>
      </c>
      <c r="F46" s="2">
        <v>1732.2239999999999</v>
      </c>
      <c r="G46" s="2">
        <v>1995.85</v>
      </c>
      <c r="I46">
        <f>(C46-AVERAGE($C47:$G47))/(AVERAGE($C42:$G42)-AVERAGE($C47:$G47))</f>
        <v>0.40138919965423892</v>
      </c>
      <c r="J46">
        <f t="shared" ref="J46:M46" si="29">(D46-AVERAGE($C47:$G47))/(AVERAGE($C42:$G42)-AVERAGE($C47:$G47))</f>
        <v>0.44788851961626519</v>
      </c>
      <c r="K46">
        <f t="shared" si="29"/>
        <v>0.45551443950594184</v>
      </c>
      <c r="L46">
        <f t="shared" si="29"/>
        <v>0.36639479110343476</v>
      </c>
      <c r="M46">
        <f t="shared" si="29"/>
        <v>0.44308043181276863</v>
      </c>
    </row>
    <row r="47" spans="1:13" x14ac:dyDescent="0.25">
      <c r="B47" s="1" t="s">
        <v>3</v>
      </c>
      <c r="C47" s="2">
        <v>473.673</v>
      </c>
      <c r="D47" s="2">
        <v>458.19499999999999</v>
      </c>
      <c r="E47" s="2">
        <v>466.2</v>
      </c>
      <c r="F47" s="2">
        <v>468.983</v>
      </c>
      <c r="G47" s="2">
        <v>496.202</v>
      </c>
    </row>
    <row r="49" spans="1:13" x14ac:dyDescent="0.25">
      <c r="A49" t="s">
        <v>11</v>
      </c>
      <c r="B49" t="s">
        <v>9</v>
      </c>
      <c r="H49" t="s">
        <v>2</v>
      </c>
    </row>
    <row r="50" spans="1:13" x14ac:dyDescent="0.25">
      <c r="B50" s="1">
        <v>0</v>
      </c>
      <c r="C50" s="2">
        <v>4372.5770000000002</v>
      </c>
      <c r="D50" s="2">
        <v>4139.8689999999997</v>
      </c>
      <c r="E50" s="2">
        <v>4539.9359999999997</v>
      </c>
      <c r="F50" s="2">
        <v>3853.181</v>
      </c>
      <c r="G50" s="2">
        <v>4274.6289999999999</v>
      </c>
      <c r="I50">
        <f>(C50-AVERAGE($C55:$G55))/(AVERAGE($C50:$G50)-AVERAGE($C55:$G55))</f>
        <v>1.0363463992711268</v>
      </c>
      <c r="J50">
        <f t="shared" ref="J50:M50" si="30">(D50-AVERAGE($C55:$G55))/(AVERAGE($C50:$G50)-AVERAGE($C55:$G55))</f>
        <v>0.97439982971800887</v>
      </c>
      <c r="K50">
        <f t="shared" si="30"/>
        <v>1.0808971492833319</v>
      </c>
      <c r="L50">
        <f t="shared" si="30"/>
        <v>0.89808385376512267</v>
      </c>
      <c r="M50">
        <f t="shared" si="30"/>
        <v>1.0102727679624104</v>
      </c>
    </row>
    <row r="51" spans="1:13" x14ac:dyDescent="0.25">
      <c r="B51" s="1">
        <v>2</v>
      </c>
      <c r="C51" s="2">
        <v>3516.2919999999999</v>
      </c>
      <c r="D51" s="2">
        <v>4202.9989999999998</v>
      </c>
      <c r="E51" s="2">
        <v>4152.4629999999997</v>
      </c>
      <c r="F51" s="2">
        <v>3926.694</v>
      </c>
      <c r="G51" s="2">
        <v>3595.1750000000002</v>
      </c>
      <c r="I51">
        <f>(C51-AVERAGE($C55:$G55))/(AVERAGE($C50:$G50)-AVERAGE($C55:$G55))</f>
        <v>0.80840443633993608</v>
      </c>
      <c r="J51">
        <f t="shared" ref="J51:M51" si="31">(D51-AVERAGE($C55:$G55))/(AVERAGE($C50:$G50)-AVERAGE($C55:$G55))</f>
        <v>0.99120495432003519</v>
      </c>
      <c r="K51">
        <f t="shared" si="31"/>
        <v>0.97775233627967395</v>
      </c>
      <c r="L51">
        <f t="shared" si="31"/>
        <v>0.9176529195796127</v>
      </c>
      <c r="M51">
        <f t="shared" si="31"/>
        <v>0.82940298923050537</v>
      </c>
    </row>
    <row r="52" spans="1:13" x14ac:dyDescent="0.25">
      <c r="B52" s="1">
        <v>5</v>
      </c>
      <c r="C52" s="2">
        <v>3400.4340000000002</v>
      </c>
      <c r="D52" s="2">
        <v>3235.2330000000002</v>
      </c>
      <c r="E52" s="2">
        <v>3654.99</v>
      </c>
      <c r="F52" s="2">
        <v>3278.8609999999999</v>
      </c>
      <c r="G52" s="2">
        <v>3769.7730000000001</v>
      </c>
      <c r="I52">
        <f>(C52-AVERAGE($C55:$G55))/(AVERAGE($C50:$G50)-AVERAGE($C55:$G55))</f>
        <v>0.77756318612384934</v>
      </c>
      <c r="J52">
        <f t="shared" ref="J52:M52" si="32">(D52-AVERAGE($C55:$G55))/(AVERAGE($C50:$G50)-AVERAGE($C55:$G55))</f>
        <v>0.73358689292918211</v>
      </c>
      <c r="K52">
        <f t="shared" si="32"/>
        <v>0.84532566510679552</v>
      </c>
      <c r="L52">
        <f t="shared" si="32"/>
        <v>0.74520061027651607</v>
      </c>
      <c r="M52">
        <f t="shared" si="32"/>
        <v>0.87588075170895596</v>
      </c>
    </row>
    <row r="53" spans="1:13" x14ac:dyDescent="0.25">
      <c r="B53" s="1">
        <v>10</v>
      </c>
      <c r="C53" s="2">
        <v>2970.4250000000002</v>
      </c>
      <c r="D53" s="2">
        <v>2973.2809999999999</v>
      </c>
      <c r="E53" s="2">
        <v>3184.837</v>
      </c>
      <c r="F53" s="2">
        <v>3001.8690000000001</v>
      </c>
      <c r="G53" s="2">
        <v>3009.4490000000001</v>
      </c>
      <c r="I53">
        <f>(C53-AVERAGE($C55:$G55))/(AVERAGE($C50:$G50)-AVERAGE($C55:$G55))</f>
        <v>0.66309534476486443</v>
      </c>
      <c r="J53">
        <f t="shared" ref="J53:M53" si="33">(D53-AVERAGE($C55:$G55))/(AVERAGE($C50:$G50)-AVERAGE($C55:$G55))</f>
        <v>0.66385560828242163</v>
      </c>
      <c r="K53">
        <f t="shared" si="33"/>
        <v>0.72017154270830896</v>
      </c>
      <c r="L53">
        <f t="shared" si="33"/>
        <v>0.67146569702189141</v>
      </c>
      <c r="M53">
        <f t="shared" si="33"/>
        <v>0.6734834832484613</v>
      </c>
    </row>
    <row r="54" spans="1:13" x14ac:dyDescent="0.25">
      <c r="B54" s="1">
        <v>20</v>
      </c>
      <c r="C54" s="2">
        <v>2162.42</v>
      </c>
      <c r="D54" s="2">
        <v>2452.6370000000002</v>
      </c>
      <c r="E54" s="2">
        <v>2739.931</v>
      </c>
      <c r="F54" s="2">
        <v>2733.86</v>
      </c>
      <c r="G54" s="2">
        <v>2357.2350000000001</v>
      </c>
      <c r="I54">
        <f>(C54-AVERAGE($C55:$G55))/(AVERAGE($C50:$G50)-AVERAGE($C55:$G55))</f>
        <v>0.44800545558285515</v>
      </c>
      <c r="J54">
        <f t="shared" ref="J54:M54" si="34">(D54-AVERAGE($C55:$G55))/(AVERAGE($C50:$G50)-AVERAGE($C55:$G55))</f>
        <v>0.52526084678555218</v>
      </c>
      <c r="K54">
        <f t="shared" si="34"/>
        <v>0.60173813915707974</v>
      </c>
      <c r="L54">
        <f t="shared" si="34"/>
        <v>0.60012204678484948</v>
      </c>
      <c r="M54">
        <f t="shared" si="34"/>
        <v>0.49986495739409781</v>
      </c>
    </row>
    <row r="55" spans="1:13" x14ac:dyDescent="0.25">
      <c r="B55" s="1" t="s">
        <v>3</v>
      </c>
      <c r="C55" s="2">
        <v>480.17</v>
      </c>
      <c r="D55" s="2">
        <v>479.70699999999999</v>
      </c>
      <c r="E55" s="2">
        <v>484.67700000000002</v>
      </c>
      <c r="F55" s="2">
        <v>472.322</v>
      </c>
      <c r="G55" s="2">
        <v>480.35500000000002</v>
      </c>
    </row>
    <row r="57" spans="1:13" x14ac:dyDescent="0.25">
      <c r="A57" t="s">
        <v>12</v>
      </c>
      <c r="B57" t="s">
        <v>9</v>
      </c>
      <c r="C57" s="2"/>
      <c r="D57" s="2"/>
      <c r="E57" s="2"/>
      <c r="F57" s="2"/>
      <c r="G57" s="2"/>
      <c r="H57" t="s">
        <v>2</v>
      </c>
    </row>
    <row r="58" spans="1:13" x14ac:dyDescent="0.25">
      <c r="B58" s="1">
        <v>0</v>
      </c>
      <c r="C58" s="2">
        <v>3984.998</v>
      </c>
      <c r="D58" s="2">
        <v>3557.4859999999999</v>
      </c>
      <c r="E58" s="2">
        <v>3494.2809999999999</v>
      </c>
      <c r="F58" s="2">
        <v>3937.7350000000001</v>
      </c>
      <c r="G58" s="2">
        <v>3540.5720000000001</v>
      </c>
      <c r="I58">
        <f>(C58-AVERAGE($C63:$G63))/(AVERAGE($C58:$G58)-AVERAGE($C63:$G63))</f>
        <v>1.0872346666721113</v>
      </c>
      <c r="J58">
        <f t="shared" ref="J58:M58" si="35">(D58-AVERAGE($C63:$G63))/(AVERAGE($C58:$G58)-AVERAGE($C63:$G63))</f>
        <v>0.9549792205457136</v>
      </c>
      <c r="K58">
        <f t="shared" si="35"/>
        <v>0.93542607239450626</v>
      </c>
      <c r="L58">
        <f t="shared" si="35"/>
        <v>1.0726133480886051</v>
      </c>
      <c r="M58">
        <f t="shared" si="35"/>
        <v>0.9497466922990635</v>
      </c>
    </row>
    <row r="59" spans="1:13" x14ac:dyDescent="0.25">
      <c r="B59" s="1">
        <v>2</v>
      </c>
      <c r="C59" s="2">
        <v>3548.174</v>
      </c>
      <c r="D59" s="2">
        <v>3543.154</v>
      </c>
      <c r="E59" s="2">
        <v>3084.1260000000002</v>
      </c>
      <c r="F59" s="2">
        <v>3334.0770000000002</v>
      </c>
      <c r="G59" s="2">
        <v>3687.7060000000001</v>
      </c>
      <c r="I59">
        <f>(C59-AVERAGE($C63:$G63))/(AVERAGE($C58:$G58)-AVERAGE($C63:$G63))</f>
        <v>0.95209845295479456</v>
      </c>
      <c r="J59">
        <f t="shared" ref="J59:M59" si="36">(D59-AVERAGE($C63:$G63))/(AVERAGE($C58:$G58)-AVERAGE($C63:$G63))</f>
        <v>0.95054546183511945</v>
      </c>
      <c r="K59">
        <f t="shared" si="36"/>
        <v>0.80854020134065829</v>
      </c>
      <c r="L59">
        <f t="shared" si="36"/>
        <v>0.88586523786533888</v>
      </c>
      <c r="M59">
        <f t="shared" si="36"/>
        <v>0.99526418142302131</v>
      </c>
    </row>
    <row r="60" spans="1:13" x14ac:dyDescent="0.25">
      <c r="B60" s="1">
        <v>5</v>
      </c>
      <c r="C60" s="2">
        <v>2810.192</v>
      </c>
      <c r="D60" s="2">
        <v>3130.875</v>
      </c>
      <c r="E60" s="2">
        <v>3156.837</v>
      </c>
      <c r="F60" s="2">
        <v>2999.3</v>
      </c>
      <c r="G60" s="2">
        <v>3209.9090000000001</v>
      </c>
      <c r="I60">
        <f>(C60-AVERAGE($C63:$G63))/(AVERAGE($C58:$G58)-AVERAGE($C63:$G63))</f>
        <v>0.72379576520976918</v>
      </c>
      <c r="J60">
        <f t="shared" ref="J60:M60" si="37">(D60-AVERAGE($C63:$G63))/(AVERAGE($C58:$G58)-AVERAGE($C63:$G63))</f>
        <v>0.8230025084828273</v>
      </c>
      <c r="K60">
        <f t="shared" si="37"/>
        <v>0.83103413307426222</v>
      </c>
      <c r="L60">
        <f t="shared" si="37"/>
        <v>0.78229836374751982</v>
      </c>
      <c r="M60">
        <f t="shared" si="37"/>
        <v>0.84745252843350405</v>
      </c>
    </row>
    <row r="61" spans="1:13" x14ac:dyDescent="0.25">
      <c r="B61" s="1">
        <v>10</v>
      </c>
      <c r="C61" s="2">
        <v>2736.0680000000002</v>
      </c>
      <c r="D61" s="2">
        <v>2529.3420000000001</v>
      </c>
      <c r="E61" s="2">
        <v>2862.085</v>
      </c>
      <c r="F61" s="2">
        <v>2977.7669999999998</v>
      </c>
      <c r="G61" s="2">
        <v>2739.0459999999998</v>
      </c>
      <c r="I61">
        <f>(C61-AVERAGE($C63:$G63))/(AVERAGE($C58:$G58)-AVERAGE($C63:$G63))</f>
        <v>0.70086470669287826</v>
      </c>
      <c r="J61">
        <f t="shared" ref="J61:M61" si="38">(D61-AVERAGE($C63:$G63))/(AVERAGE($C58:$G58)-AVERAGE($C63:$G63))</f>
        <v>0.63691178991878605</v>
      </c>
      <c r="K61">
        <f t="shared" si="38"/>
        <v>0.73984942420843391</v>
      </c>
      <c r="L61">
        <f t="shared" si="38"/>
        <v>0.77563689805430003</v>
      </c>
      <c r="M61">
        <f t="shared" si="38"/>
        <v>0.70178598309813556</v>
      </c>
    </row>
    <row r="62" spans="1:13" x14ac:dyDescent="0.25">
      <c r="B62" s="1">
        <v>20</v>
      </c>
      <c r="C62" s="2">
        <v>2216.578</v>
      </c>
      <c r="D62" s="2">
        <v>2511.489</v>
      </c>
      <c r="E62" s="2">
        <v>2350.1610000000001</v>
      </c>
      <c r="F62" s="2">
        <v>2320.933</v>
      </c>
      <c r="G62" s="2">
        <v>2340.4</v>
      </c>
      <c r="I62">
        <f>(C62-AVERAGE($C63:$G63))/(AVERAGE($C58:$G58)-AVERAGE($C63:$G63))</f>
        <v>0.54015487466897616</v>
      </c>
      <c r="J62">
        <f t="shared" ref="J62:M62" si="39">(D62-AVERAGE($C63:$G63))/(AVERAGE($C58:$G58)-AVERAGE($C63:$G63))</f>
        <v>0.63138877189895359</v>
      </c>
      <c r="K62">
        <f t="shared" si="39"/>
        <v>0.5814802158521537</v>
      </c>
      <c r="L62">
        <f t="shared" si="39"/>
        <v>0.57243821895058755</v>
      </c>
      <c r="M62">
        <f t="shared" si="39"/>
        <v>0.57846054527065016</v>
      </c>
    </row>
    <row r="63" spans="1:13" x14ac:dyDescent="0.25">
      <c r="B63" s="1" t="s">
        <v>3</v>
      </c>
      <c r="C63" s="2">
        <v>473.1</v>
      </c>
      <c r="D63" s="2">
        <v>450.28</v>
      </c>
      <c r="E63" s="2">
        <v>495.45499999999998</v>
      </c>
      <c r="F63" s="2">
        <v>465.75200000000001</v>
      </c>
      <c r="G63" s="2">
        <v>468.12599999999998</v>
      </c>
    </row>
    <row r="64" spans="1:13" x14ac:dyDescent="0.25">
      <c r="B64" s="1" t="s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4C-A549</vt:lpstr>
      <vt:lpstr>Figure 4C-H23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詹成</dc:creator>
  <cp:lastModifiedBy>詹成</cp:lastModifiedBy>
  <dcterms:created xsi:type="dcterms:W3CDTF">2023-03-13T09:19:39Z</dcterms:created>
  <dcterms:modified xsi:type="dcterms:W3CDTF">2023-04-03T13:37:54Z</dcterms:modified>
</cp:coreProperties>
</file>