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azuma11/仕事用/第79号（アスタキサンチン培養ー小林/PeerJ/"/>
    </mc:Choice>
  </mc:AlternateContent>
  <xr:revisionPtr revIDLastSave="0" documentId="13_ncr:1_{9D4F02A3-9AD5-ED49-95AE-8DA8A4B4C0D3}" xr6:coauthVersionLast="36" xr6:coauthVersionMax="36" xr10:uidLastSave="{00000000-0000-0000-0000-000000000000}"/>
  <bookViews>
    <workbookView xWindow="1800" yWindow="1380" windowWidth="25600" windowHeight="17540" tabRatio="500" xr2:uid="{00000000-000D-0000-FFFF-FFFF00000000}"/>
  </bookViews>
  <sheets>
    <sheet name="Sheet1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1" i="1"/>
  <c r="E12" i="1"/>
  <c r="E13" i="1"/>
  <c r="E14" i="1"/>
  <c r="E15" i="1"/>
  <c r="E16" i="1"/>
  <c r="E17" i="1"/>
  <c r="E19" i="1"/>
  <c r="E20" i="1"/>
  <c r="E21" i="1"/>
  <c r="E22" i="1"/>
</calcChain>
</file>

<file path=xl/sharedStrings.xml><?xml version="1.0" encoding="utf-8"?>
<sst xmlns="http://schemas.openxmlformats.org/spreadsheetml/2006/main" count="61" uniqueCount="17">
  <si>
    <t>480 nm</t>
  </si>
  <si>
    <t>480 nm</t>
    <phoneticPr fontId="1"/>
  </si>
  <si>
    <t>1 mM</t>
    <phoneticPr fontId="1"/>
  </si>
  <si>
    <t>100 µM</t>
    <phoneticPr fontId="1"/>
  </si>
  <si>
    <t>10 µM</t>
    <phoneticPr fontId="1"/>
  </si>
  <si>
    <t>1 µM</t>
    <phoneticPr fontId="1"/>
  </si>
  <si>
    <t>100 nM</t>
    <phoneticPr fontId="1"/>
  </si>
  <si>
    <t>10 nM</t>
    <phoneticPr fontId="1"/>
  </si>
  <si>
    <t>1 nM</t>
    <phoneticPr fontId="1"/>
  </si>
  <si>
    <t>µM</t>
    <phoneticPr fontId="1"/>
  </si>
  <si>
    <t>Nanoemulsion (Fujifilm)</t>
    <phoneticPr fontId="1"/>
  </si>
  <si>
    <t>Ethanol solution</t>
    <phoneticPr fontId="1"/>
  </si>
  <si>
    <t>Aqueous solusion</t>
    <phoneticPr fontId="1"/>
  </si>
  <si>
    <t>Amount of substance</t>
    <phoneticPr fontId="1"/>
  </si>
  <si>
    <t>Measurement wavelength</t>
    <phoneticPr fontId="1"/>
  </si>
  <si>
    <t>absorbance</t>
    <rPh sb="0" eb="1">
      <t>アタイ</t>
    </rPh>
    <phoneticPr fontId="1"/>
  </si>
  <si>
    <t>Concentration calculated from absorbance</t>
    <rPh sb="0" eb="2">
      <t>ノウドヘ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</si>
</sst>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rgb="FF202124"/>
      <name val="Inheri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176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</cellXfs>
  <cellStyles count="9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J18" sqref="J18"/>
    </sheetView>
  </sheetViews>
  <sheetFormatPr baseColWidth="10" defaultColWidth="12.83203125" defaultRowHeight="15"/>
  <cols>
    <col min="1" max="1" width="25.1640625" customWidth="1"/>
  </cols>
  <sheetData>
    <row r="1" spans="1:6" ht="16">
      <c r="B1" s="3" t="s">
        <v>13</v>
      </c>
      <c r="C1" t="s">
        <v>14</v>
      </c>
      <c r="D1" t="s">
        <v>15</v>
      </c>
      <c r="E1" t="s">
        <v>16</v>
      </c>
    </row>
    <row r="2" spans="1:6">
      <c r="A2" s="2" t="s">
        <v>10</v>
      </c>
    </row>
    <row r="3" spans="1:6">
      <c r="A3" s="2"/>
      <c r="B3" t="s">
        <v>2</v>
      </c>
      <c r="C3" t="s">
        <v>1</v>
      </c>
      <c r="D3">
        <v>2.35</v>
      </c>
      <c r="E3" s="1">
        <f t="shared" ref="E3:E22" si="0">D3/2200/1*1000*1000</f>
        <v>1068.181818181818</v>
      </c>
      <c r="F3" t="s">
        <v>9</v>
      </c>
    </row>
    <row r="4" spans="1:6">
      <c r="A4" s="2"/>
      <c r="B4" t="s">
        <v>3</v>
      </c>
      <c r="C4" t="s">
        <v>0</v>
      </c>
      <c r="D4">
        <v>1.095</v>
      </c>
      <c r="E4" s="1">
        <f t="shared" si="0"/>
        <v>497.72727272727275</v>
      </c>
      <c r="F4" t="s">
        <v>9</v>
      </c>
    </row>
    <row r="5" spans="1:6">
      <c r="A5" s="2"/>
      <c r="B5" t="s">
        <v>4</v>
      </c>
      <c r="C5" t="s">
        <v>0</v>
      </c>
      <c r="D5">
        <v>0.12</v>
      </c>
      <c r="E5" s="1">
        <f t="shared" si="0"/>
        <v>54.54545454545454</v>
      </c>
      <c r="F5" t="s">
        <v>9</v>
      </c>
    </row>
    <row r="6" spans="1:6">
      <c r="A6" s="2"/>
      <c r="B6" t="s">
        <v>5</v>
      </c>
      <c r="C6" t="s">
        <v>0</v>
      </c>
      <c r="D6">
        <v>1.6E-2</v>
      </c>
      <c r="E6" s="1">
        <f t="shared" si="0"/>
        <v>7.2727272727272734</v>
      </c>
      <c r="F6" t="s">
        <v>9</v>
      </c>
    </row>
    <row r="7" spans="1:6">
      <c r="A7" s="2"/>
      <c r="B7" t="s">
        <v>6</v>
      </c>
      <c r="C7" t="s">
        <v>0</v>
      </c>
      <c r="D7">
        <v>2E-3</v>
      </c>
      <c r="E7" s="1">
        <f t="shared" si="0"/>
        <v>0.90909090909090917</v>
      </c>
      <c r="F7" t="s">
        <v>9</v>
      </c>
    </row>
    <row r="8" spans="1:6">
      <c r="A8" s="2"/>
      <c r="B8" t="s">
        <v>7</v>
      </c>
      <c r="C8" t="s">
        <v>0</v>
      </c>
      <c r="D8">
        <v>-1E-3</v>
      </c>
      <c r="E8" s="1">
        <f t="shared" si="0"/>
        <v>-0.45454545454545459</v>
      </c>
      <c r="F8" t="s">
        <v>9</v>
      </c>
    </row>
    <row r="9" spans="1:6">
      <c r="A9" s="2"/>
      <c r="B9" t="s">
        <v>8</v>
      </c>
      <c r="C9" t="s">
        <v>0</v>
      </c>
      <c r="D9">
        <v>2E-3</v>
      </c>
      <c r="E9" s="1">
        <f t="shared" si="0"/>
        <v>0.90909090909090917</v>
      </c>
      <c r="F9" t="s">
        <v>9</v>
      </c>
    </row>
    <row r="10" spans="1:6">
      <c r="A10" s="2" t="s">
        <v>11</v>
      </c>
    </row>
    <row r="11" spans="1:6">
      <c r="A11" s="2"/>
      <c r="B11" t="s">
        <v>2</v>
      </c>
      <c r="C11" t="s">
        <v>0</v>
      </c>
      <c r="D11">
        <v>0.48399999999999999</v>
      </c>
      <c r="E11" s="1">
        <f t="shared" si="0"/>
        <v>219.99999999999997</v>
      </c>
      <c r="F11" t="s">
        <v>9</v>
      </c>
    </row>
    <row r="12" spans="1:6">
      <c r="A12" s="2"/>
      <c r="B12" t="s">
        <v>3</v>
      </c>
      <c r="C12" t="s">
        <v>0</v>
      </c>
      <c r="D12">
        <v>0.222</v>
      </c>
      <c r="E12" s="1">
        <f t="shared" si="0"/>
        <v>100.90909090909092</v>
      </c>
      <c r="F12" t="s">
        <v>9</v>
      </c>
    </row>
    <row r="13" spans="1:6">
      <c r="A13" s="2"/>
      <c r="B13" t="s">
        <v>4</v>
      </c>
      <c r="C13" t="s">
        <v>0</v>
      </c>
      <c r="D13">
        <v>7.5999999999999998E-2</v>
      </c>
      <c r="E13" s="1">
        <f t="shared" si="0"/>
        <v>34.545454545454547</v>
      </c>
      <c r="F13" t="s">
        <v>9</v>
      </c>
    </row>
    <row r="14" spans="1:6">
      <c r="A14" s="2"/>
      <c r="B14" t="s">
        <v>5</v>
      </c>
      <c r="C14" t="s">
        <v>0</v>
      </c>
      <c r="D14">
        <v>1.7999999999999999E-2</v>
      </c>
      <c r="E14" s="1">
        <f t="shared" si="0"/>
        <v>8.1818181818181799</v>
      </c>
      <c r="F14" t="s">
        <v>9</v>
      </c>
    </row>
    <row r="15" spans="1:6">
      <c r="A15" s="2"/>
      <c r="B15" t="s">
        <v>6</v>
      </c>
      <c r="C15" t="s">
        <v>0</v>
      </c>
      <c r="D15">
        <v>0.01</v>
      </c>
      <c r="E15" s="1">
        <f t="shared" si="0"/>
        <v>4.545454545454545</v>
      </c>
      <c r="F15" t="s">
        <v>9</v>
      </c>
    </row>
    <row r="16" spans="1:6">
      <c r="A16" s="2"/>
      <c r="B16" t="s">
        <v>7</v>
      </c>
      <c r="C16" t="s">
        <v>0</v>
      </c>
      <c r="D16">
        <v>1.2E-2</v>
      </c>
      <c r="E16" s="1">
        <f t="shared" si="0"/>
        <v>5.4545454545454541</v>
      </c>
      <c r="F16" t="s">
        <v>9</v>
      </c>
    </row>
    <row r="17" spans="1:6">
      <c r="A17" s="2"/>
      <c r="B17" t="s">
        <v>8</v>
      </c>
      <c r="C17" t="s">
        <v>0</v>
      </c>
      <c r="D17">
        <v>6.0000000000000001E-3</v>
      </c>
      <c r="E17" s="1">
        <f t="shared" si="0"/>
        <v>2.7272727272727271</v>
      </c>
      <c r="F17" t="s">
        <v>9</v>
      </c>
    </row>
    <row r="18" spans="1:6">
      <c r="A18" s="2" t="s">
        <v>12</v>
      </c>
    </row>
    <row r="19" spans="1:6">
      <c r="A19" s="2"/>
      <c r="B19" t="s">
        <v>2</v>
      </c>
      <c r="C19" t="s">
        <v>0</v>
      </c>
      <c r="D19">
        <v>3.0000000000000001E-3</v>
      </c>
      <c r="E19" s="1">
        <f t="shared" si="0"/>
        <v>1.3636363636363635</v>
      </c>
      <c r="F19" t="s">
        <v>9</v>
      </c>
    </row>
    <row r="20" spans="1:6">
      <c r="A20" s="2"/>
      <c r="B20" t="s">
        <v>3</v>
      </c>
      <c r="C20" t="s">
        <v>0</v>
      </c>
      <c r="D20">
        <v>1E-3</v>
      </c>
      <c r="E20" s="1">
        <f t="shared" si="0"/>
        <v>0.45454545454545459</v>
      </c>
      <c r="F20" t="s">
        <v>9</v>
      </c>
    </row>
    <row r="21" spans="1:6">
      <c r="A21" s="2"/>
      <c r="B21" t="s">
        <v>4</v>
      </c>
      <c r="C21" t="s">
        <v>0</v>
      </c>
      <c r="D21">
        <v>2E-3</v>
      </c>
      <c r="E21" s="1">
        <f t="shared" si="0"/>
        <v>0.90909090909090917</v>
      </c>
      <c r="F21" t="s">
        <v>9</v>
      </c>
    </row>
    <row r="22" spans="1:6">
      <c r="A22" s="2"/>
      <c r="B22" t="s">
        <v>5</v>
      </c>
      <c r="C22" t="s">
        <v>0</v>
      </c>
      <c r="D22">
        <v>6.0000000000000001E-3</v>
      </c>
      <c r="E22" s="1">
        <f t="shared" si="0"/>
        <v>2.7272727272727271</v>
      </c>
      <c r="F22" t="s">
        <v>9</v>
      </c>
    </row>
  </sheetData>
  <mergeCells count="3">
    <mergeCell ref="A2:A9"/>
    <mergeCell ref="A10:A17"/>
    <mergeCell ref="A18:A22"/>
  </mergeCells>
  <phoneticPr fontId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y-u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Sugahara Kazuma</dc:creator>
  <cp:lastModifiedBy>菅原一真</cp:lastModifiedBy>
  <dcterms:created xsi:type="dcterms:W3CDTF">2013-03-12T06:24:13Z</dcterms:created>
  <dcterms:modified xsi:type="dcterms:W3CDTF">2020-11-19T02:22:43Z</dcterms:modified>
</cp:coreProperties>
</file>