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5" i="1" l="1"/>
  <c r="K25" i="1"/>
  <c r="J25" i="1"/>
  <c r="I25" i="1"/>
  <c r="F25" i="1"/>
  <c r="E25" i="1"/>
  <c r="D25" i="1"/>
  <c r="C25" i="1"/>
  <c r="L24" i="1"/>
  <c r="K24" i="1"/>
  <c r="J24" i="1"/>
  <c r="I24" i="1"/>
  <c r="F24" i="1"/>
  <c r="E24" i="1"/>
  <c r="D24" i="1"/>
  <c r="C24" i="1"/>
  <c r="L12" i="1"/>
  <c r="K12" i="1"/>
  <c r="J12" i="1"/>
  <c r="I12" i="1"/>
  <c r="F12" i="1"/>
  <c r="E12" i="1"/>
  <c r="D12" i="1"/>
  <c r="C12" i="1"/>
  <c r="L11" i="1"/>
  <c r="K11" i="1"/>
  <c r="J11" i="1"/>
  <c r="I11" i="1"/>
  <c r="F11" i="1"/>
  <c r="E11" i="1"/>
  <c r="D11" i="1"/>
  <c r="C11" i="1"/>
</calcChain>
</file>

<file path=xl/sharedStrings.xml><?xml version="1.0" encoding="utf-8"?>
<sst xmlns="http://schemas.openxmlformats.org/spreadsheetml/2006/main" count="72" uniqueCount="41">
  <si>
    <t>⑥</t>
    <phoneticPr fontId="2"/>
  </si>
  <si>
    <t>⑦</t>
    <phoneticPr fontId="1"/>
  </si>
  <si>
    <t>32kHz</t>
    <phoneticPr fontId="2"/>
  </si>
  <si>
    <t>average</t>
    <phoneticPr fontId="2"/>
  </si>
  <si>
    <t>cont before</t>
    <phoneticPr fontId="2"/>
  </si>
  <si>
    <t>4kHz</t>
    <phoneticPr fontId="2"/>
  </si>
  <si>
    <t>8kHz</t>
    <phoneticPr fontId="2"/>
  </si>
  <si>
    <t>16kHz</t>
    <phoneticPr fontId="2"/>
  </si>
  <si>
    <t>32kHz</t>
    <phoneticPr fontId="2"/>
  </si>
  <si>
    <t>AST before</t>
    <phoneticPr fontId="2"/>
  </si>
  <si>
    <t>①</t>
    <phoneticPr fontId="2"/>
  </si>
  <si>
    <t>①</t>
    <phoneticPr fontId="2"/>
  </si>
  <si>
    <t>②</t>
    <phoneticPr fontId="2"/>
  </si>
  <si>
    <t>②</t>
    <phoneticPr fontId="2"/>
  </si>
  <si>
    <t>③</t>
    <phoneticPr fontId="2"/>
  </si>
  <si>
    <t>③</t>
    <phoneticPr fontId="2"/>
  </si>
  <si>
    <t>④</t>
    <phoneticPr fontId="2"/>
  </si>
  <si>
    <t>⑤</t>
    <phoneticPr fontId="2"/>
  </si>
  <si>
    <t>⑤</t>
    <phoneticPr fontId="2"/>
  </si>
  <si>
    <t>⑥</t>
    <phoneticPr fontId="2"/>
  </si>
  <si>
    <t>4kHz</t>
    <phoneticPr fontId="2"/>
  </si>
  <si>
    <t>8kHz</t>
    <phoneticPr fontId="2"/>
  </si>
  <si>
    <t>32kHz</t>
    <phoneticPr fontId="2"/>
  </si>
  <si>
    <t>4kHz</t>
    <phoneticPr fontId="2"/>
  </si>
  <si>
    <t>average</t>
    <phoneticPr fontId="1"/>
  </si>
  <si>
    <t>average</t>
    <phoneticPr fontId="2"/>
  </si>
  <si>
    <t>SD</t>
    <phoneticPr fontId="1"/>
  </si>
  <si>
    <t>SD</t>
    <phoneticPr fontId="1"/>
  </si>
  <si>
    <t>cont after</t>
    <phoneticPr fontId="2"/>
  </si>
  <si>
    <t>4kHz</t>
    <phoneticPr fontId="2"/>
  </si>
  <si>
    <t>8kHz</t>
    <phoneticPr fontId="2"/>
  </si>
  <si>
    <t>16kHz</t>
    <phoneticPr fontId="2"/>
  </si>
  <si>
    <t>AST after</t>
    <phoneticPr fontId="2"/>
  </si>
  <si>
    <t>①</t>
    <phoneticPr fontId="2"/>
  </si>
  <si>
    <t>③</t>
    <phoneticPr fontId="2"/>
  </si>
  <si>
    <t>③</t>
    <phoneticPr fontId="2"/>
  </si>
  <si>
    <t>④</t>
    <phoneticPr fontId="2"/>
  </si>
  <si>
    <t>⑤</t>
    <phoneticPr fontId="2"/>
  </si>
  <si>
    <t>⑦</t>
    <phoneticPr fontId="1"/>
  </si>
  <si>
    <t>8kHz</t>
    <phoneticPr fontId="2"/>
  </si>
  <si>
    <t>16kHz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</si>
</sst>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5"/>
  <sheetViews>
    <sheetView tabSelected="1" workbookViewId="0">
      <selection activeCell="D29" sqref="D29"/>
    </sheetView>
  </sheetViews>
  <sheetFormatPr defaultRowHeight="13" x14ac:dyDescent="0.2"/>
  <sheetData>
    <row r="2" spans="2:12" x14ac:dyDescent="0.2"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/>
      <c r="H2" s="1" t="s">
        <v>9</v>
      </c>
      <c r="I2" s="1" t="s">
        <v>5</v>
      </c>
      <c r="J2" s="1" t="s">
        <v>6</v>
      </c>
      <c r="K2" s="1" t="s">
        <v>7</v>
      </c>
      <c r="L2" s="1" t="s">
        <v>2</v>
      </c>
    </row>
    <row r="3" spans="2:12" x14ac:dyDescent="0.2">
      <c r="B3" s="1" t="s">
        <v>10</v>
      </c>
      <c r="C3" s="1">
        <v>80</v>
      </c>
      <c r="D3" s="1">
        <v>65</v>
      </c>
      <c r="E3" s="1">
        <v>45</v>
      </c>
      <c r="F3" s="1">
        <v>80</v>
      </c>
      <c r="G3" s="1"/>
      <c r="H3" s="1" t="s">
        <v>11</v>
      </c>
      <c r="I3" s="1">
        <v>80</v>
      </c>
      <c r="J3" s="1">
        <v>55</v>
      </c>
      <c r="K3" s="1">
        <v>55</v>
      </c>
      <c r="L3" s="1">
        <v>90</v>
      </c>
    </row>
    <row r="4" spans="2:12" x14ac:dyDescent="0.2">
      <c r="B4" s="1" t="s">
        <v>12</v>
      </c>
      <c r="C4" s="1">
        <v>80</v>
      </c>
      <c r="D4" s="1">
        <v>75</v>
      </c>
      <c r="E4" s="1">
        <v>50</v>
      </c>
      <c r="F4" s="1">
        <v>65</v>
      </c>
      <c r="G4" s="1"/>
      <c r="H4" s="1" t="s">
        <v>13</v>
      </c>
      <c r="I4" s="1">
        <v>70</v>
      </c>
      <c r="J4" s="1">
        <v>60</v>
      </c>
      <c r="K4" s="1">
        <v>35</v>
      </c>
      <c r="L4" s="1">
        <v>50</v>
      </c>
    </row>
    <row r="5" spans="2:12" x14ac:dyDescent="0.2">
      <c r="B5" s="1" t="s">
        <v>14</v>
      </c>
      <c r="C5" s="1">
        <v>55</v>
      </c>
      <c r="D5" s="1">
        <v>40</v>
      </c>
      <c r="E5" s="1">
        <v>30</v>
      </c>
      <c r="F5" s="1">
        <v>50</v>
      </c>
      <c r="G5" s="1"/>
      <c r="H5" s="1" t="s">
        <v>15</v>
      </c>
      <c r="I5" s="1">
        <v>45</v>
      </c>
      <c r="J5" s="1">
        <v>30</v>
      </c>
      <c r="K5" s="1">
        <v>20</v>
      </c>
      <c r="L5" s="1">
        <v>35</v>
      </c>
    </row>
    <row r="6" spans="2:12" x14ac:dyDescent="0.2">
      <c r="B6" s="1" t="s">
        <v>16</v>
      </c>
      <c r="C6" s="1">
        <v>75</v>
      </c>
      <c r="D6" s="1">
        <v>60</v>
      </c>
      <c r="E6" s="1">
        <v>35</v>
      </c>
      <c r="F6" s="1">
        <v>75</v>
      </c>
      <c r="G6" s="1"/>
      <c r="H6" s="1" t="s">
        <v>16</v>
      </c>
      <c r="I6" s="1">
        <v>70</v>
      </c>
      <c r="J6" s="1">
        <v>60</v>
      </c>
      <c r="K6" s="1">
        <v>50</v>
      </c>
      <c r="L6" s="1">
        <v>65</v>
      </c>
    </row>
    <row r="7" spans="2:12" x14ac:dyDescent="0.2">
      <c r="B7" s="1" t="s">
        <v>17</v>
      </c>
      <c r="C7" s="1">
        <v>60</v>
      </c>
      <c r="D7" s="1">
        <v>45</v>
      </c>
      <c r="E7" s="1">
        <v>30</v>
      </c>
      <c r="F7" s="1">
        <v>50</v>
      </c>
      <c r="G7" s="1"/>
      <c r="H7" s="1" t="s">
        <v>18</v>
      </c>
      <c r="I7" s="1">
        <v>60</v>
      </c>
      <c r="J7" s="1">
        <v>75</v>
      </c>
      <c r="K7" s="1">
        <v>80</v>
      </c>
      <c r="L7" s="1">
        <v>40</v>
      </c>
    </row>
    <row r="8" spans="2:12" x14ac:dyDescent="0.2">
      <c r="B8" s="1" t="s">
        <v>19</v>
      </c>
      <c r="C8" s="1">
        <v>55</v>
      </c>
      <c r="D8" s="1">
        <v>55</v>
      </c>
      <c r="E8" s="1">
        <v>25</v>
      </c>
      <c r="F8" s="1">
        <v>25</v>
      </c>
      <c r="G8" s="1"/>
      <c r="H8" s="1" t="s">
        <v>0</v>
      </c>
      <c r="I8" s="1">
        <v>75</v>
      </c>
      <c r="J8" s="1">
        <v>65</v>
      </c>
      <c r="K8" s="1">
        <v>20</v>
      </c>
      <c r="L8" s="1">
        <v>25</v>
      </c>
    </row>
    <row r="9" spans="2:12" x14ac:dyDescent="0.2">
      <c r="B9" s="1" t="s">
        <v>1</v>
      </c>
      <c r="C9" s="1">
        <v>60</v>
      </c>
      <c r="D9" s="1">
        <v>45</v>
      </c>
      <c r="E9" s="1">
        <v>20</v>
      </c>
      <c r="F9" s="1">
        <v>55</v>
      </c>
      <c r="G9" s="1"/>
      <c r="H9" s="1" t="s">
        <v>1</v>
      </c>
      <c r="I9" s="1">
        <v>65</v>
      </c>
      <c r="J9" s="1">
        <v>50</v>
      </c>
      <c r="K9" s="1">
        <v>35</v>
      </c>
      <c r="L9" s="1">
        <v>55</v>
      </c>
    </row>
    <row r="10" spans="2:12" x14ac:dyDescent="0.2">
      <c r="B10" s="1"/>
      <c r="C10" s="1" t="s">
        <v>20</v>
      </c>
      <c r="D10" s="1" t="s">
        <v>21</v>
      </c>
      <c r="E10" s="1" t="s">
        <v>7</v>
      </c>
      <c r="F10" s="1" t="s">
        <v>22</v>
      </c>
      <c r="G10" s="1"/>
      <c r="H10" s="1"/>
      <c r="I10" s="1" t="s">
        <v>23</v>
      </c>
      <c r="J10" s="1" t="s">
        <v>21</v>
      </c>
      <c r="K10" s="1" t="s">
        <v>7</v>
      </c>
      <c r="L10" s="1" t="s">
        <v>2</v>
      </c>
    </row>
    <row r="11" spans="2:12" x14ac:dyDescent="0.2">
      <c r="B11" s="1" t="s">
        <v>24</v>
      </c>
      <c r="C11" s="1">
        <f>AVERAGE(C3:C9)</f>
        <v>66.428571428571431</v>
      </c>
      <c r="D11" s="1">
        <f>AVERAGE(D3:D9)</f>
        <v>55</v>
      </c>
      <c r="E11" s="1">
        <f>AVERAGE(E3:E9)</f>
        <v>33.571428571428569</v>
      </c>
      <c r="F11" s="1">
        <f>AVERAGE(F3:F9)</f>
        <v>57.142857142857146</v>
      </c>
      <c r="G11" s="1"/>
      <c r="H11" s="1" t="s">
        <v>25</v>
      </c>
      <c r="I11" s="1">
        <f>AVERAGE(I3:I9)</f>
        <v>66.428571428571431</v>
      </c>
      <c r="J11" s="1">
        <f>AVERAGE(J3:J9)</f>
        <v>56.428571428571431</v>
      </c>
      <c r="K11" s="1">
        <f>AVERAGE(K3:K9)</f>
        <v>42.142857142857146</v>
      </c>
      <c r="L11" s="1">
        <f>AVERAGE(L3:L9)</f>
        <v>51.428571428571431</v>
      </c>
    </row>
    <row r="12" spans="2:12" x14ac:dyDescent="0.2">
      <c r="B12" s="1" t="s">
        <v>26</v>
      </c>
      <c r="C12" s="1">
        <f>STDEV(C3:C9)</f>
        <v>11.443442705426591</v>
      </c>
      <c r="D12" s="1">
        <f>STDEV(D3:D9)</f>
        <v>12.583057392117917</v>
      </c>
      <c r="E12" s="1">
        <f>STDEV(E3:E9)</f>
        <v>10.690449676496973</v>
      </c>
      <c r="F12" s="1">
        <f>STDEV(F3:F9)</f>
        <v>18.451996923807194</v>
      </c>
      <c r="G12" s="1"/>
      <c r="H12" s="1" t="s">
        <v>27</v>
      </c>
      <c r="I12" s="1">
        <f>STDEV(I3:I9)</f>
        <v>11.443442705426591</v>
      </c>
      <c r="J12" s="1">
        <f>STDEV(J3:J9)</f>
        <v>14.057704208690966</v>
      </c>
      <c r="K12" s="1">
        <f>STDEV(K3:K9)</f>
        <v>21.38089935299395</v>
      </c>
      <c r="L12" s="1">
        <f>STDEV(L3:L9)</f>
        <v>21.547290184283369</v>
      </c>
    </row>
    <row r="13" spans="2:12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x14ac:dyDescent="0.2">
      <c r="B15" s="1" t="s">
        <v>28</v>
      </c>
      <c r="C15" s="1" t="s">
        <v>29</v>
      </c>
      <c r="D15" s="1" t="s">
        <v>30</v>
      </c>
      <c r="E15" s="1" t="s">
        <v>31</v>
      </c>
      <c r="F15" s="1" t="s">
        <v>2</v>
      </c>
      <c r="G15" s="1"/>
      <c r="H15" s="1" t="s">
        <v>32</v>
      </c>
      <c r="I15" s="1" t="s">
        <v>5</v>
      </c>
      <c r="J15" s="1" t="s">
        <v>30</v>
      </c>
      <c r="K15" s="1" t="s">
        <v>31</v>
      </c>
      <c r="L15" s="1" t="s">
        <v>2</v>
      </c>
    </row>
    <row r="16" spans="2:12" x14ac:dyDescent="0.2">
      <c r="B16" s="1" t="s">
        <v>33</v>
      </c>
      <c r="C16" s="1">
        <v>105</v>
      </c>
      <c r="D16" s="1">
        <v>105</v>
      </c>
      <c r="E16" s="1">
        <v>55</v>
      </c>
      <c r="F16" s="1">
        <v>105</v>
      </c>
      <c r="G16" s="1"/>
      <c r="H16" s="1" t="s">
        <v>33</v>
      </c>
      <c r="I16" s="1">
        <v>105</v>
      </c>
      <c r="J16" s="1">
        <v>90</v>
      </c>
      <c r="K16" s="1">
        <v>55</v>
      </c>
      <c r="L16" s="1">
        <v>95</v>
      </c>
    </row>
    <row r="17" spans="2:12" x14ac:dyDescent="0.2">
      <c r="B17" s="1" t="s">
        <v>12</v>
      </c>
      <c r="C17" s="1">
        <v>105</v>
      </c>
      <c r="D17" s="1">
        <v>95</v>
      </c>
      <c r="E17" s="1">
        <v>85</v>
      </c>
      <c r="F17" s="1">
        <v>95</v>
      </c>
      <c r="G17" s="1"/>
      <c r="H17" s="1" t="s">
        <v>13</v>
      </c>
      <c r="I17" s="1">
        <v>80</v>
      </c>
      <c r="J17" s="1">
        <v>95</v>
      </c>
      <c r="K17" s="1">
        <v>70</v>
      </c>
      <c r="L17" s="1">
        <v>60</v>
      </c>
    </row>
    <row r="18" spans="2:12" x14ac:dyDescent="0.2">
      <c r="B18" s="1" t="s">
        <v>34</v>
      </c>
      <c r="C18" s="1">
        <v>105</v>
      </c>
      <c r="D18" s="1">
        <v>90</v>
      </c>
      <c r="E18" s="1">
        <v>85</v>
      </c>
      <c r="F18" s="1">
        <v>95</v>
      </c>
      <c r="G18" s="1"/>
      <c r="H18" s="1" t="s">
        <v>35</v>
      </c>
      <c r="I18" s="1">
        <v>105</v>
      </c>
      <c r="J18" s="1">
        <v>105</v>
      </c>
      <c r="K18" s="1">
        <v>90</v>
      </c>
      <c r="L18" s="1">
        <v>90</v>
      </c>
    </row>
    <row r="19" spans="2:12" x14ac:dyDescent="0.2">
      <c r="B19" s="1" t="s">
        <v>16</v>
      </c>
      <c r="C19" s="1">
        <v>105</v>
      </c>
      <c r="D19" s="1">
        <v>105</v>
      </c>
      <c r="E19" s="1">
        <v>75</v>
      </c>
      <c r="F19" s="1">
        <v>100</v>
      </c>
      <c r="G19" s="1"/>
      <c r="H19" s="1" t="s">
        <v>36</v>
      </c>
      <c r="I19" s="1">
        <v>105</v>
      </c>
      <c r="J19" s="1">
        <v>80</v>
      </c>
      <c r="K19" s="1">
        <v>50</v>
      </c>
      <c r="L19" s="1">
        <v>80</v>
      </c>
    </row>
    <row r="20" spans="2:12" x14ac:dyDescent="0.2">
      <c r="B20" s="1" t="s">
        <v>18</v>
      </c>
      <c r="C20" s="1">
        <v>105</v>
      </c>
      <c r="D20" s="1">
        <v>105</v>
      </c>
      <c r="E20" s="1">
        <v>105</v>
      </c>
      <c r="F20" s="1">
        <v>105</v>
      </c>
      <c r="G20" s="1"/>
      <c r="H20" s="1" t="s">
        <v>37</v>
      </c>
      <c r="I20" s="1">
        <v>90</v>
      </c>
      <c r="J20" s="1">
        <v>105</v>
      </c>
      <c r="K20" s="1">
        <v>80</v>
      </c>
      <c r="L20" s="1">
        <v>95</v>
      </c>
    </row>
    <row r="21" spans="2:12" x14ac:dyDescent="0.2">
      <c r="B21" s="1" t="s">
        <v>0</v>
      </c>
      <c r="C21" s="1">
        <v>105</v>
      </c>
      <c r="D21" s="1">
        <v>105</v>
      </c>
      <c r="E21" s="1">
        <v>90</v>
      </c>
      <c r="F21" s="1">
        <v>90</v>
      </c>
      <c r="G21" s="1"/>
      <c r="H21" s="1" t="s">
        <v>0</v>
      </c>
      <c r="I21" s="1">
        <v>105</v>
      </c>
      <c r="J21" s="1">
        <v>105</v>
      </c>
      <c r="K21" s="1">
        <v>55</v>
      </c>
      <c r="L21" s="1">
        <v>60</v>
      </c>
    </row>
    <row r="22" spans="2:12" x14ac:dyDescent="0.2">
      <c r="B22" s="1" t="s">
        <v>1</v>
      </c>
      <c r="C22" s="1">
        <v>105</v>
      </c>
      <c r="D22" s="1">
        <v>105</v>
      </c>
      <c r="E22" s="1">
        <v>105</v>
      </c>
      <c r="F22" s="1">
        <v>105</v>
      </c>
      <c r="G22" s="1"/>
      <c r="H22" s="1" t="s">
        <v>38</v>
      </c>
      <c r="I22" s="1">
        <v>105</v>
      </c>
      <c r="J22" s="1">
        <v>105</v>
      </c>
      <c r="K22" s="1">
        <v>105</v>
      </c>
      <c r="L22" s="1">
        <v>105</v>
      </c>
    </row>
    <row r="23" spans="2:12" x14ac:dyDescent="0.2">
      <c r="B23" s="1"/>
      <c r="C23" s="1" t="s">
        <v>29</v>
      </c>
      <c r="D23" s="1" t="s">
        <v>21</v>
      </c>
      <c r="E23" s="1" t="s">
        <v>31</v>
      </c>
      <c r="F23" s="1" t="s">
        <v>2</v>
      </c>
      <c r="G23" s="1"/>
      <c r="H23" s="1"/>
      <c r="I23" s="1" t="s">
        <v>29</v>
      </c>
      <c r="J23" s="1" t="s">
        <v>39</v>
      </c>
      <c r="K23" s="1" t="s">
        <v>40</v>
      </c>
      <c r="L23" s="1" t="s">
        <v>2</v>
      </c>
    </row>
    <row r="24" spans="2:12" x14ac:dyDescent="0.2">
      <c r="B24" s="1" t="s">
        <v>3</v>
      </c>
      <c r="C24" s="1">
        <f>AVERAGE(C16:C22)</f>
        <v>105</v>
      </c>
      <c r="D24" s="1">
        <f>AVERAGE(D16:D22)</f>
        <v>101.42857142857143</v>
      </c>
      <c r="E24" s="1">
        <f>AVERAGE(E16:E22)</f>
        <v>85.714285714285708</v>
      </c>
      <c r="F24" s="1">
        <f>AVERAGE(F16:F22)</f>
        <v>99.285714285714292</v>
      </c>
      <c r="G24" s="1"/>
      <c r="H24" s="1" t="s">
        <v>3</v>
      </c>
      <c r="I24" s="1">
        <f>AVERAGE(I16:I22)</f>
        <v>99.285714285714292</v>
      </c>
      <c r="J24" s="1">
        <f>AVERAGE(J16:J22)</f>
        <v>97.857142857142861</v>
      </c>
      <c r="K24" s="1">
        <f>AVERAGE(K16:K22)</f>
        <v>72.142857142857139</v>
      </c>
      <c r="L24" s="1">
        <f>AVERAGE(L16:L22)</f>
        <v>83.571428571428569</v>
      </c>
    </row>
    <row r="25" spans="2:12" x14ac:dyDescent="0.2">
      <c r="B25" s="1" t="s">
        <v>27</v>
      </c>
      <c r="C25" s="1">
        <f>STDEV(C16:C22)</f>
        <v>0</v>
      </c>
      <c r="D25" s="1">
        <f>STDEV(D16:D22)</f>
        <v>6.2678317052800878</v>
      </c>
      <c r="E25" s="1">
        <f>STDEV(E16:E22)</f>
        <v>17.423301310929244</v>
      </c>
      <c r="F25" s="1">
        <f>STDEV(F16:F22)</f>
        <v>6.0749289629395591</v>
      </c>
      <c r="G25" s="1"/>
      <c r="H25" s="1" t="s">
        <v>27</v>
      </c>
      <c r="I25" s="1">
        <f>STDEV(I16:I22)</f>
        <v>10.177004891982149</v>
      </c>
      <c r="J25" s="1">
        <f>STDEV(J16:J22)</f>
        <v>9.9402979738800497</v>
      </c>
      <c r="K25" s="1">
        <f>STDEV(K16:K22)</f>
        <v>20.586634591635519</v>
      </c>
      <c r="L25" s="1">
        <f>STDEV(L16:L22)</f>
        <v>17.72810520855835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2020-11-11T15:36:02Z</dcterms:modified>
</cp:coreProperties>
</file>