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45" yWindow="840" windowWidth="15255" windowHeight="11580"/>
  </bookViews>
  <sheets>
    <sheet name="Лист1" sheetId="3" r:id="rId1"/>
  </sheets>
  <definedNames>
    <definedName name="_xlnm._FilterDatabase" localSheetId="0" hidden="1">Лист1!$A$1:$AQ$113</definedName>
  </definedNames>
  <calcPr calcId="145621"/>
</workbook>
</file>

<file path=xl/calcChain.xml><?xml version="1.0" encoding="utf-8"?>
<calcChain xmlns="http://schemas.openxmlformats.org/spreadsheetml/2006/main">
  <c r="AK113" i="3" l="1"/>
  <c r="AG113" i="3"/>
  <c r="AC113" i="3"/>
  <c r="Y113" i="3"/>
  <c r="U113" i="3"/>
  <c r="Q113" i="3"/>
  <c r="M113" i="3"/>
  <c r="I113" i="3"/>
  <c r="AK112" i="3"/>
  <c r="AG112" i="3"/>
  <c r="AC112" i="3"/>
  <c r="Y112" i="3"/>
  <c r="U112" i="3"/>
  <c r="Q112" i="3"/>
  <c r="M112" i="3"/>
  <c r="I112" i="3"/>
  <c r="AK111" i="3"/>
  <c r="AG111" i="3"/>
  <c r="AC111" i="3"/>
  <c r="Y111" i="3"/>
  <c r="U111" i="3"/>
  <c r="Q111" i="3"/>
  <c r="M111" i="3"/>
  <c r="I111" i="3"/>
  <c r="AK110" i="3"/>
  <c r="AG110" i="3"/>
  <c r="AC110" i="3"/>
  <c r="Y110" i="3"/>
  <c r="U110" i="3"/>
  <c r="Q110" i="3"/>
  <c r="M110" i="3"/>
  <c r="I110" i="3"/>
  <c r="AK109" i="3"/>
  <c r="AG109" i="3"/>
  <c r="AC109" i="3"/>
  <c r="Y109" i="3"/>
  <c r="U109" i="3"/>
  <c r="Q109" i="3"/>
  <c r="M109" i="3"/>
  <c r="I109" i="3"/>
  <c r="AK108" i="3"/>
  <c r="AG108" i="3"/>
  <c r="AC108" i="3"/>
  <c r="Y108" i="3"/>
  <c r="U108" i="3"/>
  <c r="Q108" i="3"/>
  <c r="M108" i="3"/>
  <c r="I108" i="3"/>
  <c r="AK107" i="3"/>
  <c r="AG107" i="3"/>
  <c r="AC107" i="3"/>
  <c r="Y107" i="3"/>
  <c r="U107" i="3"/>
  <c r="Q107" i="3"/>
  <c r="M107" i="3"/>
  <c r="I107" i="3"/>
  <c r="AK106" i="3"/>
  <c r="AG106" i="3"/>
  <c r="AC106" i="3"/>
  <c r="Y106" i="3"/>
  <c r="U106" i="3"/>
  <c r="Q106" i="3"/>
  <c r="M106" i="3"/>
  <c r="I106" i="3"/>
  <c r="AK105" i="3"/>
  <c r="AG105" i="3"/>
  <c r="AC105" i="3"/>
  <c r="Y105" i="3"/>
  <c r="U105" i="3"/>
  <c r="Q105" i="3"/>
  <c r="M105" i="3"/>
  <c r="I105" i="3"/>
  <c r="AK104" i="3"/>
  <c r="AG104" i="3"/>
  <c r="AC104" i="3"/>
  <c r="Y104" i="3"/>
  <c r="U104" i="3"/>
  <c r="Q104" i="3"/>
  <c r="M104" i="3"/>
  <c r="I104" i="3"/>
  <c r="AK103" i="3"/>
  <c r="AG103" i="3"/>
  <c r="AC103" i="3"/>
  <c r="Y103" i="3"/>
  <c r="U103" i="3"/>
  <c r="Q103" i="3"/>
  <c r="M103" i="3"/>
  <c r="I103" i="3"/>
  <c r="AK102" i="3"/>
  <c r="AG102" i="3"/>
  <c r="AC102" i="3"/>
  <c r="Y102" i="3"/>
  <c r="U102" i="3"/>
  <c r="Q102" i="3"/>
  <c r="M102" i="3"/>
  <c r="I102" i="3"/>
  <c r="AK101" i="3"/>
  <c r="AG101" i="3"/>
  <c r="AC101" i="3"/>
  <c r="Y101" i="3"/>
  <c r="U101" i="3"/>
  <c r="Q101" i="3"/>
  <c r="M101" i="3"/>
  <c r="I101" i="3"/>
  <c r="AK100" i="3"/>
  <c r="AG100" i="3"/>
  <c r="AC100" i="3"/>
  <c r="Y100" i="3"/>
  <c r="U100" i="3"/>
  <c r="Q100" i="3"/>
  <c r="M100" i="3"/>
  <c r="I100" i="3"/>
  <c r="AK99" i="3"/>
  <c r="AG99" i="3"/>
  <c r="AC99" i="3"/>
  <c r="Y99" i="3"/>
  <c r="U99" i="3"/>
  <c r="Q99" i="3"/>
  <c r="M99" i="3"/>
  <c r="I99" i="3"/>
  <c r="AK98" i="3"/>
  <c r="AG98" i="3"/>
  <c r="AC98" i="3"/>
  <c r="Y98" i="3"/>
  <c r="U98" i="3"/>
  <c r="Q98" i="3"/>
  <c r="M98" i="3"/>
  <c r="I98" i="3"/>
  <c r="AK97" i="3"/>
  <c r="AG97" i="3"/>
  <c r="AC97" i="3"/>
  <c r="Y97" i="3"/>
  <c r="U97" i="3"/>
  <c r="Q97" i="3"/>
  <c r="M97" i="3"/>
  <c r="I97" i="3"/>
  <c r="AK96" i="3"/>
  <c r="AG96" i="3"/>
  <c r="AC96" i="3"/>
  <c r="Y96" i="3"/>
  <c r="U96" i="3"/>
  <c r="Q96" i="3"/>
  <c r="M96" i="3"/>
  <c r="I96" i="3"/>
  <c r="AK95" i="3"/>
  <c r="AG95" i="3"/>
  <c r="AC95" i="3"/>
  <c r="Y95" i="3"/>
  <c r="U95" i="3"/>
  <c r="Q95" i="3"/>
  <c r="M95" i="3"/>
  <c r="I95" i="3"/>
  <c r="AK94" i="3"/>
  <c r="AG94" i="3"/>
  <c r="AC94" i="3"/>
  <c r="Y94" i="3"/>
  <c r="U94" i="3"/>
  <c r="Q94" i="3"/>
  <c r="M94" i="3"/>
  <c r="I94" i="3"/>
  <c r="AK93" i="3"/>
  <c r="AG93" i="3"/>
  <c r="AC93" i="3"/>
  <c r="Y93" i="3"/>
  <c r="U93" i="3"/>
  <c r="Q93" i="3"/>
  <c r="M93" i="3"/>
  <c r="I93" i="3"/>
  <c r="AK92" i="3"/>
  <c r="AG92" i="3"/>
  <c r="AC92" i="3"/>
  <c r="Y92" i="3"/>
  <c r="U92" i="3"/>
  <c r="Q92" i="3"/>
  <c r="M92" i="3"/>
  <c r="I92" i="3"/>
  <c r="AK91" i="3"/>
  <c r="AG91" i="3"/>
  <c r="AC91" i="3"/>
  <c r="Y91" i="3"/>
  <c r="U91" i="3"/>
  <c r="Q91" i="3"/>
  <c r="M91" i="3"/>
  <c r="I91" i="3"/>
  <c r="AK90" i="3"/>
  <c r="AG90" i="3"/>
  <c r="AC90" i="3"/>
  <c r="Y90" i="3"/>
  <c r="U90" i="3"/>
  <c r="Q90" i="3"/>
  <c r="M90" i="3"/>
  <c r="I90" i="3"/>
  <c r="AK89" i="3"/>
  <c r="AG89" i="3"/>
  <c r="AC89" i="3"/>
  <c r="Y89" i="3"/>
  <c r="U89" i="3"/>
  <c r="Q89" i="3"/>
  <c r="M89" i="3"/>
  <c r="I89" i="3"/>
  <c r="AK88" i="3"/>
  <c r="AG88" i="3"/>
  <c r="AC88" i="3"/>
  <c r="Y88" i="3"/>
  <c r="U88" i="3"/>
  <c r="Q88" i="3"/>
  <c r="M88" i="3"/>
  <c r="I88" i="3"/>
  <c r="AK87" i="3"/>
  <c r="AG87" i="3"/>
  <c r="AC87" i="3"/>
  <c r="Y87" i="3"/>
  <c r="U87" i="3"/>
  <c r="Q87" i="3"/>
  <c r="M87" i="3"/>
  <c r="I87" i="3"/>
  <c r="AK86" i="3"/>
  <c r="AG86" i="3"/>
  <c r="AC86" i="3"/>
  <c r="Y86" i="3"/>
  <c r="U86" i="3"/>
  <c r="Q86" i="3"/>
  <c r="M86" i="3"/>
  <c r="I86" i="3"/>
  <c r="AK85" i="3"/>
  <c r="AG85" i="3"/>
  <c r="AC85" i="3"/>
  <c r="Y85" i="3"/>
  <c r="U85" i="3"/>
  <c r="Q85" i="3"/>
  <c r="M85" i="3"/>
  <c r="I85" i="3"/>
  <c r="AK84" i="3"/>
  <c r="AG84" i="3"/>
  <c r="AC84" i="3"/>
  <c r="Y84" i="3"/>
  <c r="U84" i="3"/>
  <c r="Q84" i="3"/>
  <c r="M84" i="3"/>
  <c r="I84" i="3"/>
  <c r="AK83" i="3"/>
  <c r="AG83" i="3"/>
  <c r="AC83" i="3"/>
  <c r="Y83" i="3"/>
  <c r="U83" i="3"/>
  <c r="Q83" i="3"/>
  <c r="M83" i="3"/>
  <c r="I83" i="3"/>
  <c r="AK82" i="3"/>
  <c r="AG82" i="3"/>
  <c r="AC82" i="3"/>
  <c r="Y82" i="3"/>
  <c r="U82" i="3"/>
  <c r="Q82" i="3"/>
  <c r="M82" i="3"/>
  <c r="I82" i="3"/>
  <c r="AK81" i="3"/>
  <c r="AG81" i="3"/>
  <c r="AC81" i="3"/>
  <c r="Y81" i="3"/>
  <c r="U81" i="3"/>
  <c r="Q81" i="3"/>
  <c r="M81" i="3"/>
  <c r="I81" i="3"/>
  <c r="AK80" i="3"/>
  <c r="AG80" i="3"/>
  <c r="AC80" i="3"/>
  <c r="Y80" i="3"/>
  <c r="U80" i="3"/>
  <c r="Q80" i="3"/>
  <c r="M80" i="3"/>
  <c r="I80" i="3"/>
  <c r="AK79" i="3"/>
  <c r="AG79" i="3"/>
  <c r="AC79" i="3"/>
  <c r="Y79" i="3"/>
  <c r="U79" i="3"/>
  <c r="Q79" i="3"/>
  <c r="M79" i="3"/>
  <c r="I79" i="3"/>
  <c r="AK78" i="3"/>
  <c r="AG78" i="3"/>
  <c r="AC78" i="3"/>
  <c r="Y78" i="3"/>
  <c r="U78" i="3"/>
  <c r="Q78" i="3"/>
  <c r="M78" i="3"/>
  <c r="I78" i="3"/>
  <c r="AK77" i="3"/>
  <c r="AG77" i="3"/>
  <c r="AC77" i="3"/>
  <c r="Y77" i="3"/>
  <c r="U77" i="3"/>
  <c r="Q77" i="3"/>
  <c r="M77" i="3"/>
  <c r="I77" i="3"/>
  <c r="AK76" i="3"/>
  <c r="AG76" i="3"/>
  <c r="AC76" i="3"/>
  <c r="Y76" i="3"/>
  <c r="U76" i="3"/>
  <c r="Q76" i="3"/>
  <c r="M76" i="3"/>
  <c r="I76" i="3"/>
  <c r="AK75" i="3"/>
  <c r="AG75" i="3"/>
  <c r="AC75" i="3"/>
  <c r="Y75" i="3"/>
  <c r="U75" i="3"/>
  <c r="Q75" i="3"/>
  <c r="M75" i="3"/>
  <c r="I75" i="3"/>
  <c r="AK74" i="3"/>
  <c r="AG74" i="3"/>
  <c r="AC74" i="3"/>
  <c r="Y74" i="3"/>
  <c r="U74" i="3"/>
  <c r="Q74" i="3"/>
  <c r="M74" i="3"/>
  <c r="I74" i="3"/>
  <c r="AK73" i="3"/>
  <c r="AG73" i="3"/>
  <c r="AC73" i="3"/>
  <c r="Y73" i="3"/>
  <c r="U73" i="3"/>
  <c r="Q73" i="3"/>
  <c r="M73" i="3"/>
  <c r="I73" i="3"/>
  <c r="AK72" i="3"/>
  <c r="AG72" i="3"/>
  <c r="AC72" i="3"/>
  <c r="Y72" i="3"/>
  <c r="U72" i="3"/>
  <c r="Q72" i="3"/>
  <c r="M72" i="3"/>
  <c r="I72" i="3"/>
  <c r="AK71" i="3"/>
  <c r="AG71" i="3"/>
  <c r="AC71" i="3"/>
  <c r="Y71" i="3"/>
  <c r="U71" i="3"/>
  <c r="Q71" i="3"/>
  <c r="M71" i="3"/>
  <c r="I71" i="3"/>
  <c r="AK70" i="3"/>
  <c r="AG70" i="3"/>
  <c r="AC70" i="3"/>
  <c r="Y70" i="3"/>
  <c r="U70" i="3"/>
  <c r="Q70" i="3"/>
  <c r="M70" i="3"/>
  <c r="I70" i="3"/>
  <c r="AK69" i="3"/>
  <c r="AG69" i="3"/>
  <c r="AC69" i="3"/>
  <c r="Y69" i="3"/>
  <c r="U69" i="3"/>
  <c r="Q69" i="3"/>
  <c r="M69" i="3"/>
  <c r="I69" i="3"/>
  <c r="AK68" i="3"/>
  <c r="AG68" i="3"/>
  <c r="AC68" i="3"/>
  <c r="Y68" i="3"/>
  <c r="U68" i="3"/>
  <c r="Q68" i="3"/>
  <c r="M68" i="3"/>
  <c r="I68" i="3"/>
  <c r="AK67" i="3"/>
  <c r="AG67" i="3"/>
  <c r="AC67" i="3"/>
  <c r="Y67" i="3"/>
  <c r="U67" i="3"/>
  <c r="Q67" i="3"/>
  <c r="M67" i="3"/>
  <c r="I67" i="3"/>
  <c r="AK66" i="3"/>
  <c r="AG66" i="3"/>
  <c r="AC66" i="3"/>
  <c r="Y66" i="3"/>
  <c r="U66" i="3"/>
  <c r="Q66" i="3"/>
  <c r="M66" i="3"/>
  <c r="I66" i="3"/>
  <c r="AK65" i="3"/>
  <c r="AG65" i="3"/>
  <c r="AC65" i="3"/>
  <c r="Y65" i="3"/>
  <c r="U65" i="3"/>
  <c r="Q65" i="3"/>
  <c r="M65" i="3"/>
  <c r="I65" i="3"/>
  <c r="AK64" i="3"/>
  <c r="AG64" i="3"/>
  <c r="AC64" i="3"/>
  <c r="Y64" i="3"/>
  <c r="U64" i="3"/>
  <c r="Q64" i="3"/>
  <c r="M64" i="3"/>
  <c r="I64" i="3"/>
  <c r="AK63" i="3"/>
  <c r="AG63" i="3"/>
  <c r="AC63" i="3"/>
  <c r="Y63" i="3"/>
  <c r="U63" i="3"/>
  <c r="Q63" i="3"/>
  <c r="M63" i="3"/>
  <c r="I63" i="3"/>
  <c r="AK62" i="3"/>
  <c r="AG62" i="3"/>
  <c r="AC62" i="3"/>
  <c r="Y62" i="3"/>
  <c r="U62" i="3"/>
  <c r="Q62" i="3"/>
  <c r="M62" i="3"/>
  <c r="I62" i="3"/>
  <c r="AK61" i="3"/>
  <c r="AG61" i="3"/>
  <c r="AC61" i="3"/>
  <c r="Y61" i="3"/>
  <c r="U61" i="3"/>
  <c r="Q61" i="3"/>
  <c r="M61" i="3"/>
  <c r="I61" i="3"/>
  <c r="AK60" i="3"/>
  <c r="AG60" i="3"/>
  <c r="AC60" i="3"/>
  <c r="Y60" i="3"/>
  <c r="U60" i="3"/>
  <c r="Q60" i="3"/>
  <c r="M60" i="3"/>
  <c r="I60" i="3"/>
  <c r="AK59" i="3"/>
  <c r="AG59" i="3"/>
  <c r="AC59" i="3"/>
  <c r="Y59" i="3"/>
  <c r="U59" i="3"/>
  <c r="Q59" i="3"/>
  <c r="M59" i="3"/>
  <c r="I59" i="3"/>
  <c r="AK58" i="3"/>
  <c r="AG58" i="3"/>
  <c r="AC58" i="3"/>
  <c r="Y58" i="3"/>
  <c r="U58" i="3"/>
  <c r="Q58" i="3"/>
  <c r="M58" i="3"/>
  <c r="I58" i="3"/>
  <c r="AK57" i="3"/>
  <c r="AG57" i="3"/>
  <c r="AC57" i="3"/>
  <c r="Y57" i="3"/>
  <c r="U57" i="3"/>
  <c r="Q57" i="3"/>
  <c r="M57" i="3"/>
  <c r="I57" i="3"/>
  <c r="AK56" i="3"/>
  <c r="AG56" i="3"/>
  <c r="AC56" i="3"/>
  <c r="Y56" i="3"/>
  <c r="U56" i="3"/>
  <c r="Q56" i="3"/>
  <c r="M56" i="3"/>
  <c r="I56" i="3"/>
  <c r="AK55" i="3"/>
  <c r="AG55" i="3"/>
  <c r="AC55" i="3"/>
  <c r="Y55" i="3"/>
  <c r="U55" i="3"/>
  <c r="Q55" i="3"/>
  <c r="M55" i="3"/>
  <c r="I55" i="3"/>
  <c r="AK54" i="3"/>
  <c r="AG54" i="3"/>
  <c r="AC54" i="3"/>
  <c r="Y54" i="3"/>
  <c r="U54" i="3"/>
  <c r="Q54" i="3"/>
  <c r="M54" i="3"/>
  <c r="I54" i="3"/>
  <c r="AK53" i="3"/>
  <c r="AG53" i="3"/>
  <c r="AC53" i="3"/>
  <c r="Y53" i="3"/>
  <c r="U53" i="3"/>
  <c r="Q53" i="3"/>
  <c r="M53" i="3"/>
  <c r="I53" i="3"/>
  <c r="AK52" i="3"/>
  <c r="AG52" i="3"/>
  <c r="AC52" i="3"/>
  <c r="Y52" i="3"/>
  <c r="U52" i="3"/>
  <c r="Q52" i="3"/>
  <c r="M52" i="3"/>
  <c r="I52" i="3"/>
  <c r="AK51" i="3"/>
  <c r="AG51" i="3"/>
  <c r="AC51" i="3"/>
  <c r="Y51" i="3"/>
  <c r="U51" i="3"/>
  <c r="Q51" i="3"/>
  <c r="M51" i="3"/>
  <c r="I51" i="3"/>
  <c r="AK50" i="3"/>
  <c r="AG50" i="3"/>
  <c r="AC50" i="3"/>
  <c r="Y50" i="3"/>
  <c r="U50" i="3"/>
  <c r="Q50" i="3"/>
  <c r="M50" i="3"/>
  <c r="I50" i="3"/>
  <c r="AK49" i="3"/>
  <c r="AG49" i="3"/>
  <c r="AC49" i="3"/>
  <c r="Y49" i="3"/>
  <c r="U49" i="3"/>
  <c r="Q49" i="3"/>
  <c r="M49" i="3"/>
  <c r="I49" i="3"/>
  <c r="AK48" i="3"/>
  <c r="AG48" i="3"/>
  <c r="AC48" i="3"/>
  <c r="Y48" i="3"/>
  <c r="U48" i="3"/>
  <c r="Q48" i="3"/>
  <c r="M48" i="3"/>
  <c r="I48" i="3"/>
  <c r="AK47" i="3"/>
  <c r="AG47" i="3"/>
  <c r="AC47" i="3"/>
  <c r="Y47" i="3"/>
  <c r="U47" i="3"/>
  <c r="Q47" i="3"/>
  <c r="M47" i="3"/>
  <c r="I47" i="3"/>
  <c r="AK46" i="3"/>
  <c r="AG46" i="3"/>
  <c r="AC46" i="3"/>
  <c r="Y46" i="3"/>
  <c r="U46" i="3"/>
  <c r="Q46" i="3"/>
  <c r="M46" i="3"/>
  <c r="I46" i="3"/>
  <c r="AK45" i="3"/>
  <c r="AG45" i="3"/>
  <c r="AC45" i="3"/>
  <c r="Y45" i="3"/>
  <c r="U45" i="3"/>
  <c r="Q45" i="3"/>
  <c r="M45" i="3"/>
  <c r="I45" i="3"/>
  <c r="AK44" i="3"/>
  <c r="AG44" i="3"/>
  <c r="AC44" i="3"/>
  <c r="Y44" i="3"/>
  <c r="U44" i="3"/>
  <c r="Q44" i="3"/>
  <c r="M44" i="3"/>
  <c r="I44" i="3"/>
  <c r="AK43" i="3"/>
  <c r="AG43" i="3"/>
  <c r="AC43" i="3"/>
  <c r="Y43" i="3"/>
  <c r="U43" i="3"/>
  <c r="Q43" i="3"/>
  <c r="M43" i="3"/>
  <c r="I43" i="3"/>
  <c r="AK42" i="3"/>
  <c r="AG42" i="3"/>
  <c r="AC42" i="3"/>
  <c r="Y42" i="3"/>
  <c r="U42" i="3"/>
  <c r="Q42" i="3"/>
  <c r="M42" i="3"/>
  <c r="I42" i="3"/>
  <c r="AK41" i="3"/>
  <c r="AG41" i="3"/>
  <c r="AC41" i="3"/>
  <c r="Y41" i="3"/>
  <c r="U41" i="3"/>
  <c r="Q41" i="3"/>
  <c r="M41" i="3"/>
  <c r="I41" i="3"/>
  <c r="AK40" i="3"/>
  <c r="AG40" i="3"/>
  <c r="AC40" i="3"/>
  <c r="Y40" i="3"/>
  <c r="U40" i="3"/>
  <c r="Q40" i="3"/>
  <c r="M40" i="3"/>
  <c r="I40" i="3"/>
  <c r="AK39" i="3"/>
  <c r="AG39" i="3"/>
  <c r="AC39" i="3"/>
  <c r="Y39" i="3"/>
  <c r="U39" i="3"/>
  <c r="Q39" i="3"/>
  <c r="M39" i="3"/>
  <c r="I39" i="3"/>
  <c r="AK38" i="3"/>
  <c r="AG38" i="3"/>
  <c r="AC38" i="3"/>
  <c r="Y38" i="3"/>
  <c r="U38" i="3"/>
  <c r="Q38" i="3"/>
  <c r="M38" i="3"/>
  <c r="I38" i="3"/>
  <c r="AK37" i="3"/>
  <c r="AG37" i="3"/>
  <c r="AC37" i="3"/>
  <c r="Y37" i="3"/>
  <c r="U37" i="3"/>
  <c r="Q37" i="3"/>
  <c r="M37" i="3"/>
  <c r="I37" i="3"/>
  <c r="AK36" i="3"/>
  <c r="AG36" i="3"/>
  <c r="AC36" i="3"/>
  <c r="Y36" i="3"/>
  <c r="U36" i="3"/>
  <c r="Q36" i="3"/>
  <c r="M36" i="3"/>
  <c r="I36" i="3"/>
  <c r="AK35" i="3"/>
  <c r="AG35" i="3"/>
  <c r="AC35" i="3"/>
  <c r="Y35" i="3"/>
  <c r="U35" i="3"/>
  <c r="Q35" i="3"/>
  <c r="M35" i="3"/>
  <c r="I35" i="3"/>
  <c r="AK34" i="3"/>
  <c r="AG34" i="3"/>
  <c r="AC34" i="3"/>
  <c r="Y34" i="3"/>
  <c r="U34" i="3"/>
  <c r="Q34" i="3"/>
  <c r="M34" i="3"/>
  <c r="I34" i="3"/>
  <c r="AK33" i="3"/>
  <c r="AG33" i="3"/>
  <c r="AC33" i="3"/>
  <c r="Y33" i="3"/>
  <c r="U33" i="3"/>
  <c r="Q33" i="3"/>
  <c r="M33" i="3"/>
  <c r="I33" i="3"/>
  <c r="AK32" i="3"/>
  <c r="AG32" i="3"/>
  <c r="AC32" i="3"/>
  <c r="Y32" i="3"/>
  <c r="U32" i="3"/>
  <c r="Q32" i="3"/>
  <c r="M32" i="3"/>
  <c r="I32" i="3"/>
  <c r="AK31" i="3"/>
  <c r="AG31" i="3"/>
  <c r="AC31" i="3"/>
  <c r="Y31" i="3"/>
  <c r="U31" i="3"/>
  <c r="Q31" i="3"/>
  <c r="M31" i="3"/>
  <c r="I31" i="3"/>
  <c r="AK30" i="3"/>
  <c r="AG30" i="3"/>
  <c r="AC30" i="3"/>
  <c r="Y30" i="3"/>
  <c r="U30" i="3"/>
  <c r="Q30" i="3"/>
  <c r="M30" i="3"/>
  <c r="I30" i="3"/>
  <c r="AK29" i="3"/>
  <c r="AG29" i="3"/>
  <c r="AC29" i="3"/>
  <c r="Y29" i="3"/>
  <c r="U29" i="3"/>
  <c r="Q29" i="3"/>
  <c r="M29" i="3"/>
  <c r="I29" i="3"/>
  <c r="AK28" i="3"/>
  <c r="AG28" i="3"/>
  <c r="AC28" i="3"/>
  <c r="Y28" i="3"/>
  <c r="U28" i="3"/>
  <c r="Q28" i="3"/>
  <c r="M28" i="3"/>
  <c r="I28" i="3"/>
  <c r="AK27" i="3"/>
  <c r="AG27" i="3"/>
  <c r="AC27" i="3"/>
  <c r="Y27" i="3"/>
  <c r="U27" i="3"/>
  <c r="Q27" i="3"/>
  <c r="M27" i="3"/>
  <c r="I27" i="3"/>
  <c r="AK26" i="3"/>
  <c r="AG26" i="3"/>
  <c r="AC26" i="3"/>
  <c r="Y26" i="3"/>
  <c r="U26" i="3"/>
  <c r="Q26" i="3"/>
  <c r="M26" i="3"/>
  <c r="I26" i="3"/>
  <c r="AK25" i="3"/>
  <c r="AG25" i="3"/>
  <c r="AC25" i="3"/>
  <c r="Y25" i="3"/>
  <c r="U25" i="3"/>
  <c r="Q25" i="3"/>
  <c r="M25" i="3"/>
  <c r="I25" i="3"/>
  <c r="AK24" i="3"/>
  <c r="AG24" i="3"/>
  <c r="AC24" i="3"/>
  <c r="Y24" i="3"/>
  <c r="U24" i="3"/>
  <c r="Q24" i="3"/>
  <c r="M24" i="3"/>
  <c r="I24" i="3"/>
  <c r="AK23" i="3"/>
  <c r="AG23" i="3"/>
  <c r="AC23" i="3"/>
  <c r="Y23" i="3"/>
  <c r="U23" i="3"/>
  <c r="Q23" i="3"/>
  <c r="M23" i="3"/>
  <c r="I23" i="3"/>
  <c r="AK22" i="3"/>
  <c r="AG22" i="3"/>
  <c r="AC22" i="3"/>
  <c r="Y22" i="3"/>
  <c r="U22" i="3"/>
  <c r="Q22" i="3"/>
  <c r="M22" i="3"/>
  <c r="I22" i="3"/>
  <c r="AK21" i="3"/>
  <c r="AG21" i="3"/>
  <c r="AC21" i="3"/>
  <c r="Y21" i="3"/>
  <c r="U21" i="3"/>
  <c r="Q21" i="3"/>
  <c r="M21" i="3"/>
  <c r="I21" i="3"/>
  <c r="AK20" i="3"/>
  <c r="AG20" i="3"/>
  <c r="AC20" i="3"/>
  <c r="Y20" i="3"/>
  <c r="U20" i="3"/>
  <c r="Q20" i="3"/>
  <c r="M20" i="3"/>
  <c r="I20" i="3"/>
  <c r="AK19" i="3"/>
  <c r="AG19" i="3"/>
  <c r="AC19" i="3"/>
  <c r="Y19" i="3"/>
  <c r="U19" i="3"/>
  <c r="Q19" i="3"/>
  <c r="M19" i="3"/>
  <c r="I19" i="3"/>
  <c r="AK18" i="3"/>
  <c r="AG18" i="3"/>
  <c r="AC18" i="3"/>
  <c r="Y18" i="3"/>
  <c r="U18" i="3"/>
  <c r="Q18" i="3"/>
  <c r="M18" i="3"/>
  <c r="I18" i="3"/>
  <c r="AK17" i="3"/>
  <c r="AG17" i="3"/>
  <c r="AC17" i="3"/>
  <c r="Y17" i="3"/>
  <c r="U17" i="3"/>
  <c r="Q17" i="3"/>
  <c r="M17" i="3"/>
  <c r="I17" i="3"/>
  <c r="AK16" i="3"/>
  <c r="AG16" i="3"/>
  <c r="AC16" i="3"/>
  <c r="Y16" i="3"/>
  <c r="U16" i="3"/>
  <c r="Q16" i="3"/>
  <c r="M16" i="3"/>
  <c r="I16" i="3"/>
  <c r="AK15" i="3"/>
  <c r="AG15" i="3"/>
  <c r="AC15" i="3"/>
  <c r="Y15" i="3"/>
  <c r="U15" i="3"/>
  <c r="Q15" i="3"/>
  <c r="M15" i="3"/>
  <c r="I15" i="3"/>
  <c r="AK14" i="3"/>
  <c r="AG14" i="3"/>
  <c r="AC14" i="3"/>
  <c r="Y14" i="3"/>
  <c r="U14" i="3"/>
  <c r="Q14" i="3"/>
  <c r="M14" i="3"/>
  <c r="I14" i="3"/>
  <c r="AK13" i="3"/>
  <c r="AG13" i="3"/>
  <c r="AC13" i="3"/>
  <c r="Y13" i="3"/>
  <c r="U13" i="3"/>
  <c r="Q13" i="3"/>
  <c r="M13" i="3"/>
  <c r="I13" i="3"/>
  <c r="AK12" i="3"/>
  <c r="AG12" i="3"/>
  <c r="AC12" i="3"/>
  <c r="Y12" i="3"/>
  <c r="U12" i="3"/>
  <c r="Q12" i="3"/>
  <c r="M12" i="3"/>
  <c r="I12" i="3"/>
  <c r="AK11" i="3"/>
  <c r="AG11" i="3"/>
  <c r="AC11" i="3"/>
  <c r="Y11" i="3"/>
  <c r="U11" i="3"/>
  <c r="Q11" i="3"/>
  <c r="M11" i="3"/>
  <c r="I11" i="3"/>
  <c r="AK10" i="3"/>
  <c r="AG10" i="3"/>
  <c r="AC10" i="3"/>
  <c r="Y10" i="3"/>
  <c r="U10" i="3"/>
  <c r="Q10" i="3"/>
  <c r="M10" i="3"/>
  <c r="I10" i="3"/>
  <c r="AK9" i="3"/>
  <c r="AG9" i="3"/>
  <c r="AC9" i="3"/>
  <c r="Y9" i="3"/>
  <c r="U9" i="3"/>
  <c r="Q9" i="3"/>
  <c r="M9" i="3"/>
  <c r="I9" i="3"/>
  <c r="AK8" i="3"/>
  <c r="AG8" i="3"/>
  <c r="AC8" i="3"/>
  <c r="Y8" i="3"/>
  <c r="U8" i="3"/>
  <c r="Q8" i="3"/>
  <c r="M8" i="3"/>
  <c r="I8" i="3"/>
  <c r="AK7" i="3"/>
  <c r="AG7" i="3"/>
  <c r="AC7" i="3"/>
  <c r="Y7" i="3"/>
  <c r="U7" i="3"/>
  <c r="Q7" i="3"/>
  <c r="M7" i="3"/>
  <c r="I7" i="3"/>
  <c r="AK6" i="3"/>
  <c r="AG6" i="3"/>
  <c r="AC6" i="3"/>
  <c r="Y6" i="3"/>
  <c r="U6" i="3"/>
  <c r="Q6" i="3"/>
  <c r="M6" i="3"/>
  <c r="I6" i="3"/>
  <c r="AK5" i="3"/>
  <c r="AG5" i="3"/>
  <c r="AC5" i="3"/>
  <c r="Y5" i="3"/>
  <c r="U5" i="3"/>
  <c r="Q5" i="3"/>
  <c r="M5" i="3"/>
  <c r="I5" i="3"/>
  <c r="AK4" i="3"/>
  <c r="AG4" i="3"/>
  <c r="AC4" i="3"/>
  <c r="Y4" i="3"/>
  <c r="U4" i="3"/>
  <c r="Q4" i="3"/>
  <c r="M4" i="3"/>
  <c r="I4" i="3"/>
  <c r="AK3" i="3"/>
  <c r="AG3" i="3"/>
  <c r="AC3" i="3"/>
  <c r="Y3" i="3"/>
  <c r="U3" i="3"/>
  <c r="Q3" i="3"/>
  <c r="M3" i="3"/>
  <c r="I3" i="3"/>
  <c r="AK2" i="3"/>
  <c r="AG2" i="3"/>
  <c r="AC2" i="3"/>
  <c r="Y2" i="3"/>
  <c r="U2" i="3"/>
  <c r="Q2" i="3"/>
  <c r="M2" i="3"/>
  <c r="I2" i="3"/>
</calcChain>
</file>

<file path=xl/sharedStrings.xml><?xml version="1.0" encoding="utf-8"?>
<sst xmlns="http://schemas.openxmlformats.org/spreadsheetml/2006/main" count="43" uniqueCount="41">
  <si>
    <t>m/z</t>
  </si>
  <si>
    <t>Max fold change</t>
  </si>
  <si>
    <t>Anova</t>
  </si>
  <si>
    <t>Maximum CV</t>
  </si>
  <si>
    <t>Infinity</t>
  </si>
  <si>
    <t>MW</t>
  </si>
  <si>
    <t>z</t>
  </si>
  <si>
    <t>Number of samples with m/z (total N=8)</t>
  </si>
  <si>
    <t>SCH1_1</t>
  </si>
  <si>
    <t>SCH1_2</t>
  </si>
  <si>
    <t>SCH1_3</t>
  </si>
  <si>
    <t>SCH2_1</t>
  </si>
  <si>
    <t>SCH2_2</t>
  </si>
  <si>
    <t>SCH2_3</t>
  </si>
  <si>
    <t>SCH3_1</t>
  </si>
  <si>
    <t>SCH3_2</t>
  </si>
  <si>
    <t>SCH3_3</t>
  </si>
  <si>
    <t>SCH4_1</t>
  </si>
  <si>
    <t>SCH4_2</t>
  </si>
  <si>
    <t>SCH4_3</t>
  </si>
  <si>
    <t>SCH5_1</t>
  </si>
  <si>
    <t>SCH5_2</t>
  </si>
  <si>
    <t>SCH5_3</t>
  </si>
  <si>
    <t>SCH6_1</t>
  </si>
  <si>
    <t>SCH6_2</t>
  </si>
  <si>
    <t>SCH6_3</t>
  </si>
  <si>
    <t>SCH7_1</t>
  </si>
  <si>
    <t>SCH7_2</t>
  </si>
  <si>
    <t>SCH7_3</t>
  </si>
  <si>
    <t>SCH8_1</t>
  </si>
  <si>
    <t>SCH8_2</t>
  </si>
  <si>
    <t>SCH8_3</t>
  </si>
  <si>
    <t>SCH1_aver</t>
  </si>
  <si>
    <t>SCH2_aver</t>
  </si>
  <si>
    <t>SCH3_aver</t>
  </si>
  <si>
    <t>SCH4_aver</t>
  </si>
  <si>
    <t>SCH5_aver</t>
  </si>
  <si>
    <t>SCH6_aver</t>
  </si>
  <si>
    <t>SCH7_aver</t>
  </si>
  <si>
    <t>SCH8_aver</t>
  </si>
  <si>
    <t>RT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</si>
</sst>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8">
    <xf numFmtId="0" fontId="0" fillId="0" borderId="0" xfId="0"/>
    <xf numFmtId="0" fontId="18" fillId="0" borderId="10" xfId="42" applyFont="1" applyFill="1" applyBorder="1"/>
    <xf numFmtId="0" fontId="20" fillId="0" borderId="10" xfId="0" applyFont="1" applyFill="1" applyBorder="1"/>
    <xf numFmtId="0" fontId="19" fillId="0" borderId="10" xfId="0" applyFont="1" applyFill="1" applyBorder="1" applyAlignment="1">
      <alignment vertical="center" wrapText="1"/>
    </xf>
    <xf numFmtId="0" fontId="16" fillId="0" borderId="10" xfId="0" applyFont="1" applyFill="1" applyBorder="1"/>
    <xf numFmtId="11" fontId="20" fillId="0" borderId="10" xfId="0" applyNumberFormat="1" applyFont="1" applyFill="1" applyBorder="1"/>
    <xf numFmtId="11" fontId="0" fillId="0" borderId="10" xfId="0" applyNumberFormat="1" applyFont="1" applyFill="1" applyBorder="1"/>
    <xf numFmtId="0" fontId="0" fillId="0" borderId="10" xfId="0" applyFont="1" applyFill="1" applyBorder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3"/>
  <sheetViews>
    <sheetView tabSelected="1" workbookViewId="0">
      <selection activeCell="D1" sqref="D1"/>
    </sheetView>
  </sheetViews>
  <sheetFormatPr defaultRowHeight="15" x14ac:dyDescent="0.25"/>
  <cols>
    <col min="1" max="39" width="9.140625" style="7"/>
    <col min="40" max="40" width="17.5703125" style="7" customWidth="1"/>
    <col min="41" max="41" width="44.85546875" style="7" customWidth="1"/>
    <col min="42" max="42" width="13.5703125" style="7" customWidth="1"/>
    <col min="43" max="43" width="15.5703125" style="7" customWidth="1"/>
    <col min="44" max="16384" width="9.140625" style="7"/>
  </cols>
  <sheetData>
    <row r="1" spans="1:43" s="4" customFormat="1" ht="77.25" customHeight="1" x14ac:dyDescent="0.25">
      <c r="A1" s="3" t="s">
        <v>0</v>
      </c>
      <c r="B1" s="3" t="s">
        <v>6</v>
      </c>
      <c r="C1" s="3" t="s">
        <v>5</v>
      </c>
      <c r="D1" s="3" t="s">
        <v>40</v>
      </c>
      <c r="E1" s="3" t="s">
        <v>7</v>
      </c>
      <c r="F1" s="4" t="s">
        <v>8</v>
      </c>
      <c r="G1" s="4" t="s">
        <v>9</v>
      </c>
      <c r="H1" s="4" t="s">
        <v>10</v>
      </c>
      <c r="I1" s="4" t="s">
        <v>32</v>
      </c>
      <c r="J1" s="4" t="s">
        <v>11</v>
      </c>
      <c r="K1" s="4" t="s">
        <v>12</v>
      </c>
      <c r="L1" s="4" t="s">
        <v>13</v>
      </c>
      <c r="M1" s="4" t="s">
        <v>33</v>
      </c>
      <c r="N1" s="4" t="s">
        <v>14</v>
      </c>
      <c r="O1" s="4" t="s">
        <v>15</v>
      </c>
      <c r="P1" s="4" t="s">
        <v>16</v>
      </c>
      <c r="Q1" s="4" t="s">
        <v>34</v>
      </c>
      <c r="R1" s="4" t="s">
        <v>17</v>
      </c>
      <c r="S1" s="4" t="s">
        <v>18</v>
      </c>
      <c r="T1" s="4" t="s">
        <v>19</v>
      </c>
      <c r="U1" s="4" t="s">
        <v>35</v>
      </c>
      <c r="V1" s="4" t="s">
        <v>20</v>
      </c>
      <c r="W1" s="4" t="s">
        <v>21</v>
      </c>
      <c r="X1" s="4" t="s">
        <v>22</v>
      </c>
      <c r="Y1" s="4" t="s">
        <v>36</v>
      </c>
      <c r="Z1" s="4" t="s">
        <v>23</v>
      </c>
      <c r="AA1" s="4" t="s">
        <v>24</v>
      </c>
      <c r="AB1" s="4" t="s">
        <v>25</v>
      </c>
      <c r="AC1" s="4" t="s">
        <v>37</v>
      </c>
      <c r="AD1" s="4" t="s">
        <v>26</v>
      </c>
      <c r="AE1" s="4" t="s">
        <v>27</v>
      </c>
      <c r="AF1" s="4" t="s">
        <v>28</v>
      </c>
      <c r="AG1" s="4" t="s">
        <v>38</v>
      </c>
      <c r="AH1" s="4" t="s">
        <v>29</v>
      </c>
      <c r="AI1" s="4" t="s">
        <v>30</v>
      </c>
      <c r="AJ1" s="4" t="s">
        <v>31</v>
      </c>
      <c r="AK1" s="4" t="s">
        <v>39</v>
      </c>
      <c r="AL1" s="4" t="s">
        <v>2</v>
      </c>
      <c r="AM1" s="4" t="s">
        <v>3</v>
      </c>
      <c r="AN1" s="4" t="s">
        <v>1</v>
      </c>
      <c r="AO1" s="3"/>
      <c r="AP1" s="3"/>
      <c r="AQ1" s="3"/>
    </row>
    <row r="2" spans="1:43" x14ac:dyDescent="0.25">
      <c r="A2" s="7">
        <v>322.1823</v>
      </c>
      <c r="B2" s="7">
        <v>3</v>
      </c>
      <c r="C2" s="7">
        <v>963.52501670000004</v>
      </c>
      <c r="D2" s="7">
        <v>16.100000000000001</v>
      </c>
      <c r="E2" s="7">
        <v>4</v>
      </c>
      <c r="F2" s="6">
        <v>40000</v>
      </c>
      <c r="G2" s="6">
        <v>47000</v>
      </c>
      <c r="H2" s="6">
        <v>64000</v>
      </c>
      <c r="I2" s="6">
        <f t="shared" ref="I2:I33" si="0">AVERAGE(F2:H2)</f>
        <v>50333.333333333336</v>
      </c>
      <c r="J2" s="6">
        <v>52000</v>
      </c>
      <c r="K2" s="6">
        <v>60000</v>
      </c>
      <c r="L2" s="6">
        <v>9400</v>
      </c>
      <c r="M2" s="6">
        <f t="shared" ref="M2:M41" si="1">AVERAGE(J2:L2)</f>
        <v>40466.666666666664</v>
      </c>
      <c r="N2" s="6">
        <v>29000</v>
      </c>
      <c r="O2" s="6">
        <v>25000</v>
      </c>
      <c r="P2" s="6">
        <v>23000</v>
      </c>
      <c r="Q2" s="6">
        <f>AVERAGE(N2:P2)</f>
        <v>25666.666666666668</v>
      </c>
      <c r="R2" s="6">
        <v>160000</v>
      </c>
      <c r="S2" s="6">
        <v>370000</v>
      </c>
      <c r="T2" s="6">
        <v>110000</v>
      </c>
      <c r="U2" s="6">
        <f>AVERAGE(R2:T2)</f>
        <v>213333.33333333334</v>
      </c>
      <c r="V2" s="6">
        <v>300000</v>
      </c>
      <c r="W2" s="6">
        <v>340000</v>
      </c>
      <c r="X2" s="6">
        <v>380000</v>
      </c>
      <c r="Y2" s="6">
        <f t="shared" ref="Y2:Y65" si="2">AVERAGE(V2:X2)</f>
        <v>340000</v>
      </c>
      <c r="Z2" s="6">
        <v>170000</v>
      </c>
      <c r="AA2" s="6">
        <v>180000</v>
      </c>
      <c r="AB2" s="6">
        <v>170000</v>
      </c>
      <c r="AC2" s="6">
        <f t="shared" ref="AC2:AC65" si="3">AVERAGE(Z2:AB2)</f>
        <v>173333.33333333334</v>
      </c>
      <c r="AD2" s="6">
        <v>200000</v>
      </c>
      <c r="AE2" s="6">
        <v>200000</v>
      </c>
      <c r="AF2" s="6">
        <v>260000</v>
      </c>
      <c r="AG2" s="6">
        <f t="shared" ref="AG2:AG65" si="4">AVERAGE(AD2:AF2)</f>
        <v>220000</v>
      </c>
      <c r="AH2" s="6">
        <v>92000</v>
      </c>
      <c r="AI2" s="6">
        <v>100000</v>
      </c>
      <c r="AJ2" s="6">
        <v>91000</v>
      </c>
      <c r="AK2" s="6">
        <f t="shared" ref="AK2:AK62" si="5">AVERAGE(AH2:AJ2)</f>
        <v>94333.333333333328</v>
      </c>
      <c r="AL2" s="6">
        <v>7.5799999999999998E-7</v>
      </c>
      <c r="AM2" s="7">
        <v>80.076412210000001</v>
      </c>
      <c r="AN2" s="7">
        <v>7.323666148</v>
      </c>
      <c r="AP2" s="1"/>
    </row>
    <row r="3" spans="1:43" x14ac:dyDescent="0.25">
      <c r="A3" s="7">
        <v>332.19479999999999</v>
      </c>
      <c r="B3" s="7">
        <v>2</v>
      </c>
      <c r="C3" s="7">
        <v>662.3750215</v>
      </c>
      <c r="D3" s="7">
        <v>57.1</v>
      </c>
      <c r="E3" s="7">
        <v>4</v>
      </c>
      <c r="F3" s="6">
        <v>31000</v>
      </c>
      <c r="G3" s="6">
        <v>32000</v>
      </c>
      <c r="H3" s="6">
        <v>35000</v>
      </c>
      <c r="I3" s="6">
        <f t="shared" si="0"/>
        <v>32666.666666666668</v>
      </c>
      <c r="J3" s="6">
        <v>45000</v>
      </c>
      <c r="K3" s="6">
        <v>52000</v>
      </c>
      <c r="L3" s="6">
        <v>48000</v>
      </c>
      <c r="M3" s="6">
        <f t="shared" si="1"/>
        <v>48333.333333333336</v>
      </c>
      <c r="N3" s="6">
        <v>19000</v>
      </c>
      <c r="O3" s="6">
        <v>19000</v>
      </c>
      <c r="P3" s="6">
        <v>19000</v>
      </c>
      <c r="Q3" s="6">
        <f>AVERAGE(N3:P3)</f>
        <v>19000</v>
      </c>
      <c r="R3" s="6">
        <v>200000</v>
      </c>
      <c r="S3" s="6">
        <v>600000</v>
      </c>
      <c r="T3" s="6">
        <v>210000</v>
      </c>
      <c r="U3" s="6">
        <f>AVERAGE(R3:T3)</f>
        <v>336666.66666666669</v>
      </c>
      <c r="V3" s="6">
        <v>330000</v>
      </c>
      <c r="W3" s="6">
        <v>320000</v>
      </c>
      <c r="X3" s="6">
        <v>330000</v>
      </c>
      <c r="Y3" s="6">
        <f t="shared" si="2"/>
        <v>326666.66666666669</v>
      </c>
      <c r="Z3" s="6">
        <v>140000</v>
      </c>
      <c r="AA3" s="6">
        <v>160000</v>
      </c>
      <c r="AB3" s="6">
        <v>150000</v>
      </c>
      <c r="AC3" s="6">
        <f t="shared" si="3"/>
        <v>150000</v>
      </c>
      <c r="AD3" s="6">
        <v>150000</v>
      </c>
      <c r="AE3" s="6">
        <v>140000</v>
      </c>
      <c r="AF3" s="6">
        <v>160000</v>
      </c>
      <c r="AG3" s="6">
        <f t="shared" si="4"/>
        <v>150000</v>
      </c>
      <c r="AH3" s="6">
        <v>62000</v>
      </c>
      <c r="AI3" s="6">
        <v>56000</v>
      </c>
      <c r="AJ3" s="6">
        <v>72000</v>
      </c>
      <c r="AK3" s="6">
        <f t="shared" si="5"/>
        <v>63333.333333333336</v>
      </c>
      <c r="AL3" s="6">
        <v>3.9099999999999998E-6</v>
      </c>
      <c r="AM3" s="7">
        <v>98.867494289999996</v>
      </c>
      <c r="AN3" s="7">
        <v>6.7072446350000003</v>
      </c>
    </row>
    <row r="4" spans="1:43" x14ac:dyDescent="0.25">
      <c r="A4" s="7">
        <v>333.70580000000001</v>
      </c>
      <c r="B4" s="7">
        <v>2</v>
      </c>
      <c r="C4" s="7">
        <v>665.39714679999997</v>
      </c>
      <c r="D4" s="7">
        <v>22</v>
      </c>
      <c r="E4" s="7">
        <v>1</v>
      </c>
      <c r="F4" s="6">
        <v>110</v>
      </c>
      <c r="G4" s="6">
        <v>150</v>
      </c>
      <c r="H4" s="6">
        <v>0</v>
      </c>
      <c r="I4" s="6">
        <f t="shared" si="0"/>
        <v>86.666666666666671</v>
      </c>
      <c r="J4" s="6">
        <v>700</v>
      </c>
      <c r="K4" s="6">
        <v>910</v>
      </c>
      <c r="L4" s="6">
        <v>1100</v>
      </c>
      <c r="M4" s="6">
        <f t="shared" si="1"/>
        <v>903.33333333333337</v>
      </c>
      <c r="N4" s="6">
        <v>13000</v>
      </c>
      <c r="O4" s="6">
        <v>8500</v>
      </c>
      <c r="P4" s="6">
        <v>17000</v>
      </c>
      <c r="Q4" s="6">
        <f>AVERAGE(N4:P4)</f>
        <v>12833.333333333334</v>
      </c>
      <c r="R4" s="6">
        <v>490</v>
      </c>
      <c r="S4" s="6">
        <v>0</v>
      </c>
      <c r="T4" s="6">
        <v>450</v>
      </c>
      <c r="U4" s="6">
        <f>AVERAGE(R4:T4)</f>
        <v>313.33333333333331</v>
      </c>
      <c r="V4" s="6">
        <v>2500</v>
      </c>
      <c r="W4" s="6">
        <v>5000</v>
      </c>
      <c r="X4" s="6">
        <v>3600</v>
      </c>
      <c r="Y4" s="6">
        <f t="shared" si="2"/>
        <v>3700</v>
      </c>
      <c r="Z4" s="6">
        <v>1900</v>
      </c>
      <c r="AA4" s="6">
        <v>1100</v>
      </c>
      <c r="AB4" s="6">
        <v>3200</v>
      </c>
      <c r="AC4" s="6">
        <f t="shared" si="3"/>
        <v>2066.6666666666665</v>
      </c>
      <c r="AD4" s="6">
        <v>110000</v>
      </c>
      <c r="AE4" s="6">
        <v>130000</v>
      </c>
      <c r="AF4" s="6">
        <v>130000</v>
      </c>
      <c r="AG4" s="6">
        <f t="shared" si="4"/>
        <v>123333.33333333333</v>
      </c>
      <c r="AH4" s="6">
        <v>2900</v>
      </c>
      <c r="AI4" s="6">
        <v>390</v>
      </c>
      <c r="AJ4" s="6">
        <v>320</v>
      </c>
      <c r="AK4" s="6">
        <f t="shared" si="5"/>
        <v>1203.3333333333333</v>
      </c>
      <c r="AL4" s="7">
        <v>1.0377799999999999E-4</v>
      </c>
      <c r="AM4" s="7">
        <v>226.85935280000001</v>
      </c>
      <c r="AN4" s="7">
        <v>116.14849700000001</v>
      </c>
    </row>
    <row r="5" spans="1:43" x14ac:dyDescent="0.25">
      <c r="A5" s="7">
        <v>338.1771</v>
      </c>
      <c r="B5" s="7">
        <v>3</v>
      </c>
      <c r="C5" s="7">
        <v>1011.5095659999999</v>
      </c>
      <c r="D5" s="7">
        <v>24.6</v>
      </c>
      <c r="E5" s="7">
        <v>5</v>
      </c>
      <c r="F5" s="6">
        <v>110000</v>
      </c>
      <c r="G5" s="6">
        <v>110000</v>
      </c>
      <c r="H5" s="6">
        <v>130000</v>
      </c>
      <c r="I5" s="6">
        <f t="shared" si="0"/>
        <v>116666.66666666667</v>
      </c>
      <c r="J5" s="6">
        <v>73000</v>
      </c>
      <c r="K5" s="6">
        <v>57000</v>
      </c>
      <c r="L5" s="6">
        <v>110000</v>
      </c>
      <c r="M5" s="6">
        <f t="shared" si="1"/>
        <v>80000</v>
      </c>
      <c r="N5" s="6">
        <v>860000</v>
      </c>
      <c r="O5" s="6">
        <v>860000</v>
      </c>
      <c r="P5" s="6">
        <v>1000000</v>
      </c>
      <c r="Q5" s="6">
        <f>AVERAGE(N5:P5)</f>
        <v>906666.66666666663</v>
      </c>
      <c r="R5" s="6">
        <v>420000</v>
      </c>
      <c r="S5" s="6">
        <v>270000</v>
      </c>
      <c r="T5" s="6">
        <v>450000</v>
      </c>
      <c r="U5" s="6">
        <f>AVERAGE(R5:T5)</f>
        <v>380000</v>
      </c>
      <c r="V5" s="6">
        <v>90000</v>
      </c>
      <c r="W5" s="6">
        <v>120000</v>
      </c>
      <c r="X5" s="6">
        <v>120000</v>
      </c>
      <c r="Y5" s="6">
        <f t="shared" si="2"/>
        <v>110000</v>
      </c>
      <c r="Z5" s="6">
        <v>100000</v>
      </c>
      <c r="AA5" s="6">
        <v>140000</v>
      </c>
      <c r="AB5" s="6">
        <v>120000</v>
      </c>
      <c r="AC5" s="6">
        <f>AVERAGE(Z5:AB5)</f>
        <v>120000</v>
      </c>
      <c r="AD5" s="6">
        <v>82000</v>
      </c>
      <c r="AE5" s="6">
        <v>86000</v>
      </c>
      <c r="AF5" s="6">
        <v>97000</v>
      </c>
      <c r="AG5" s="6">
        <f t="shared" si="4"/>
        <v>88333.333333333328</v>
      </c>
      <c r="AH5" s="6">
        <v>91000</v>
      </c>
      <c r="AI5" s="6">
        <v>87000</v>
      </c>
      <c r="AJ5" s="6">
        <v>80000</v>
      </c>
      <c r="AK5" s="6">
        <f t="shared" si="5"/>
        <v>86000</v>
      </c>
      <c r="AL5" s="6">
        <v>9.2200000000000005E-8</v>
      </c>
      <c r="AM5" s="7">
        <v>118.872743</v>
      </c>
      <c r="AN5" s="7">
        <v>6.914900812</v>
      </c>
    </row>
    <row r="6" spans="1:43" x14ac:dyDescent="0.25">
      <c r="A6" s="7">
        <v>338.69749999999999</v>
      </c>
      <c r="B6" s="7">
        <v>2</v>
      </c>
      <c r="C6" s="7">
        <v>675.38040950000004</v>
      </c>
      <c r="D6" s="7">
        <v>63.8</v>
      </c>
      <c r="E6" s="7">
        <v>3</v>
      </c>
      <c r="F6" s="6">
        <v>18000</v>
      </c>
      <c r="G6" s="6">
        <v>21000</v>
      </c>
      <c r="H6" s="6">
        <v>0</v>
      </c>
      <c r="I6" s="6">
        <f t="shared" si="0"/>
        <v>13000</v>
      </c>
      <c r="J6" s="6">
        <v>820000</v>
      </c>
      <c r="K6" s="6">
        <v>730000</v>
      </c>
      <c r="L6" s="6">
        <v>1000000</v>
      </c>
      <c r="M6" s="6">
        <f t="shared" si="1"/>
        <v>850000</v>
      </c>
      <c r="N6" s="6">
        <v>18000</v>
      </c>
      <c r="O6" s="6">
        <v>5400</v>
      </c>
      <c r="P6" s="6">
        <v>20000</v>
      </c>
      <c r="Q6" s="6">
        <f t="shared" ref="Q6:Q69" si="6">AVERAGE(N6:P6)</f>
        <v>14466.666666666666</v>
      </c>
      <c r="R6" s="6">
        <v>15000</v>
      </c>
      <c r="S6" s="6">
        <v>12000</v>
      </c>
      <c r="T6" s="6">
        <v>47000</v>
      </c>
      <c r="U6" s="6">
        <f t="shared" ref="U6:U41" si="7">AVERAGE(R6:T6)</f>
        <v>24666.666666666668</v>
      </c>
      <c r="V6" s="6">
        <v>670000</v>
      </c>
      <c r="W6" s="6">
        <v>770000</v>
      </c>
      <c r="X6" s="6">
        <v>810000</v>
      </c>
      <c r="Y6" s="6">
        <f t="shared" si="2"/>
        <v>750000</v>
      </c>
      <c r="Z6" s="6">
        <v>310000</v>
      </c>
      <c r="AA6" s="6">
        <v>200000</v>
      </c>
      <c r="AB6" s="6">
        <v>230000</v>
      </c>
      <c r="AC6" s="6">
        <f t="shared" si="3"/>
        <v>246666.66666666666</v>
      </c>
      <c r="AD6" s="6">
        <v>81000</v>
      </c>
      <c r="AE6" s="6">
        <v>79000</v>
      </c>
      <c r="AF6" s="6">
        <v>71000</v>
      </c>
      <c r="AG6" s="6">
        <f t="shared" si="4"/>
        <v>77000</v>
      </c>
      <c r="AH6" s="6">
        <v>42000</v>
      </c>
      <c r="AI6" s="6">
        <v>27000</v>
      </c>
      <c r="AJ6" s="6">
        <v>57000</v>
      </c>
      <c r="AK6" s="6">
        <f t="shared" si="5"/>
        <v>42000</v>
      </c>
      <c r="AL6" s="6">
        <v>7.2999999999999999E-5</v>
      </c>
      <c r="AM6" s="7">
        <v>211.70475909999999</v>
      </c>
      <c r="AN6" s="7">
        <v>32.274102849999998</v>
      </c>
    </row>
    <row r="7" spans="1:43" x14ac:dyDescent="0.25">
      <c r="A7" s="7">
        <v>339.69639999999998</v>
      </c>
      <c r="B7" s="7">
        <v>2</v>
      </c>
      <c r="C7" s="7">
        <v>677.37828239999999</v>
      </c>
      <c r="D7" s="7">
        <v>22.1</v>
      </c>
      <c r="E7" s="7">
        <v>1</v>
      </c>
      <c r="F7" s="6">
        <v>6000</v>
      </c>
      <c r="G7" s="6">
        <v>2600</v>
      </c>
      <c r="H7" s="6">
        <v>7000</v>
      </c>
      <c r="I7" s="6">
        <f t="shared" si="0"/>
        <v>5200</v>
      </c>
      <c r="J7" s="6">
        <v>100000</v>
      </c>
      <c r="K7" s="6">
        <v>110000</v>
      </c>
      <c r="L7" s="6">
        <v>46000</v>
      </c>
      <c r="M7" s="6">
        <f t="shared" si="1"/>
        <v>85333.333333333328</v>
      </c>
      <c r="N7" s="6">
        <v>1700</v>
      </c>
      <c r="O7" s="6">
        <v>1900</v>
      </c>
      <c r="P7" s="6">
        <v>1000</v>
      </c>
      <c r="Q7" s="6">
        <f t="shared" si="6"/>
        <v>1533.3333333333333</v>
      </c>
      <c r="R7" s="6">
        <v>14000</v>
      </c>
      <c r="S7" s="6">
        <v>17000</v>
      </c>
      <c r="T7" s="6">
        <v>6900</v>
      </c>
      <c r="U7" s="6">
        <f t="shared" si="7"/>
        <v>12633.333333333334</v>
      </c>
      <c r="V7" s="6">
        <v>180000</v>
      </c>
      <c r="W7" s="6">
        <v>190000</v>
      </c>
      <c r="X7" s="6">
        <v>190000</v>
      </c>
      <c r="Y7" s="6">
        <f t="shared" si="2"/>
        <v>186666.66666666666</v>
      </c>
      <c r="Z7" s="6">
        <v>40000</v>
      </c>
      <c r="AA7" s="6">
        <v>38000</v>
      </c>
      <c r="AB7" s="6">
        <v>39000</v>
      </c>
      <c r="AC7" s="6">
        <f t="shared" si="3"/>
        <v>39000</v>
      </c>
      <c r="AD7" s="6">
        <v>36000</v>
      </c>
      <c r="AE7" s="6">
        <v>25000</v>
      </c>
      <c r="AF7" s="6">
        <v>46000</v>
      </c>
      <c r="AG7" s="6">
        <f t="shared" si="4"/>
        <v>35666.666666666664</v>
      </c>
      <c r="AH7" s="6">
        <v>23000</v>
      </c>
      <c r="AI7" s="6">
        <v>23000</v>
      </c>
      <c r="AJ7" s="6">
        <v>21000</v>
      </c>
      <c r="AK7" s="6">
        <f t="shared" si="5"/>
        <v>22333.333333333332</v>
      </c>
      <c r="AL7" s="6">
        <v>4.8999999999999998E-5</v>
      </c>
      <c r="AM7" s="7">
        <v>122.60841120000001</v>
      </c>
      <c r="AN7" s="7">
        <v>13.524196079999999</v>
      </c>
    </row>
    <row r="8" spans="1:43" x14ac:dyDescent="0.25">
      <c r="A8" s="7">
        <v>340.13959999999997</v>
      </c>
      <c r="B8" s="7">
        <v>3</v>
      </c>
      <c r="C8" s="7">
        <v>1017.396901</v>
      </c>
      <c r="D8" s="7">
        <v>48.3</v>
      </c>
      <c r="E8" s="7">
        <v>1</v>
      </c>
      <c r="F8" s="6">
        <v>0</v>
      </c>
      <c r="G8" s="6">
        <v>0</v>
      </c>
      <c r="H8" s="6">
        <v>180</v>
      </c>
      <c r="I8" s="6">
        <f t="shared" si="0"/>
        <v>60</v>
      </c>
      <c r="J8" s="6">
        <v>0</v>
      </c>
      <c r="K8" s="6">
        <v>0</v>
      </c>
      <c r="L8" s="6">
        <v>0</v>
      </c>
      <c r="M8" s="6">
        <f t="shared" si="1"/>
        <v>0</v>
      </c>
      <c r="N8" s="6">
        <v>470</v>
      </c>
      <c r="O8" s="6">
        <v>180</v>
      </c>
      <c r="P8" s="6">
        <v>420</v>
      </c>
      <c r="Q8" s="6">
        <f t="shared" si="6"/>
        <v>356.66666666666669</v>
      </c>
      <c r="R8" s="6">
        <v>0</v>
      </c>
      <c r="S8" s="6">
        <v>370</v>
      </c>
      <c r="T8" s="6">
        <v>0</v>
      </c>
      <c r="U8" s="6">
        <f t="shared" si="7"/>
        <v>123.33333333333333</v>
      </c>
      <c r="V8" s="6">
        <v>6000</v>
      </c>
      <c r="W8" s="6">
        <v>3900</v>
      </c>
      <c r="X8" s="6">
        <v>3400</v>
      </c>
      <c r="Y8" s="6">
        <f t="shared" si="2"/>
        <v>4433.333333333333</v>
      </c>
      <c r="Z8" s="6">
        <v>520000</v>
      </c>
      <c r="AA8" s="6">
        <v>550000</v>
      </c>
      <c r="AB8" s="6">
        <v>560000</v>
      </c>
      <c r="AC8" s="6">
        <f t="shared" si="3"/>
        <v>543333.33333333337</v>
      </c>
      <c r="AD8" s="6">
        <v>160</v>
      </c>
      <c r="AE8" s="6">
        <v>940</v>
      </c>
      <c r="AF8" s="6">
        <v>3600</v>
      </c>
      <c r="AG8" s="6">
        <f t="shared" si="4"/>
        <v>1566.6666666666667</v>
      </c>
      <c r="AH8" s="6">
        <v>200</v>
      </c>
      <c r="AI8" s="6">
        <v>430</v>
      </c>
      <c r="AJ8" s="6">
        <v>1100</v>
      </c>
      <c r="AK8" s="6">
        <f t="shared" si="5"/>
        <v>576.66666666666663</v>
      </c>
      <c r="AL8" s="6">
        <v>5.91E-5</v>
      </c>
      <c r="AM8" s="7">
        <v>387.29833459999998</v>
      </c>
      <c r="AN8" s="7">
        <v>5127.5031710000003</v>
      </c>
    </row>
    <row r="9" spans="1:43" x14ac:dyDescent="0.25">
      <c r="A9" s="7">
        <v>345.16800000000001</v>
      </c>
      <c r="B9" s="7">
        <v>2</v>
      </c>
      <c r="C9" s="7">
        <v>688.32141579999995</v>
      </c>
      <c r="D9" s="7">
        <v>28.9</v>
      </c>
      <c r="E9" s="7">
        <v>5</v>
      </c>
      <c r="F9" s="6">
        <v>3300</v>
      </c>
      <c r="G9" s="6">
        <v>20000</v>
      </c>
      <c r="H9" s="6">
        <v>16000</v>
      </c>
      <c r="I9" s="6">
        <f t="shared" si="0"/>
        <v>13100</v>
      </c>
      <c r="J9" s="6">
        <v>41000</v>
      </c>
      <c r="K9" s="6">
        <v>35000</v>
      </c>
      <c r="L9" s="6">
        <v>38000</v>
      </c>
      <c r="M9" s="6">
        <f t="shared" si="1"/>
        <v>38000</v>
      </c>
      <c r="N9" s="6">
        <v>27000</v>
      </c>
      <c r="O9" s="6">
        <v>25000</v>
      </c>
      <c r="P9" s="6">
        <v>17000</v>
      </c>
      <c r="Q9" s="6">
        <f t="shared" si="6"/>
        <v>23000</v>
      </c>
      <c r="R9" s="6">
        <v>98000</v>
      </c>
      <c r="S9" s="6">
        <v>450000</v>
      </c>
      <c r="T9" s="6">
        <v>140000</v>
      </c>
      <c r="U9" s="6">
        <f t="shared" si="7"/>
        <v>229333.33333333334</v>
      </c>
      <c r="V9" s="6">
        <v>790000</v>
      </c>
      <c r="W9" s="6">
        <v>740000</v>
      </c>
      <c r="X9" s="6">
        <v>860000</v>
      </c>
      <c r="Y9" s="6">
        <f t="shared" si="2"/>
        <v>796666.66666666663</v>
      </c>
      <c r="Z9" s="6">
        <v>190000</v>
      </c>
      <c r="AA9" s="6">
        <v>150000</v>
      </c>
      <c r="AB9" s="6">
        <v>220000</v>
      </c>
      <c r="AC9" s="6">
        <f t="shared" si="3"/>
        <v>186666.66666666666</v>
      </c>
      <c r="AD9" s="6">
        <v>270000</v>
      </c>
      <c r="AE9" s="6">
        <v>280000</v>
      </c>
      <c r="AF9" s="6">
        <v>300000</v>
      </c>
      <c r="AG9" s="6">
        <f t="shared" si="4"/>
        <v>283333.33333333331</v>
      </c>
      <c r="AH9" s="6">
        <v>160000</v>
      </c>
      <c r="AI9" s="6">
        <v>140000</v>
      </c>
      <c r="AJ9" s="6">
        <v>110000</v>
      </c>
      <c r="AK9" s="6">
        <f t="shared" si="5"/>
        <v>136666.66666666666</v>
      </c>
      <c r="AL9" s="6">
        <v>8.4999999999999999E-6</v>
      </c>
      <c r="AM9" s="7">
        <v>118.3803226</v>
      </c>
      <c r="AN9" s="7">
        <v>14.05522961</v>
      </c>
    </row>
    <row r="10" spans="1:43" x14ac:dyDescent="0.25">
      <c r="A10" s="7">
        <v>345.41930000000002</v>
      </c>
      <c r="B10" s="7">
        <v>4</v>
      </c>
      <c r="C10" s="7">
        <v>1377.648197</v>
      </c>
      <c r="D10" s="7">
        <v>17.7</v>
      </c>
      <c r="E10" s="7">
        <v>1</v>
      </c>
      <c r="F10" s="6">
        <v>0</v>
      </c>
      <c r="G10" s="6">
        <v>0</v>
      </c>
      <c r="H10" s="6">
        <v>0</v>
      </c>
      <c r="I10" s="6">
        <f t="shared" si="0"/>
        <v>0</v>
      </c>
      <c r="J10" s="6">
        <v>570</v>
      </c>
      <c r="K10" s="6">
        <v>640</v>
      </c>
      <c r="L10" s="6">
        <v>1300</v>
      </c>
      <c r="M10" s="6">
        <f t="shared" si="1"/>
        <v>836.66666666666663</v>
      </c>
      <c r="N10" s="6">
        <v>8.1</v>
      </c>
      <c r="O10" s="6">
        <v>110</v>
      </c>
      <c r="P10" s="6">
        <v>0</v>
      </c>
      <c r="Q10" s="6">
        <f t="shared" si="6"/>
        <v>39.366666666666667</v>
      </c>
      <c r="R10" s="6">
        <v>58</v>
      </c>
      <c r="S10" s="6">
        <v>410</v>
      </c>
      <c r="T10" s="6">
        <v>0</v>
      </c>
      <c r="U10" s="6">
        <f t="shared" si="7"/>
        <v>156</v>
      </c>
      <c r="V10" s="6">
        <v>140</v>
      </c>
      <c r="W10" s="6">
        <v>15000</v>
      </c>
      <c r="X10" s="6">
        <v>120</v>
      </c>
      <c r="Y10" s="6">
        <f t="shared" si="2"/>
        <v>5086.666666666667</v>
      </c>
      <c r="Z10" s="6">
        <v>230000</v>
      </c>
      <c r="AA10" s="6">
        <v>6000000</v>
      </c>
      <c r="AB10" s="6">
        <v>970000</v>
      </c>
      <c r="AC10" s="6">
        <f t="shared" si="3"/>
        <v>2400000</v>
      </c>
      <c r="AD10" s="6">
        <v>2400</v>
      </c>
      <c r="AE10" s="6">
        <v>870</v>
      </c>
      <c r="AF10" s="6">
        <v>1400</v>
      </c>
      <c r="AG10" s="6">
        <f t="shared" si="4"/>
        <v>1556.6666666666667</v>
      </c>
      <c r="AH10" s="6">
        <v>15000</v>
      </c>
      <c r="AI10" s="6">
        <v>11</v>
      </c>
      <c r="AJ10" s="6">
        <v>110</v>
      </c>
      <c r="AK10" s="6">
        <f t="shared" si="5"/>
        <v>5040.333333333333</v>
      </c>
      <c r="AL10" s="7">
        <v>1.23647E-4</v>
      </c>
      <c r="AM10" s="7">
        <v>407.95344999999998</v>
      </c>
      <c r="AN10" s="7">
        <v>9983.4813150000009</v>
      </c>
    </row>
    <row r="11" spans="1:43" x14ac:dyDescent="0.25">
      <c r="A11" s="7">
        <v>355.51740000000001</v>
      </c>
      <c r="B11" s="7">
        <v>3</v>
      </c>
      <c r="C11" s="7">
        <v>1063.5303349999999</v>
      </c>
      <c r="D11" s="7">
        <v>20.100000000000001</v>
      </c>
      <c r="E11" s="7">
        <v>1</v>
      </c>
      <c r="F11" s="6">
        <v>4600</v>
      </c>
      <c r="G11" s="6">
        <v>1100</v>
      </c>
      <c r="H11" s="6">
        <v>5900</v>
      </c>
      <c r="I11" s="6">
        <f t="shared" si="0"/>
        <v>3866.6666666666665</v>
      </c>
      <c r="J11" s="6">
        <v>250000</v>
      </c>
      <c r="K11" s="6">
        <v>250000</v>
      </c>
      <c r="L11" s="6">
        <v>250000</v>
      </c>
      <c r="M11" s="6">
        <f t="shared" si="1"/>
        <v>250000</v>
      </c>
      <c r="N11" s="6">
        <v>4100</v>
      </c>
      <c r="O11" s="6">
        <v>4300</v>
      </c>
      <c r="P11" s="6">
        <v>3700</v>
      </c>
      <c r="Q11" s="6">
        <f t="shared" si="6"/>
        <v>4033.3333333333335</v>
      </c>
      <c r="R11" s="6">
        <v>41000</v>
      </c>
      <c r="S11" s="6">
        <v>47000</v>
      </c>
      <c r="T11" s="6">
        <v>27000</v>
      </c>
      <c r="U11" s="6">
        <f t="shared" si="7"/>
        <v>38333.333333333336</v>
      </c>
      <c r="V11" s="6">
        <v>45000</v>
      </c>
      <c r="W11" s="6">
        <v>44000</v>
      </c>
      <c r="X11" s="6">
        <v>48000</v>
      </c>
      <c r="Y11" s="6">
        <f t="shared" si="2"/>
        <v>45666.666666666664</v>
      </c>
      <c r="Z11" s="6">
        <v>23000</v>
      </c>
      <c r="AA11" s="6">
        <v>7800</v>
      </c>
      <c r="AB11" s="6">
        <v>22000</v>
      </c>
      <c r="AC11" s="6">
        <f t="shared" si="3"/>
        <v>17600</v>
      </c>
      <c r="AD11" s="6">
        <v>31000</v>
      </c>
      <c r="AE11" s="6">
        <v>33000</v>
      </c>
      <c r="AF11" s="6">
        <v>23000</v>
      </c>
      <c r="AG11" s="6">
        <f t="shared" si="4"/>
        <v>29000</v>
      </c>
      <c r="AH11" s="6">
        <v>28000</v>
      </c>
      <c r="AI11" s="6">
        <v>31000</v>
      </c>
      <c r="AJ11" s="6">
        <v>28000</v>
      </c>
      <c r="AK11" s="6">
        <f t="shared" si="5"/>
        <v>29000</v>
      </c>
      <c r="AL11" s="7">
        <v>7.3148500000000003E-4</v>
      </c>
      <c r="AM11" s="7">
        <v>148.9469459</v>
      </c>
      <c r="AN11" s="7">
        <v>7.0526547380000002</v>
      </c>
    </row>
    <row r="12" spans="1:43" x14ac:dyDescent="0.25">
      <c r="A12" s="7">
        <v>366.69830000000002</v>
      </c>
      <c r="B12" s="7">
        <v>4</v>
      </c>
      <c r="C12" s="7">
        <v>1462.7641920000001</v>
      </c>
      <c r="D12" s="7">
        <v>57.6</v>
      </c>
      <c r="E12" s="7">
        <v>1</v>
      </c>
      <c r="F12" s="6">
        <v>74000</v>
      </c>
      <c r="G12" s="6">
        <v>71000</v>
      </c>
      <c r="H12" s="6">
        <v>69000</v>
      </c>
      <c r="I12" s="6">
        <f t="shared" si="0"/>
        <v>71333.333333333328</v>
      </c>
      <c r="J12" s="6">
        <v>63000</v>
      </c>
      <c r="K12" s="6">
        <v>60000</v>
      </c>
      <c r="L12" s="6">
        <v>44000</v>
      </c>
      <c r="M12" s="6">
        <f t="shared" si="1"/>
        <v>55666.666666666664</v>
      </c>
      <c r="N12" s="6">
        <v>76000</v>
      </c>
      <c r="O12" s="6">
        <v>79000</v>
      </c>
      <c r="P12" s="6">
        <v>86000</v>
      </c>
      <c r="Q12" s="6">
        <f t="shared" si="6"/>
        <v>80333.333333333328</v>
      </c>
      <c r="R12" s="6">
        <v>470000</v>
      </c>
      <c r="S12" s="6">
        <v>1400000</v>
      </c>
      <c r="T12" s="6">
        <v>510000</v>
      </c>
      <c r="U12" s="6">
        <f t="shared" si="7"/>
        <v>793333.33333333337</v>
      </c>
      <c r="V12" s="6">
        <v>1300</v>
      </c>
      <c r="W12" s="6">
        <v>1100</v>
      </c>
      <c r="X12" s="6">
        <v>1600</v>
      </c>
      <c r="Y12" s="6">
        <f t="shared" si="2"/>
        <v>1333.3333333333333</v>
      </c>
      <c r="Z12" s="6">
        <v>7700</v>
      </c>
      <c r="AA12" s="6">
        <v>16000</v>
      </c>
      <c r="AB12" s="6">
        <v>19000</v>
      </c>
      <c r="AC12" s="6">
        <f t="shared" si="3"/>
        <v>14233.333333333334</v>
      </c>
      <c r="AD12" s="6">
        <v>20000</v>
      </c>
      <c r="AE12" s="6">
        <v>23000</v>
      </c>
      <c r="AF12" s="6">
        <v>21000</v>
      </c>
      <c r="AG12" s="6">
        <f t="shared" si="4"/>
        <v>21333.333333333332</v>
      </c>
      <c r="AH12" s="6">
        <v>11000</v>
      </c>
      <c r="AI12" s="6">
        <v>3200</v>
      </c>
      <c r="AJ12" s="6">
        <v>39000</v>
      </c>
      <c r="AK12" s="6">
        <f t="shared" si="5"/>
        <v>17733.333333333332</v>
      </c>
      <c r="AL12" s="6">
        <v>1.79E-9</v>
      </c>
      <c r="AM12" s="7">
        <v>295.08629280000002</v>
      </c>
      <c r="AN12" s="7">
        <v>22.867877069999999</v>
      </c>
    </row>
    <row r="13" spans="1:43" x14ac:dyDescent="0.25">
      <c r="A13" s="7">
        <v>369.20069999999998</v>
      </c>
      <c r="B13" s="7">
        <v>2</v>
      </c>
      <c r="C13" s="7">
        <v>736.38684929999999</v>
      </c>
      <c r="D13" s="7">
        <v>27.6</v>
      </c>
      <c r="E13" s="7">
        <v>1</v>
      </c>
      <c r="F13" s="6">
        <v>1700</v>
      </c>
      <c r="G13" s="6">
        <v>2200</v>
      </c>
      <c r="H13" s="6">
        <v>1400</v>
      </c>
      <c r="I13" s="6">
        <f t="shared" si="0"/>
        <v>1766.6666666666667</v>
      </c>
      <c r="J13" s="6">
        <v>68000</v>
      </c>
      <c r="K13" s="6">
        <v>69000</v>
      </c>
      <c r="L13" s="6">
        <v>41000</v>
      </c>
      <c r="M13" s="6">
        <f t="shared" si="1"/>
        <v>59333.333333333336</v>
      </c>
      <c r="N13" s="6">
        <v>210000</v>
      </c>
      <c r="O13" s="6">
        <v>190000</v>
      </c>
      <c r="P13" s="6">
        <v>220000</v>
      </c>
      <c r="Q13" s="6">
        <f t="shared" si="6"/>
        <v>206666.66666666666</v>
      </c>
      <c r="R13" s="6">
        <v>4400</v>
      </c>
      <c r="S13" s="6">
        <v>5000</v>
      </c>
      <c r="T13" s="6">
        <v>3000</v>
      </c>
      <c r="U13" s="6">
        <f t="shared" si="7"/>
        <v>4133.333333333333</v>
      </c>
      <c r="V13" s="6">
        <v>53000</v>
      </c>
      <c r="W13" s="6">
        <v>54000</v>
      </c>
      <c r="X13" s="6">
        <v>54000</v>
      </c>
      <c r="Y13" s="6">
        <f t="shared" si="2"/>
        <v>53666.666666666664</v>
      </c>
      <c r="Z13" s="6">
        <v>860</v>
      </c>
      <c r="AA13" s="6">
        <v>59000</v>
      </c>
      <c r="AB13" s="6">
        <v>56000</v>
      </c>
      <c r="AC13" s="6">
        <f t="shared" si="3"/>
        <v>38620</v>
      </c>
      <c r="AD13" s="6">
        <v>64000</v>
      </c>
      <c r="AE13" s="6">
        <v>75000</v>
      </c>
      <c r="AF13" s="6">
        <v>62000</v>
      </c>
      <c r="AG13" s="6">
        <f t="shared" si="4"/>
        <v>67000</v>
      </c>
      <c r="AH13" s="6">
        <v>1100</v>
      </c>
      <c r="AI13" s="6">
        <v>3400</v>
      </c>
      <c r="AJ13" s="6">
        <v>1700</v>
      </c>
      <c r="AK13" s="6">
        <f t="shared" si="5"/>
        <v>2066.6666666666665</v>
      </c>
      <c r="AL13" s="6">
        <v>5.2000000000000002E-6</v>
      </c>
      <c r="AM13" s="7">
        <v>119.67817960000001</v>
      </c>
      <c r="AN13" s="7">
        <v>38.271085540000001</v>
      </c>
    </row>
    <row r="14" spans="1:43" x14ac:dyDescent="0.25">
      <c r="A14" s="7">
        <v>371.19889999999998</v>
      </c>
      <c r="B14" s="7">
        <v>4</v>
      </c>
      <c r="C14" s="7">
        <v>1480.7663500000001</v>
      </c>
      <c r="D14" s="7">
        <v>12.1</v>
      </c>
      <c r="E14" s="7">
        <v>1</v>
      </c>
      <c r="F14" s="6">
        <v>470</v>
      </c>
      <c r="G14" s="6">
        <v>0</v>
      </c>
      <c r="H14" s="6">
        <v>220</v>
      </c>
      <c r="I14" s="6">
        <f t="shared" si="0"/>
        <v>230</v>
      </c>
      <c r="J14" s="6">
        <v>20000</v>
      </c>
      <c r="K14" s="6">
        <v>22000</v>
      </c>
      <c r="L14" s="6">
        <v>1500</v>
      </c>
      <c r="M14" s="6">
        <f t="shared" si="1"/>
        <v>14500</v>
      </c>
      <c r="N14" s="6">
        <v>560</v>
      </c>
      <c r="O14" s="6">
        <v>8100</v>
      </c>
      <c r="P14" s="6">
        <v>720</v>
      </c>
      <c r="Q14" s="6">
        <f t="shared" si="6"/>
        <v>3126.6666666666665</v>
      </c>
      <c r="R14" s="6">
        <v>0</v>
      </c>
      <c r="S14" s="6">
        <v>460</v>
      </c>
      <c r="T14" s="6">
        <v>290</v>
      </c>
      <c r="U14" s="6">
        <f t="shared" si="7"/>
        <v>250</v>
      </c>
      <c r="V14" s="6">
        <v>17000</v>
      </c>
      <c r="W14" s="6">
        <v>18000</v>
      </c>
      <c r="X14" s="6">
        <v>20000</v>
      </c>
      <c r="Y14" s="6">
        <f t="shared" si="2"/>
        <v>18333.333333333332</v>
      </c>
      <c r="Z14" s="6">
        <v>2100000</v>
      </c>
      <c r="AA14" s="6">
        <v>380000</v>
      </c>
      <c r="AB14" s="6">
        <v>2300000</v>
      </c>
      <c r="AC14" s="6">
        <f t="shared" si="3"/>
        <v>1593333.3333333333</v>
      </c>
      <c r="AD14" s="6">
        <v>43000</v>
      </c>
      <c r="AE14" s="6">
        <v>55000</v>
      </c>
      <c r="AF14" s="6">
        <v>55000</v>
      </c>
      <c r="AG14" s="6">
        <f t="shared" si="4"/>
        <v>51000</v>
      </c>
      <c r="AH14" s="6">
        <v>640</v>
      </c>
      <c r="AI14" s="6">
        <v>14000</v>
      </c>
      <c r="AJ14" s="6">
        <v>10000</v>
      </c>
      <c r="AK14" s="6">
        <f t="shared" si="5"/>
        <v>8213.3333333333339</v>
      </c>
      <c r="AL14" s="6">
        <v>3.7499999999999998E-8</v>
      </c>
      <c r="AM14" s="7">
        <v>358.91244890000002</v>
      </c>
      <c r="AN14" s="7">
        <v>1223.1863519999999</v>
      </c>
    </row>
    <row r="15" spans="1:43" x14ac:dyDescent="0.25">
      <c r="A15" s="7">
        <v>374.15519999999998</v>
      </c>
      <c r="B15" s="7">
        <v>3</v>
      </c>
      <c r="C15" s="7">
        <v>1119.443642</v>
      </c>
      <c r="D15" s="7">
        <v>75.400000000000006</v>
      </c>
      <c r="E15" s="7">
        <v>1</v>
      </c>
      <c r="F15" s="6">
        <v>0</v>
      </c>
      <c r="G15" s="6">
        <v>0</v>
      </c>
      <c r="H15" s="6">
        <v>0</v>
      </c>
      <c r="I15" s="6">
        <f t="shared" si="0"/>
        <v>0</v>
      </c>
      <c r="J15" s="6">
        <v>0</v>
      </c>
      <c r="K15" s="6">
        <v>0</v>
      </c>
      <c r="L15" s="6">
        <v>0</v>
      </c>
      <c r="M15" s="6">
        <f t="shared" si="1"/>
        <v>0</v>
      </c>
      <c r="N15" s="6">
        <v>0</v>
      </c>
      <c r="O15" s="6">
        <v>4500</v>
      </c>
      <c r="P15" s="6">
        <v>0</v>
      </c>
      <c r="Q15" s="6">
        <f t="shared" si="6"/>
        <v>1500</v>
      </c>
      <c r="R15" s="6">
        <v>720</v>
      </c>
      <c r="S15" s="6">
        <v>410</v>
      </c>
      <c r="T15" s="6">
        <v>730</v>
      </c>
      <c r="U15" s="6">
        <f t="shared" si="7"/>
        <v>620</v>
      </c>
      <c r="V15" s="6">
        <v>11000</v>
      </c>
      <c r="W15" s="6">
        <v>13000</v>
      </c>
      <c r="X15" s="6">
        <v>14000</v>
      </c>
      <c r="Y15" s="6">
        <f t="shared" si="2"/>
        <v>12666.666666666666</v>
      </c>
      <c r="Z15" s="6">
        <v>1600000</v>
      </c>
      <c r="AA15" s="6">
        <v>1600000</v>
      </c>
      <c r="AB15" s="6">
        <v>1500000</v>
      </c>
      <c r="AC15" s="6">
        <f t="shared" si="3"/>
        <v>1566666.6666666667</v>
      </c>
      <c r="AD15" s="6">
        <v>7600</v>
      </c>
      <c r="AE15" s="6">
        <v>5200</v>
      </c>
      <c r="AF15" s="6">
        <v>8200</v>
      </c>
      <c r="AG15" s="6">
        <f t="shared" si="4"/>
        <v>7000</v>
      </c>
      <c r="AH15" s="6">
        <v>1900</v>
      </c>
      <c r="AI15" s="6">
        <v>1900</v>
      </c>
      <c r="AJ15" s="6">
        <v>400</v>
      </c>
      <c r="AK15" s="6">
        <f t="shared" si="5"/>
        <v>1400</v>
      </c>
      <c r="AL15" s="7">
        <v>1.11179E-4</v>
      </c>
      <c r="AM15" s="7">
        <v>387.29833459999998</v>
      </c>
      <c r="AN15" s="7">
        <v>5722.2620489999999</v>
      </c>
    </row>
    <row r="16" spans="1:43" x14ac:dyDescent="0.25">
      <c r="A16" s="7">
        <v>376.2029</v>
      </c>
      <c r="B16" s="7">
        <v>2</v>
      </c>
      <c r="C16" s="7">
        <v>750.39129820000005</v>
      </c>
      <c r="D16" s="7">
        <v>48.1</v>
      </c>
      <c r="E16" s="7">
        <v>1</v>
      </c>
      <c r="F16" s="6">
        <v>0.7</v>
      </c>
      <c r="G16" s="6">
        <v>0.24</v>
      </c>
      <c r="H16" s="6">
        <v>46</v>
      </c>
      <c r="I16" s="6">
        <f t="shared" si="0"/>
        <v>15.646666666666667</v>
      </c>
      <c r="J16" s="6">
        <v>1000</v>
      </c>
      <c r="K16" s="6">
        <v>4900</v>
      </c>
      <c r="L16" s="6">
        <v>700</v>
      </c>
      <c r="M16" s="6">
        <f t="shared" si="1"/>
        <v>2200</v>
      </c>
      <c r="N16" s="6">
        <v>220</v>
      </c>
      <c r="O16" s="6">
        <v>150</v>
      </c>
      <c r="P16" s="6">
        <v>0.38</v>
      </c>
      <c r="Q16" s="6">
        <f t="shared" si="6"/>
        <v>123.46</v>
      </c>
      <c r="R16" s="6">
        <v>1300</v>
      </c>
      <c r="S16" s="6">
        <v>2400</v>
      </c>
      <c r="T16" s="6">
        <v>40</v>
      </c>
      <c r="U16" s="6">
        <f t="shared" si="7"/>
        <v>1246.6666666666667</v>
      </c>
      <c r="V16" s="6">
        <v>1100</v>
      </c>
      <c r="W16" s="6">
        <v>3200</v>
      </c>
      <c r="X16" s="6">
        <v>330</v>
      </c>
      <c r="Y16" s="6">
        <f t="shared" si="2"/>
        <v>1543.3333333333333</v>
      </c>
      <c r="Z16" s="6">
        <v>1400000</v>
      </c>
      <c r="AA16" s="6">
        <v>1500000</v>
      </c>
      <c r="AB16" s="6">
        <v>1500000</v>
      </c>
      <c r="AC16" s="6">
        <f t="shared" si="3"/>
        <v>1466666.6666666667</v>
      </c>
      <c r="AD16" s="6">
        <v>500</v>
      </c>
      <c r="AE16" s="6">
        <v>6400</v>
      </c>
      <c r="AF16" s="6">
        <v>8100</v>
      </c>
      <c r="AG16" s="6">
        <f t="shared" si="4"/>
        <v>5000</v>
      </c>
      <c r="AH16" s="6">
        <v>890</v>
      </c>
      <c r="AI16" s="6">
        <v>280</v>
      </c>
      <c r="AJ16" s="6">
        <v>240</v>
      </c>
      <c r="AK16" s="6">
        <f t="shared" si="5"/>
        <v>470</v>
      </c>
      <c r="AL16" s="6">
        <v>1.6099999999999999E-8</v>
      </c>
      <c r="AM16" s="7">
        <v>387.29833459999998</v>
      </c>
      <c r="AN16" s="7">
        <v>1016325510</v>
      </c>
    </row>
    <row r="17" spans="1:40" x14ac:dyDescent="0.25">
      <c r="A17" s="7">
        <v>384.69069999999999</v>
      </c>
      <c r="B17" s="7">
        <v>2</v>
      </c>
      <c r="C17" s="7">
        <v>767.36691169999995</v>
      </c>
      <c r="D17" s="7">
        <v>33.5</v>
      </c>
      <c r="E17" s="7">
        <v>3</v>
      </c>
      <c r="F17" s="6">
        <v>0</v>
      </c>
      <c r="G17" s="6">
        <v>190</v>
      </c>
      <c r="H17" s="6">
        <v>0</v>
      </c>
      <c r="I17" s="6">
        <f t="shared" si="0"/>
        <v>63.333333333333336</v>
      </c>
      <c r="J17" s="6">
        <v>250</v>
      </c>
      <c r="K17" s="6">
        <v>150</v>
      </c>
      <c r="L17" s="6">
        <v>1300</v>
      </c>
      <c r="M17" s="6">
        <f t="shared" si="1"/>
        <v>566.66666666666663</v>
      </c>
      <c r="N17" s="6">
        <v>0</v>
      </c>
      <c r="O17" s="6">
        <v>0</v>
      </c>
      <c r="P17" s="6">
        <v>110</v>
      </c>
      <c r="Q17" s="6">
        <f t="shared" si="6"/>
        <v>36.666666666666664</v>
      </c>
      <c r="R17" s="6">
        <v>52000</v>
      </c>
      <c r="S17" s="6">
        <v>24000</v>
      </c>
      <c r="T17" s="6">
        <v>3200</v>
      </c>
      <c r="U17" s="6">
        <f t="shared" si="7"/>
        <v>26400</v>
      </c>
      <c r="V17" s="6">
        <v>500000</v>
      </c>
      <c r="W17" s="6">
        <v>510000</v>
      </c>
      <c r="X17" s="6">
        <v>520000</v>
      </c>
      <c r="Y17" s="6">
        <f t="shared" si="2"/>
        <v>510000</v>
      </c>
      <c r="Z17" s="6">
        <v>630000</v>
      </c>
      <c r="AA17" s="6">
        <v>590000</v>
      </c>
      <c r="AB17" s="6">
        <v>330000</v>
      </c>
      <c r="AC17" s="6">
        <f t="shared" si="3"/>
        <v>516666.66666666669</v>
      </c>
      <c r="AD17" s="6">
        <v>280000</v>
      </c>
      <c r="AE17" s="6">
        <v>240000</v>
      </c>
      <c r="AF17" s="6">
        <v>260000</v>
      </c>
      <c r="AG17" s="6">
        <f t="shared" si="4"/>
        <v>260000</v>
      </c>
      <c r="AH17" s="6">
        <v>3600</v>
      </c>
      <c r="AI17" s="6">
        <v>2100</v>
      </c>
      <c r="AJ17" s="6">
        <v>940</v>
      </c>
      <c r="AK17" s="6">
        <f t="shared" si="5"/>
        <v>2213.3333333333335</v>
      </c>
      <c r="AL17" s="6">
        <v>1.2999999999999999E-5</v>
      </c>
      <c r="AM17" s="7">
        <v>276.3574352</v>
      </c>
      <c r="AN17" s="7">
        <v>646.46287010000003</v>
      </c>
    </row>
    <row r="18" spans="1:40" x14ac:dyDescent="0.25">
      <c r="A18" s="7">
        <v>388.80779999999999</v>
      </c>
      <c r="B18" s="7">
        <v>3</v>
      </c>
      <c r="C18" s="7">
        <v>1163.401674</v>
      </c>
      <c r="D18" s="7">
        <v>61.9</v>
      </c>
      <c r="E18" s="7">
        <v>1</v>
      </c>
      <c r="F18" s="6">
        <v>0</v>
      </c>
      <c r="G18" s="6">
        <v>0</v>
      </c>
      <c r="H18" s="6">
        <v>0</v>
      </c>
      <c r="I18" s="6">
        <f t="shared" si="0"/>
        <v>0</v>
      </c>
      <c r="J18" s="6">
        <v>2500</v>
      </c>
      <c r="K18" s="6">
        <v>5900</v>
      </c>
      <c r="L18" s="6">
        <v>4800</v>
      </c>
      <c r="M18" s="6">
        <f t="shared" si="1"/>
        <v>4400</v>
      </c>
      <c r="N18" s="6">
        <v>0</v>
      </c>
      <c r="O18" s="6">
        <v>0</v>
      </c>
      <c r="P18" s="6">
        <v>0</v>
      </c>
      <c r="Q18" s="6">
        <f t="shared" si="6"/>
        <v>0</v>
      </c>
      <c r="R18" s="6">
        <v>0</v>
      </c>
      <c r="S18" s="6">
        <v>1100</v>
      </c>
      <c r="T18" s="6">
        <v>0</v>
      </c>
      <c r="U18" s="6">
        <f t="shared" si="7"/>
        <v>366.66666666666669</v>
      </c>
      <c r="V18" s="6">
        <v>18000</v>
      </c>
      <c r="W18" s="6">
        <v>19000</v>
      </c>
      <c r="X18" s="6">
        <v>19000</v>
      </c>
      <c r="Y18" s="6">
        <f t="shared" si="2"/>
        <v>18666.666666666668</v>
      </c>
      <c r="Z18" s="6">
        <v>340000</v>
      </c>
      <c r="AA18" s="6">
        <v>380000</v>
      </c>
      <c r="AB18" s="6">
        <v>340000</v>
      </c>
      <c r="AC18" s="6">
        <f t="shared" si="3"/>
        <v>353333.33333333331</v>
      </c>
      <c r="AD18" s="6">
        <v>230</v>
      </c>
      <c r="AE18" s="6">
        <v>380</v>
      </c>
      <c r="AF18" s="6">
        <v>180</v>
      </c>
      <c r="AG18" s="6">
        <f t="shared" si="4"/>
        <v>263.33333333333331</v>
      </c>
      <c r="AH18" s="6">
        <v>300</v>
      </c>
      <c r="AI18" s="6">
        <v>0</v>
      </c>
      <c r="AJ18" s="6">
        <v>0</v>
      </c>
      <c r="AK18" s="6">
        <f t="shared" si="5"/>
        <v>100</v>
      </c>
      <c r="AL18" s="7">
        <v>2.1979899999999999E-4</v>
      </c>
      <c r="AM18" s="7">
        <v>251.50191770000001</v>
      </c>
      <c r="AN18" s="7" t="s">
        <v>4</v>
      </c>
    </row>
    <row r="19" spans="1:40" x14ac:dyDescent="0.25">
      <c r="A19" s="7">
        <v>395.1764</v>
      </c>
      <c r="B19" s="7">
        <v>2</v>
      </c>
      <c r="C19" s="7">
        <v>788.33822069999997</v>
      </c>
      <c r="D19" s="7">
        <v>48.2</v>
      </c>
      <c r="E19" s="7">
        <v>1</v>
      </c>
      <c r="F19" s="6">
        <v>0</v>
      </c>
      <c r="G19" s="6">
        <v>0</v>
      </c>
      <c r="H19" s="6">
        <v>0</v>
      </c>
      <c r="I19" s="6">
        <f t="shared" si="0"/>
        <v>0</v>
      </c>
      <c r="J19" s="6">
        <v>1400</v>
      </c>
      <c r="K19" s="6">
        <v>0</v>
      </c>
      <c r="L19" s="6">
        <v>1600</v>
      </c>
      <c r="M19" s="6">
        <f t="shared" si="1"/>
        <v>1000</v>
      </c>
      <c r="N19" s="6">
        <v>440</v>
      </c>
      <c r="O19" s="6">
        <v>540</v>
      </c>
      <c r="P19" s="6">
        <v>0</v>
      </c>
      <c r="Q19" s="6">
        <f t="shared" si="6"/>
        <v>326.66666666666669</v>
      </c>
      <c r="R19" s="6">
        <v>0</v>
      </c>
      <c r="S19" s="6">
        <v>0</v>
      </c>
      <c r="T19" s="6">
        <v>0</v>
      </c>
      <c r="U19" s="6">
        <f t="shared" si="7"/>
        <v>0</v>
      </c>
      <c r="V19" s="6">
        <v>860</v>
      </c>
      <c r="W19" s="6">
        <v>770</v>
      </c>
      <c r="X19" s="6">
        <v>1100</v>
      </c>
      <c r="Y19" s="6">
        <f t="shared" si="2"/>
        <v>910</v>
      </c>
      <c r="Z19" s="6">
        <v>840000</v>
      </c>
      <c r="AA19" s="6">
        <v>850000</v>
      </c>
      <c r="AB19" s="6">
        <v>850000</v>
      </c>
      <c r="AC19" s="6">
        <f t="shared" si="3"/>
        <v>846666.66666666663</v>
      </c>
      <c r="AD19" s="6">
        <v>0</v>
      </c>
      <c r="AE19" s="6">
        <v>5400</v>
      </c>
      <c r="AF19" s="6">
        <v>4400</v>
      </c>
      <c r="AG19" s="6">
        <f t="shared" si="4"/>
        <v>3266.6666666666665</v>
      </c>
      <c r="AH19" s="6">
        <v>280</v>
      </c>
      <c r="AI19" s="6">
        <v>420</v>
      </c>
      <c r="AJ19" s="6">
        <v>550</v>
      </c>
      <c r="AK19" s="6">
        <f t="shared" si="5"/>
        <v>416.66666666666669</v>
      </c>
      <c r="AL19" s="7">
        <v>1.11001E-4</v>
      </c>
      <c r="AM19" s="7">
        <v>268.13990109999997</v>
      </c>
      <c r="AN19" s="7" t="s">
        <v>4</v>
      </c>
    </row>
    <row r="20" spans="1:40" x14ac:dyDescent="0.25">
      <c r="A20" s="7">
        <v>400.14100000000002</v>
      </c>
      <c r="B20" s="7">
        <v>2</v>
      </c>
      <c r="C20" s="7">
        <v>798.26750809999999</v>
      </c>
      <c r="D20" s="7">
        <v>56.7</v>
      </c>
      <c r="E20" s="7">
        <v>2</v>
      </c>
      <c r="F20" s="6">
        <v>19000</v>
      </c>
      <c r="G20" s="6">
        <v>16000</v>
      </c>
      <c r="H20" s="6">
        <v>23000</v>
      </c>
      <c r="I20" s="6">
        <f t="shared" si="0"/>
        <v>19333.333333333332</v>
      </c>
      <c r="J20" s="6">
        <v>23000</v>
      </c>
      <c r="K20" s="6">
        <v>22000</v>
      </c>
      <c r="L20" s="6">
        <v>17000</v>
      </c>
      <c r="M20" s="6">
        <f t="shared" si="1"/>
        <v>20666.666666666668</v>
      </c>
      <c r="N20" s="6">
        <v>18000</v>
      </c>
      <c r="O20" s="6">
        <v>18000</v>
      </c>
      <c r="P20" s="6">
        <v>16000</v>
      </c>
      <c r="Q20" s="6">
        <f t="shared" si="6"/>
        <v>17333.333333333332</v>
      </c>
      <c r="R20" s="6">
        <v>110000</v>
      </c>
      <c r="S20" s="6">
        <v>46000</v>
      </c>
      <c r="T20" s="6">
        <v>86000</v>
      </c>
      <c r="U20" s="6">
        <f t="shared" si="7"/>
        <v>80666.666666666672</v>
      </c>
      <c r="V20" s="6">
        <v>370000</v>
      </c>
      <c r="W20" s="6">
        <v>380000</v>
      </c>
      <c r="X20" s="6">
        <v>380000</v>
      </c>
      <c r="Y20" s="6">
        <f t="shared" si="2"/>
        <v>376666.66666666669</v>
      </c>
      <c r="Z20" s="6">
        <v>63000</v>
      </c>
      <c r="AA20" s="6">
        <v>94000</v>
      </c>
      <c r="AB20" s="6">
        <v>84000</v>
      </c>
      <c r="AC20" s="6">
        <f t="shared" si="3"/>
        <v>80333.333333333328</v>
      </c>
      <c r="AD20" s="6">
        <v>190000</v>
      </c>
      <c r="AE20" s="6">
        <v>150000</v>
      </c>
      <c r="AF20" s="6">
        <v>190000</v>
      </c>
      <c r="AG20" s="6">
        <f t="shared" si="4"/>
        <v>176666.66666666666</v>
      </c>
      <c r="AH20" s="6">
        <v>84000</v>
      </c>
      <c r="AI20" s="6">
        <v>80000</v>
      </c>
      <c r="AJ20" s="6">
        <v>57000</v>
      </c>
      <c r="AK20" s="6">
        <f t="shared" si="5"/>
        <v>73666.666666666672</v>
      </c>
      <c r="AL20" s="6">
        <v>7.4499999999999996E-7</v>
      </c>
      <c r="AM20" s="7">
        <v>111.2938451</v>
      </c>
      <c r="AN20" s="7">
        <v>10.13643862</v>
      </c>
    </row>
    <row r="21" spans="1:40" x14ac:dyDescent="0.25">
      <c r="A21" s="7">
        <v>403.1918</v>
      </c>
      <c r="B21" s="7">
        <v>2</v>
      </c>
      <c r="C21" s="7">
        <v>804.36894810000001</v>
      </c>
      <c r="D21" s="7">
        <v>39.200000000000003</v>
      </c>
      <c r="E21" s="7">
        <v>2</v>
      </c>
      <c r="F21" s="6">
        <v>15</v>
      </c>
      <c r="G21" s="6">
        <v>1100</v>
      </c>
      <c r="H21" s="6">
        <v>330</v>
      </c>
      <c r="I21" s="6">
        <f t="shared" si="0"/>
        <v>481.66666666666669</v>
      </c>
      <c r="J21" s="6">
        <v>40000</v>
      </c>
      <c r="K21" s="6">
        <v>19000</v>
      </c>
      <c r="L21" s="6">
        <v>0</v>
      </c>
      <c r="M21" s="6">
        <f t="shared" si="1"/>
        <v>19666.666666666668</v>
      </c>
      <c r="N21" s="6">
        <v>1400</v>
      </c>
      <c r="O21" s="6">
        <v>0.78</v>
      </c>
      <c r="P21" s="6">
        <v>14</v>
      </c>
      <c r="Q21" s="6">
        <f t="shared" si="6"/>
        <v>471.59333333333331</v>
      </c>
      <c r="R21" s="6">
        <v>1900</v>
      </c>
      <c r="S21" s="6">
        <v>2300</v>
      </c>
      <c r="T21" s="6">
        <v>8.1</v>
      </c>
      <c r="U21" s="6">
        <f t="shared" si="7"/>
        <v>1402.7</v>
      </c>
      <c r="V21" s="6">
        <v>180000</v>
      </c>
      <c r="W21" s="6">
        <v>200000</v>
      </c>
      <c r="X21" s="6">
        <v>200000</v>
      </c>
      <c r="Y21" s="6">
        <f t="shared" si="2"/>
        <v>193333.33333333334</v>
      </c>
      <c r="Z21" s="6">
        <v>140000</v>
      </c>
      <c r="AA21" s="6">
        <v>120000</v>
      </c>
      <c r="AB21" s="6">
        <v>120000</v>
      </c>
      <c r="AC21" s="6">
        <f t="shared" si="3"/>
        <v>126666.66666666667</v>
      </c>
      <c r="AD21" s="6">
        <v>2000</v>
      </c>
      <c r="AE21" s="6">
        <v>3500</v>
      </c>
      <c r="AF21" s="6">
        <v>2400</v>
      </c>
      <c r="AG21" s="6">
        <f t="shared" si="4"/>
        <v>2633.3333333333335</v>
      </c>
      <c r="AH21" s="6">
        <v>580</v>
      </c>
      <c r="AI21" s="6">
        <v>1000</v>
      </c>
      <c r="AJ21" s="6">
        <v>270</v>
      </c>
      <c r="AK21" s="6">
        <f t="shared" si="5"/>
        <v>616.66666666666663</v>
      </c>
      <c r="AL21" s="6">
        <v>2.7099999999999999E-6</v>
      </c>
      <c r="AM21" s="7">
        <v>246.3508161</v>
      </c>
      <c r="AN21" s="7">
        <v>287.8246158</v>
      </c>
    </row>
    <row r="22" spans="1:40" x14ac:dyDescent="0.25">
      <c r="A22" s="7">
        <v>405.64519999999999</v>
      </c>
      <c r="B22" s="7">
        <v>2</v>
      </c>
      <c r="C22" s="7">
        <v>809.27576690000001</v>
      </c>
      <c r="D22" s="7">
        <v>36.1</v>
      </c>
      <c r="E22" s="7">
        <v>3</v>
      </c>
      <c r="F22" s="6">
        <v>21000</v>
      </c>
      <c r="G22" s="6">
        <v>26000</v>
      </c>
      <c r="H22" s="6">
        <v>27000</v>
      </c>
      <c r="I22" s="6">
        <f t="shared" si="0"/>
        <v>24666.666666666668</v>
      </c>
      <c r="J22" s="6">
        <v>13000</v>
      </c>
      <c r="K22" s="6">
        <v>12000</v>
      </c>
      <c r="L22" s="6">
        <v>11000</v>
      </c>
      <c r="M22" s="6">
        <f t="shared" si="1"/>
        <v>12000</v>
      </c>
      <c r="N22" s="6">
        <v>70000</v>
      </c>
      <c r="O22" s="6">
        <v>64000</v>
      </c>
      <c r="P22" s="6">
        <v>65000</v>
      </c>
      <c r="Q22" s="6">
        <f t="shared" si="6"/>
        <v>66333.333333333328</v>
      </c>
      <c r="R22" s="6">
        <v>240</v>
      </c>
      <c r="S22" s="6">
        <v>8500</v>
      </c>
      <c r="T22" s="6">
        <v>1600</v>
      </c>
      <c r="U22" s="6">
        <f t="shared" si="7"/>
        <v>3446.6666666666665</v>
      </c>
      <c r="V22" s="6">
        <v>110000</v>
      </c>
      <c r="W22" s="6">
        <v>120000</v>
      </c>
      <c r="X22" s="6">
        <v>120000</v>
      </c>
      <c r="Y22" s="6">
        <f t="shared" si="2"/>
        <v>116666.66666666667</v>
      </c>
      <c r="Z22" s="6">
        <v>12000000</v>
      </c>
      <c r="AA22" s="6">
        <v>14000000</v>
      </c>
      <c r="AB22" s="6">
        <v>13000000</v>
      </c>
      <c r="AC22" s="6">
        <f t="shared" si="3"/>
        <v>13000000</v>
      </c>
      <c r="AD22" s="6">
        <v>280000</v>
      </c>
      <c r="AE22" s="6">
        <v>290000</v>
      </c>
      <c r="AF22" s="6">
        <v>280000</v>
      </c>
      <c r="AG22" s="6">
        <f t="shared" si="4"/>
        <v>283333.33333333331</v>
      </c>
      <c r="AH22" s="6">
        <v>83000</v>
      </c>
      <c r="AI22" s="6">
        <v>94000</v>
      </c>
      <c r="AJ22" s="6">
        <v>76000</v>
      </c>
      <c r="AK22" s="6">
        <f t="shared" si="5"/>
        <v>84333.333333333328</v>
      </c>
      <c r="AL22" s="6">
        <v>1.24E-7</v>
      </c>
      <c r="AM22" s="7">
        <v>257.25096239999999</v>
      </c>
      <c r="AN22" s="7">
        <v>886.54090040000006</v>
      </c>
    </row>
    <row r="23" spans="1:40" x14ac:dyDescent="0.25">
      <c r="A23" s="7">
        <v>414.20589999999999</v>
      </c>
      <c r="B23" s="7">
        <v>2</v>
      </c>
      <c r="C23" s="7">
        <v>826.39734090000002</v>
      </c>
      <c r="D23" s="7">
        <v>36.4</v>
      </c>
      <c r="E23" s="7">
        <v>5</v>
      </c>
      <c r="F23" s="6">
        <v>80000</v>
      </c>
      <c r="G23" s="6">
        <v>88000</v>
      </c>
      <c r="H23" s="6">
        <v>99000</v>
      </c>
      <c r="I23" s="6">
        <f t="shared" si="0"/>
        <v>89000</v>
      </c>
      <c r="J23" s="6">
        <v>85000</v>
      </c>
      <c r="K23" s="6">
        <v>90000</v>
      </c>
      <c r="L23" s="6">
        <v>82000</v>
      </c>
      <c r="M23" s="6">
        <f t="shared" si="1"/>
        <v>85666.666666666672</v>
      </c>
      <c r="N23" s="6">
        <v>33000</v>
      </c>
      <c r="O23" s="6">
        <v>32000</v>
      </c>
      <c r="P23" s="6">
        <v>36000</v>
      </c>
      <c r="Q23" s="6">
        <f t="shared" si="6"/>
        <v>33666.666666666664</v>
      </c>
      <c r="R23" s="6">
        <v>120000</v>
      </c>
      <c r="S23" s="6">
        <v>590000</v>
      </c>
      <c r="T23" s="6">
        <v>130000</v>
      </c>
      <c r="U23" s="6">
        <f t="shared" si="7"/>
        <v>280000</v>
      </c>
      <c r="V23" s="6">
        <v>900000</v>
      </c>
      <c r="W23" s="6">
        <v>930000</v>
      </c>
      <c r="X23" s="6">
        <v>930000</v>
      </c>
      <c r="Y23" s="6">
        <f t="shared" si="2"/>
        <v>920000</v>
      </c>
      <c r="Z23" s="6">
        <v>380000</v>
      </c>
      <c r="AA23" s="6">
        <v>420000</v>
      </c>
      <c r="AB23" s="6">
        <v>410000</v>
      </c>
      <c r="AC23" s="6">
        <f t="shared" si="3"/>
        <v>403333.33333333331</v>
      </c>
      <c r="AD23" s="6">
        <v>390000</v>
      </c>
      <c r="AE23" s="6">
        <v>400000</v>
      </c>
      <c r="AF23" s="6">
        <v>390000</v>
      </c>
      <c r="AG23" s="6">
        <f t="shared" si="4"/>
        <v>393333.33333333331</v>
      </c>
      <c r="AH23" s="6">
        <v>190000</v>
      </c>
      <c r="AI23" s="6">
        <v>200000</v>
      </c>
      <c r="AJ23" s="6">
        <v>180000</v>
      </c>
      <c r="AK23" s="6">
        <f t="shared" si="5"/>
        <v>190000</v>
      </c>
      <c r="AL23" s="6">
        <v>5.8499999999999999E-6</v>
      </c>
      <c r="AM23" s="7">
        <v>95.587391120000007</v>
      </c>
      <c r="AN23" s="7">
        <v>6.5868086220000004</v>
      </c>
    </row>
    <row r="24" spans="1:40" x14ac:dyDescent="0.25">
      <c r="A24" s="7">
        <v>414.63139999999999</v>
      </c>
      <c r="B24" s="7">
        <v>2</v>
      </c>
      <c r="C24" s="7">
        <v>827.24830359999999</v>
      </c>
      <c r="D24" s="7">
        <v>36.1</v>
      </c>
      <c r="E24" s="7">
        <v>1</v>
      </c>
      <c r="F24" s="6">
        <v>0</v>
      </c>
      <c r="G24" s="6">
        <v>0</v>
      </c>
      <c r="H24" s="6">
        <v>150</v>
      </c>
      <c r="I24" s="6">
        <f t="shared" si="0"/>
        <v>50</v>
      </c>
      <c r="J24" s="6">
        <v>0</v>
      </c>
      <c r="K24" s="6">
        <v>370</v>
      </c>
      <c r="L24" s="6">
        <v>0</v>
      </c>
      <c r="M24" s="6">
        <f t="shared" si="1"/>
        <v>123.33333333333333</v>
      </c>
      <c r="N24" s="6">
        <v>380</v>
      </c>
      <c r="O24" s="6">
        <v>330</v>
      </c>
      <c r="P24" s="6">
        <v>190</v>
      </c>
      <c r="Q24" s="6">
        <f t="shared" si="6"/>
        <v>300</v>
      </c>
      <c r="R24" s="6">
        <v>0</v>
      </c>
      <c r="S24" s="6">
        <v>0</v>
      </c>
      <c r="T24" s="6">
        <v>0</v>
      </c>
      <c r="U24" s="6">
        <f t="shared" si="7"/>
        <v>0</v>
      </c>
      <c r="V24" s="6">
        <v>740</v>
      </c>
      <c r="W24" s="6">
        <v>2000</v>
      </c>
      <c r="X24" s="6">
        <v>1900</v>
      </c>
      <c r="Y24" s="6">
        <f t="shared" si="2"/>
        <v>1546.6666666666667</v>
      </c>
      <c r="Z24" s="6">
        <v>850000</v>
      </c>
      <c r="AA24" s="6">
        <v>940000</v>
      </c>
      <c r="AB24" s="6">
        <v>820000</v>
      </c>
      <c r="AC24" s="6">
        <f t="shared" si="3"/>
        <v>870000</v>
      </c>
      <c r="AD24" s="6">
        <v>15000</v>
      </c>
      <c r="AE24" s="6">
        <v>15000</v>
      </c>
      <c r="AF24" s="6">
        <v>13000</v>
      </c>
      <c r="AG24" s="6">
        <f t="shared" si="4"/>
        <v>14333.333333333334</v>
      </c>
      <c r="AH24" s="6">
        <v>390</v>
      </c>
      <c r="AI24" s="6">
        <v>3200</v>
      </c>
      <c r="AJ24" s="6">
        <v>760</v>
      </c>
      <c r="AK24" s="6">
        <f t="shared" si="5"/>
        <v>1450</v>
      </c>
      <c r="AL24" s="6">
        <v>1.22E-5</v>
      </c>
      <c r="AM24" s="7">
        <v>264.59137479999998</v>
      </c>
      <c r="AN24" s="7" t="s">
        <v>4</v>
      </c>
    </row>
    <row r="25" spans="1:40" x14ac:dyDescent="0.25">
      <c r="A25" s="7">
        <v>415.58080000000001</v>
      </c>
      <c r="B25" s="7">
        <v>2</v>
      </c>
      <c r="C25" s="7">
        <v>829.14712450000002</v>
      </c>
      <c r="D25" s="7">
        <v>35</v>
      </c>
      <c r="E25" s="7">
        <v>2</v>
      </c>
      <c r="F25" s="6">
        <v>18000</v>
      </c>
      <c r="G25" s="6">
        <v>22000</v>
      </c>
      <c r="H25" s="6">
        <v>25000</v>
      </c>
      <c r="I25" s="6">
        <f t="shared" si="0"/>
        <v>21666.666666666668</v>
      </c>
      <c r="J25" s="6">
        <v>410000</v>
      </c>
      <c r="K25" s="6">
        <v>430000</v>
      </c>
      <c r="L25" s="6">
        <v>100000</v>
      </c>
      <c r="M25" s="6">
        <f t="shared" si="1"/>
        <v>313333.33333333331</v>
      </c>
      <c r="N25" s="6">
        <v>520</v>
      </c>
      <c r="O25" s="6">
        <v>250</v>
      </c>
      <c r="P25" s="6">
        <v>3100</v>
      </c>
      <c r="Q25" s="6">
        <f t="shared" si="6"/>
        <v>1290</v>
      </c>
      <c r="R25" s="6">
        <v>0</v>
      </c>
      <c r="S25" s="6">
        <v>0</v>
      </c>
      <c r="T25" s="6">
        <v>0</v>
      </c>
      <c r="U25" s="6">
        <f t="shared" si="7"/>
        <v>0</v>
      </c>
      <c r="V25" s="6">
        <v>170000</v>
      </c>
      <c r="W25" s="6">
        <v>150000</v>
      </c>
      <c r="X25" s="6">
        <v>120000</v>
      </c>
      <c r="Y25" s="6">
        <f t="shared" si="2"/>
        <v>146666.66666666666</v>
      </c>
      <c r="Z25" s="6">
        <v>32000</v>
      </c>
      <c r="AA25" s="6">
        <v>55000</v>
      </c>
      <c r="AB25" s="6">
        <v>54000</v>
      </c>
      <c r="AC25" s="6">
        <f t="shared" si="3"/>
        <v>47000</v>
      </c>
      <c r="AD25" s="6">
        <v>22000</v>
      </c>
      <c r="AE25" s="6">
        <v>14000</v>
      </c>
      <c r="AF25" s="6">
        <v>20000</v>
      </c>
      <c r="AG25" s="6">
        <f t="shared" si="4"/>
        <v>18666.666666666668</v>
      </c>
      <c r="AH25" s="6">
        <v>19000</v>
      </c>
      <c r="AI25" s="6">
        <v>21000</v>
      </c>
      <c r="AJ25" s="6">
        <v>13000</v>
      </c>
      <c r="AK25" s="6">
        <f t="shared" si="5"/>
        <v>17666.666666666668</v>
      </c>
      <c r="AL25" s="6">
        <v>6.7900000000000003E-10</v>
      </c>
      <c r="AM25" s="7">
        <v>387.29833459999998</v>
      </c>
      <c r="AN25" s="7">
        <v>4256.7062690000002</v>
      </c>
    </row>
    <row r="26" spans="1:40" x14ac:dyDescent="0.25">
      <c r="A26" s="7">
        <v>427.21929999999998</v>
      </c>
      <c r="B26" s="7">
        <v>3</v>
      </c>
      <c r="C26" s="7">
        <v>1278.6361039999999</v>
      </c>
      <c r="D26" s="7">
        <v>48.6</v>
      </c>
      <c r="E26" s="7">
        <v>6</v>
      </c>
      <c r="F26" s="6">
        <v>74000</v>
      </c>
      <c r="G26" s="6">
        <v>53000</v>
      </c>
      <c r="H26" s="6">
        <v>45000</v>
      </c>
      <c r="I26" s="6">
        <f t="shared" si="0"/>
        <v>57333.333333333336</v>
      </c>
      <c r="J26" s="6">
        <v>180000</v>
      </c>
      <c r="K26" s="6">
        <v>130000</v>
      </c>
      <c r="L26" s="6">
        <v>120000</v>
      </c>
      <c r="M26" s="6">
        <f t="shared" si="1"/>
        <v>143333.33333333334</v>
      </c>
      <c r="N26" s="6">
        <v>120000</v>
      </c>
      <c r="O26" s="6">
        <v>140000</v>
      </c>
      <c r="P26" s="6">
        <v>100000</v>
      </c>
      <c r="Q26" s="6">
        <f t="shared" si="6"/>
        <v>120000</v>
      </c>
      <c r="R26" s="6">
        <v>100000</v>
      </c>
      <c r="S26" s="6">
        <v>830000</v>
      </c>
      <c r="T26" s="6">
        <v>79000</v>
      </c>
      <c r="U26" s="6">
        <f t="shared" si="7"/>
        <v>336333.33333333331</v>
      </c>
      <c r="V26" s="6">
        <v>760000</v>
      </c>
      <c r="W26" s="6">
        <v>730000</v>
      </c>
      <c r="X26" s="6">
        <v>730000</v>
      </c>
      <c r="Y26" s="6">
        <f t="shared" si="2"/>
        <v>740000</v>
      </c>
      <c r="Z26" s="6">
        <v>21000000</v>
      </c>
      <c r="AA26" s="6">
        <v>24000000</v>
      </c>
      <c r="AB26" s="6">
        <v>24000000</v>
      </c>
      <c r="AC26" s="6">
        <f t="shared" si="3"/>
        <v>23000000</v>
      </c>
      <c r="AD26" s="6">
        <v>1200000</v>
      </c>
      <c r="AE26" s="6">
        <v>1100000</v>
      </c>
      <c r="AF26" s="6">
        <v>1200000</v>
      </c>
      <c r="AG26" s="6">
        <f t="shared" si="4"/>
        <v>1166666.6666666667</v>
      </c>
      <c r="AH26" s="6">
        <v>230000</v>
      </c>
      <c r="AI26" s="6">
        <v>200000</v>
      </c>
      <c r="AJ26" s="6">
        <v>200000</v>
      </c>
      <c r="AK26" s="6">
        <f t="shared" si="5"/>
        <v>210000</v>
      </c>
      <c r="AL26" s="6">
        <v>1.0300000000000001E-6</v>
      </c>
      <c r="AM26" s="7">
        <v>237.4216778</v>
      </c>
      <c r="AN26" s="7">
        <v>197.05435259999999</v>
      </c>
    </row>
    <row r="27" spans="1:40" x14ac:dyDescent="0.25">
      <c r="A27" s="7">
        <v>429.75029999999998</v>
      </c>
      <c r="B27" s="7">
        <v>2</v>
      </c>
      <c r="C27" s="7">
        <v>857.48603920000005</v>
      </c>
      <c r="D27" s="7">
        <v>38.6</v>
      </c>
      <c r="E27" s="7">
        <v>1</v>
      </c>
      <c r="F27" s="6">
        <v>0</v>
      </c>
      <c r="G27" s="6">
        <v>0</v>
      </c>
      <c r="H27" s="6">
        <v>2900</v>
      </c>
      <c r="I27" s="6">
        <f t="shared" si="0"/>
        <v>966.66666666666663</v>
      </c>
      <c r="J27" s="6">
        <v>8700</v>
      </c>
      <c r="K27" s="6">
        <v>7100</v>
      </c>
      <c r="L27" s="6">
        <v>1900</v>
      </c>
      <c r="M27" s="6">
        <f t="shared" si="1"/>
        <v>5900</v>
      </c>
      <c r="N27" s="6">
        <v>0</v>
      </c>
      <c r="O27" s="6">
        <v>480</v>
      </c>
      <c r="P27" s="6">
        <v>0</v>
      </c>
      <c r="Q27" s="6">
        <f t="shared" si="6"/>
        <v>160</v>
      </c>
      <c r="R27" s="6">
        <v>6600</v>
      </c>
      <c r="S27" s="6">
        <v>0.82</v>
      </c>
      <c r="T27" s="6">
        <v>0</v>
      </c>
      <c r="U27" s="6">
        <f t="shared" si="7"/>
        <v>2200.2733333333331</v>
      </c>
      <c r="V27" s="6">
        <v>490000</v>
      </c>
      <c r="W27" s="6">
        <v>420000</v>
      </c>
      <c r="X27" s="6">
        <v>460000</v>
      </c>
      <c r="Y27" s="6">
        <f t="shared" si="2"/>
        <v>456666.66666666669</v>
      </c>
      <c r="Z27" s="6">
        <v>70000</v>
      </c>
      <c r="AA27" s="6">
        <v>83000</v>
      </c>
      <c r="AB27" s="6">
        <v>82000</v>
      </c>
      <c r="AC27" s="6">
        <f t="shared" si="3"/>
        <v>78333.333333333328</v>
      </c>
      <c r="AD27" s="6">
        <v>91000</v>
      </c>
      <c r="AE27" s="6">
        <v>88000</v>
      </c>
      <c r="AF27" s="6">
        <v>93000</v>
      </c>
      <c r="AG27" s="6">
        <f t="shared" si="4"/>
        <v>90666.666666666672</v>
      </c>
      <c r="AH27" s="6">
        <v>32000</v>
      </c>
      <c r="AI27" s="6">
        <v>32000</v>
      </c>
      <c r="AJ27" s="6">
        <v>13000</v>
      </c>
      <c r="AK27" s="6">
        <f t="shared" si="5"/>
        <v>25666.666666666668</v>
      </c>
      <c r="AL27" s="6">
        <v>6.2100000000000005E-5</v>
      </c>
      <c r="AM27" s="7">
        <v>261.9689358</v>
      </c>
      <c r="AN27" s="7">
        <v>201.5453947</v>
      </c>
    </row>
    <row r="28" spans="1:40" x14ac:dyDescent="0.25">
      <c r="A28" s="7">
        <v>430.21910000000003</v>
      </c>
      <c r="B28" s="7">
        <v>4</v>
      </c>
      <c r="C28" s="7">
        <v>1716.8472870000001</v>
      </c>
      <c r="D28" s="7">
        <v>49.2</v>
      </c>
      <c r="E28" s="7">
        <v>2</v>
      </c>
      <c r="F28" s="6">
        <v>0</v>
      </c>
      <c r="G28" s="6">
        <v>1500</v>
      </c>
      <c r="H28" s="6">
        <v>1.2</v>
      </c>
      <c r="I28" s="6">
        <f t="shared" si="0"/>
        <v>500.40000000000003</v>
      </c>
      <c r="J28" s="6">
        <v>780</v>
      </c>
      <c r="K28" s="6">
        <v>2100</v>
      </c>
      <c r="L28" s="6">
        <v>4200</v>
      </c>
      <c r="M28" s="6">
        <f t="shared" si="1"/>
        <v>2360</v>
      </c>
      <c r="N28" s="6">
        <v>4600</v>
      </c>
      <c r="O28" s="6">
        <v>3800</v>
      </c>
      <c r="P28" s="6">
        <v>2.5</v>
      </c>
      <c r="Q28" s="6">
        <f t="shared" si="6"/>
        <v>2800.8333333333335</v>
      </c>
      <c r="R28" s="6">
        <v>240000</v>
      </c>
      <c r="S28" s="6">
        <v>0</v>
      </c>
      <c r="T28" s="6">
        <v>310000</v>
      </c>
      <c r="U28" s="6">
        <f t="shared" si="7"/>
        <v>183333.33333333334</v>
      </c>
      <c r="V28" s="6">
        <v>68000</v>
      </c>
      <c r="W28" s="6">
        <v>70000</v>
      </c>
      <c r="X28" s="6">
        <v>110000</v>
      </c>
      <c r="Y28" s="6">
        <f t="shared" si="2"/>
        <v>82666.666666666672</v>
      </c>
      <c r="Z28" s="6">
        <v>4600000</v>
      </c>
      <c r="AA28" s="6">
        <v>46000</v>
      </c>
      <c r="AB28" s="6">
        <v>3200000</v>
      </c>
      <c r="AC28" s="6">
        <f t="shared" si="3"/>
        <v>2615333.3333333335</v>
      </c>
      <c r="AD28" s="6">
        <v>24000</v>
      </c>
      <c r="AE28" s="6">
        <v>110000</v>
      </c>
      <c r="AF28" s="6">
        <v>80000</v>
      </c>
      <c r="AG28" s="6">
        <f t="shared" si="4"/>
        <v>71333.333333333328</v>
      </c>
      <c r="AH28" s="6">
        <v>4700</v>
      </c>
      <c r="AI28" s="6">
        <v>8700</v>
      </c>
      <c r="AJ28" s="6">
        <v>7000</v>
      </c>
      <c r="AK28" s="6">
        <f t="shared" si="5"/>
        <v>6800</v>
      </c>
      <c r="AL28" s="6">
        <v>3.5800000000000003E-5</v>
      </c>
      <c r="AM28" s="7">
        <v>299.46591310000002</v>
      </c>
      <c r="AN28" s="7">
        <v>855.09448759999998</v>
      </c>
    </row>
    <row r="29" spans="1:40" x14ac:dyDescent="0.25">
      <c r="A29" s="7">
        <v>433.55709999999999</v>
      </c>
      <c r="B29" s="7">
        <v>3</v>
      </c>
      <c r="C29" s="7">
        <v>1297.6496030000001</v>
      </c>
      <c r="D29" s="7">
        <v>46.4</v>
      </c>
      <c r="E29" s="7">
        <v>6</v>
      </c>
      <c r="F29" s="6">
        <v>150000</v>
      </c>
      <c r="G29" s="6">
        <v>86000</v>
      </c>
      <c r="H29" s="6">
        <v>160000</v>
      </c>
      <c r="I29" s="6">
        <f t="shared" si="0"/>
        <v>132000</v>
      </c>
      <c r="J29" s="6">
        <v>460000</v>
      </c>
      <c r="K29" s="6">
        <v>440000</v>
      </c>
      <c r="L29" s="6">
        <v>19000</v>
      </c>
      <c r="M29" s="6">
        <f t="shared" si="1"/>
        <v>306333.33333333331</v>
      </c>
      <c r="N29" s="6">
        <v>40000</v>
      </c>
      <c r="O29" s="6">
        <v>73000</v>
      </c>
      <c r="P29" s="6">
        <v>270000</v>
      </c>
      <c r="Q29" s="6">
        <f t="shared" si="6"/>
        <v>127666.66666666667</v>
      </c>
      <c r="R29" s="6">
        <v>96000</v>
      </c>
      <c r="S29" s="6">
        <v>84000</v>
      </c>
      <c r="T29" s="6">
        <v>280000</v>
      </c>
      <c r="U29" s="6">
        <f t="shared" si="7"/>
        <v>153333.33333333334</v>
      </c>
      <c r="V29" s="6">
        <v>500000</v>
      </c>
      <c r="W29" s="6">
        <v>500000</v>
      </c>
      <c r="X29" s="6">
        <v>530000</v>
      </c>
      <c r="Y29" s="6">
        <f t="shared" si="2"/>
        <v>510000</v>
      </c>
      <c r="Z29" s="6">
        <v>2300000</v>
      </c>
      <c r="AA29" s="6">
        <v>10000000</v>
      </c>
      <c r="AB29" s="6">
        <v>11000000</v>
      </c>
      <c r="AC29" s="6">
        <f t="shared" si="3"/>
        <v>7766666.666666667</v>
      </c>
      <c r="AD29" s="6">
        <v>260000</v>
      </c>
      <c r="AE29" s="6">
        <v>490000</v>
      </c>
      <c r="AF29" s="6">
        <v>490000</v>
      </c>
      <c r="AG29" s="6">
        <f t="shared" si="4"/>
        <v>413333.33333333331</v>
      </c>
      <c r="AH29" s="6">
        <v>180000</v>
      </c>
      <c r="AI29" s="6">
        <v>120000</v>
      </c>
      <c r="AJ29" s="6">
        <v>170000</v>
      </c>
      <c r="AK29" s="6">
        <f t="shared" si="5"/>
        <v>156666.66666666666</v>
      </c>
      <c r="AL29" s="6">
        <v>1.84E-6</v>
      </c>
      <c r="AM29" s="7">
        <v>243.41834600000001</v>
      </c>
      <c r="AN29" s="7">
        <v>35.199568339999999</v>
      </c>
    </row>
    <row r="30" spans="1:40" x14ac:dyDescent="0.25">
      <c r="A30" s="7">
        <v>433.8947</v>
      </c>
      <c r="B30" s="7">
        <v>3</v>
      </c>
      <c r="C30" s="7">
        <v>1298.662384</v>
      </c>
      <c r="D30" s="7">
        <v>45.7</v>
      </c>
      <c r="E30" s="7">
        <v>7</v>
      </c>
      <c r="F30" s="6">
        <v>69000</v>
      </c>
      <c r="G30" s="6">
        <v>59000</v>
      </c>
      <c r="H30" s="6">
        <v>70000</v>
      </c>
      <c r="I30" s="6">
        <f t="shared" si="0"/>
        <v>66000</v>
      </c>
      <c r="J30" s="6">
        <v>240000</v>
      </c>
      <c r="K30" s="6">
        <v>250000</v>
      </c>
      <c r="L30" s="6">
        <v>170000</v>
      </c>
      <c r="M30" s="6">
        <f t="shared" si="1"/>
        <v>220000</v>
      </c>
      <c r="N30" s="6">
        <v>200000</v>
      </c>
      <c r="O30" s="6">
        <v>270000</v>
      </c>
      <c r="P30" s="6">
        <v>270000</v>
      </c>
      <c r="Q30" s="6">
        <f t="shared" si="6"/>
        <v>246666.66666666666</v>
      </c>
      <c r="R30" s="6">
        <v>140000</v>
      </c>
      <c r="S30" s="6">
        <v>120000</v>
      </c>
      <c r="T30" s="6">
        <v>35000</v>
      </c>
      <c r="U30" s="6">
        <f t="shared" si="7"/>
        <v>98333.333333333328</v>
      </c>
      <c r="V30" s="6">
        <v>350000</v>
      </c>
      <c r="W30" s="6">
        <v>380000</v>
      </c>
      <c r="X30" s="6">
        <v>360000</v>
      </c>
      <c r="Y30" s="6">
        <f t="shared" si="2"/>
        <v>363333.33333333331</v>
      </c>
      <c r="Z30" s="6">
        <v>14000000</v>
      </c>
      <c r="AA30" s="6">
        <v>2500000</v>
      </c>
      <c r="AB30" s="6">
        <v>2300000</v>
      </c>
      <c r="AC30" s="6">
        <f t="shared" si="3"/>
        <v>6266666.666666667</v>
      </c>
      <c r="AD30" s="6">
        <v>440000</v>
      </c>
      <c r="AE30" s="6">
        <v>480000</v>
      </c>
      <c r="AF30" s="6">
        <v>420000</v>
      </c>
      <c r="AG30" s="6">
        <f t="shared" si="4"/>
        <v>446666.66666666669</v>
      </c>
      <c r="AH30" s="6">
        <v>120000</v>
      </c>
      <c r="AI30" s="6">
        <v>120000</v>
      </c>
      <c r="AJ30" s="6">
        <v>110000</v>
      </c>
      <c r="AK30" s="6">
        <f t="shared" si="5"/>
        <v>116666.66666666667</v>
      </c>
      <c r="AL30" s="6">
        <v>6.6599999999999997E-9</v>
      </c>
      <c r="AM30" s="7">
        <v>291.6767289</v>
      </c>
      <c r="AN30" s="7">
        <v>52.11214227</v>
      </c>
    </row>
    <row r="31" spans="1:40" x14ac:dyDescent="0.25">
      <c r="A31" s="7">
        <v>443.55790000000002</v>
      </c>
      <c r="B31" s="7">
        <v>3</v>
      </c>
      <c r="C31" s="7">
        <v>1327.65194</v>
      </c>
      <c r="D31" s="7">
        <v>34</v>
      </c>
      <c r="E31" s="7">
        <v>2</v>
      </c>
      <c r="F31" s="6">
        <v>1500</v>
      </c>
      <c r="G31" s="6">
        <v>2800</v>
      </c>
      <c r="H31" s="6">
        <v>3200</v>
      </c>
      <c r="I31" s="6">
        <f t="shared" si="0"/>
        <v>2500</v>
      </c>
      <c r="J31" s="6">
        <v>4000</v>
      </c>
      <c r="K31" s="6">
        <v>3700</v>
      </c>
      <c r="L31" s="6">
        <v>2100</v>
      </c>
      <c r="M31" s="6">
        <f t="shared" si="1"/>
        <v>3266.6666666666665</v>
      </c>
      <c r="N31" s="6">
        <v>14000</v>
      </c>
      <c r="O31" s="6">
        <v>7900</v>
      </c>
      <c r="P31" s="6">
        <v>18000</v>
      </c>
      <c r="Q31" s="6">
        <f t="shared" si="6"/>
        <v>13300</v>
      </c>
      <c r="R31" s="6">
        <v>4200</v>
      </c>
      <c r="S31" s="6">
        <v>59000</v>
      </c>
      <c r="T31" s="6">
        <v>2000</v>
      </c>
      <c r="U31" s="6">
        <f t="shared" si="7"/>
        <v>21733.333333333332</v>
      </c>
      <c r="V31" s="6">
        <v>56000</v>
      </c>
      <c r="W31" s="6">
        <v>49000</v>
      </c>
      <c r="X31" s="6">
        <v>64000</v>
      </c>
      <c r="Y31" s="6">
        <f t="shared" si="2"/>
        <v>56333.333333333336</v>
      </c>
      <c r="Z31" s="6">
        <v>5800000</v>
      </c>
      <c r="AA31" s="6">
        <v>6400000</v>
      </c>
      <c r="AB31" s="6">
        <v>6100000</v>
      </c>
      <c r="AC31" s="6">
        <f t="shared" si="3"/>
        <v>6100000</v>
      </c>
      <c r="AD31" s="6">
        <v>170000</v>
      </c>
      <c r="AE31" s="6">
        <v>180000</v>
      </c>
      <c r="AF31" s="6">
        <v>190000</v>
      </c>
      <c r="AG31" s="6">
        <f t="shared" si="4"/>
        <v>180000</v>
      </c>
      <c r="AH31" s="6">
        <v>19000</v>
      </c>
      <c r="AI31" s="6">
        <v>15000</v>
      </c>
      <c r="AJ31" s="6">
        <v>18000</v>
      </c>
      <c r="AK31" s="6">
        <f t="shared" si="5"/>
        <v>17333.333333333332</v>
      </c>
      <c r="AL31" s="6">
        <v>5.3499999999999996E-6</v>
      </c>
      <c r="AM31" s="7">
        <v>256.48109670000002</v>
      </c>
      <c r="AN31" s="7">
        <v>545.38250860000005</v>
      </c>
    </row>
    <row r="32" spans="1:40" x14ac:dyDescent="0.25">
      <c r="A32" s="7">
        <v>445.54349999999999</v>
      </c>
      <c r="B32" s="7">
        <v>3</v>
      </c>
      <c r="C32" s="7">
        <v>1333.608657</v>
      </c>
      <c r="D32" s="7">
        <v>45.5</v>
      </c>
      <c r="E32" s="7">
        <v>3</v>
      </c>
      <c r="F32" s="6">
        <v>34000</v>
      </c>
      <c r="G32" s="6">
        <v>37000</v>
      </c>
      <c r="H32" s="6">
        <v>52000</v>
      </c>
      <c r="I32" s="6">
        <f t="shared" si="0"/>
        <v>41000</v>
      </c>
      <c r="J32" s="6">
        <v>34000</v>
      </c>
      <c r="K32" s="6">
        <v>40000</v>
      </c>
      <c r="L32" s="6">
        <v>37000</v>
      </c>
      <c r="M32" s="6">
        <f t="shared" si="1"/>
        <v>37000</v>
      </c>
      <c r="N32" s="6">
        <v>72000</v>
      </c>
      <c r="O32" s="6">
        <v>64000</v>
      </c>
      <c r="P32" s="6">
        <v>69000</v>
      </c>
      <c r="Q32" s="6">
        <f t="shared" si="6"/>
        <v>68333.333333333328</v>
      </c>
      <c r="R32" s="6">
        <v>9000</v>
      </c>
      <c r="S32" s="6">
        <v>81000</v>
      </c>
      <c r="T32" s="6">
        <v>51000</v>
      </c>
      <c r="U32" s="6">
        <f t="shared" si="7"/>
        <v>47000</v>
      </c>
      <c r="V32" s="6">
        <v>110000</v>
      </c>
      <c r="W32" s="6">
        <v>110000</v>
      </c>
      <c r="X32" s="6">
        <v>120000</v>
      </c>
      <c r="Y32" s="6">
        <f t="shared" si="2"/>
        <v>113333.33333333333</v>
      </c>
      <c r="Z32" s="6">
        <v>3600000</v>
      </c>
      <c r="AA32" s="6">
        <v>2500000</v>
      </c>
      <c r="AB32" s="6">
        <v>2200000</v>
      </c>
      <c r="AC32" s="6">
        <f t="shared" si="3"/>
        <v>2766666.6666666665</v>
      </c>
      <c r="AD32" s="6">
        <v>220000</v>
      </c>
      <c r="AE32" s="6">
        <v>260000</v>
      </c>
      <c r="AF32" s="6">
        <v>210000</v>
      </c>
      <c r="AG32" s="6">
        <f t="shared" si="4"/>
        <v>230000</v>
      </c>
      <c r="AH32" s="6">
        <v>41000</v>
      </c>
      <c r="AI32" s="6">
        <v>36000</v>
      </c>
      <c r="AJ32" s="6">
        <v>61000</v>
      </c>
      <c r="AK32" s="6">
        <f t="shared" si="5"/>
        <v>46000</v>
      </c>
      <c r="AL32" s="6">
        <v>9.6800000000000009E-7</v>
      </c>
      <c r="AM32" s="7">
        <v>222.5715773</v>
      </c>
      <c r="AN32" s="7">
        <v>36.602662000000002</v>
      </c>
    </row>
    <row r="33" spans="1:40" x14ac:dyDescent="0.25">
      <c r="A33" s="7">
        <v>447.22340000000003</v>
      </c>
      <c r="B33" s="7">
        <v>2</v>
      </c>
      <c r="C33" s="7">
        <v>892.43216329999996</v>
      </c>
      <c r="D33" s="7">
        <v>55.5</v>
      </c>
      <c r="E33" s="7">
        <v>3</v>
      </c>
      <c r="F33" s="6">
        <v>15000</v>
      </c>
      <c r="G33" s="6">
        <v>13000</v>
      </c>
      <c r="H33" s="6">
        <v>23000</v>
      </c>
      <c r="I33" s="6">
        <f t="shared" si="0"/>
        <v>17000</v>
      </c>
      <c r="J33" s="6">
        <v>120000</v>
      </c>
      <c r="K33" s="6">
        <v>110000</v>
      </c>
      <c r="L33" s="6">
        <v>160000</v>
      </c>
      <c r="M33" s="6">
        <f t="shared" si="1"/>
        <v>130000</v>
      </c>
      <c r="N33" s="6">
        <v>50000</v>
      </c>
      <c r="O33" s="6">
        <v>26000</v>
      </c>
      <c r="P33" s="6">
        <v>32000</v>
      </c>
      <c r="Q33" s="6">
        <f t="shared" si="6"/>
        <v>36000</v>
      </c>
      <c r="R33" s="6">
        <v>33000</v>
      </c>
      <c r="S33" s="6">
        <v>60000</v>
      </c>
      <c r="T33" s="6">
        <v>39000</v>
      </c>
      <c r="U33" s="6">
        <f t="shared" si="7"/>
        <v>44000</v>
      </c>
      <c r="V33" s="6">
        <v>44000</v>
      </c>
      <c r="W33" s="6">
        <v>40000</v>
      </c>
      <c r="X33" s="6">
        <v>45000</v>
      </c>
      <c r="Y33" s="6">
        <f t="shared" si="2"/>
        <v>43000</v>
      </c>
      <c r="Z33" s="6">
        <v>18000000</v>
      </c>
      <c r="AA33" s="6">
        <v>17000000</v>
      </c>
      <c r="AB33" s="6">
        <v>16000000</v>
      </c>
      <c r="AC33" s="6">
        <f t="shared" si="3"/>
        <v>17000000</v>
      </c>
      <c r="AD33" s="6">
        <v>96000</v>
      </c>
      <c r="AE33" s="6">
        <v>85000</v>
      </c>
      <c r="AF33" s="6">
        <v>95000</v>
      </c>
      <c r="AG33" s="6">
        <f t="shared" si="4"/>
        <v>92000</v>
      </c>
      <c r="AH33" s="6">
        <v>450000</v>
      </c>
      <c r="AI33" s="6">
        <v>420000</v>
      </c>
      <c r="AJ33" s="6">
        <v>350000</v>
      </c>
      <c r="AK33" s="6">
        <f t="shared" si="5"/>
        <v>406666.66666666669</v>
      </c>
      <c r="AL33" s="6">
        <v>1.8300000000000001E-6</v>
      </c>
      <c r="AM33" s="7">
        <v>257.07011670000003</v>
      </c>
      <c r="AN33" s="7">
        <v>510.9928554</v>
      </c>
    </row>
    <row r="34" spans="1:40" x14ac:dyDescent="0.25">
      <c r="A34" s="7">
        <v>447.88600000000002</v>
      </c>
      <c r="B34" s="7">
        <v>3</v>
      </c>
      <c r="C34" s="7">
        <v>1340.636172</v>
      </c>
      <c r="D34" s="7">
        <v>40.9</v>
      </c>
      <c r="E34" s="7">
        <v>2</v>
      </c>
      <c r="F34" s="6">
        <v>750</v>
      </c>
      <c r="G34" s="6">
        <v>2600</v>
      </c>
      <c r="H34" s="6">
        <v>1800</v>
      </c>
      <c r="I34" s="6">
        <f t="shared" ref="I34:I65" si="8">AVERAGE(F34:H34)</f>
        <v>1716.6666666666667</v>
      </c>
      <c r="J34" s="6">
        <v>1700</v>
      </c>
      <c r="K34" s="6">
        <v>4800</v>
      </c>
      <c r="L34" s="6">
        <v>4100</v>
      </c>
      <c r="M34" s="6">
        <f t="shared" si="1"/>
        <v>3533.3333333333335</v>
      </c>
      <c r="N34" s="6">
        <v>8800</v>
      </c>
      <c r="O34" s="6">
        <v>5800</v>
      </c>
      <c r="P34" s="6">
        <v>6000</v>
      </c>
      <c r="Q34" s="6">
        <f t="shared" si="6"/>
        <v>6866.666666666667</v>
      </c>
      <c r="R34" s="6">
        <v>1500</v>
      </c>
      <c r="S34" s="6">
        <v>5.7</v>
      </c>
      <c r="T34" s="6">
        <v>1500</v>
      </c>
      <c r="U34" s="6">
        <f t="shared" si="7"/>
        <v>1001.9</v>
      </c>
      <c r="V34" s="6">
        <v>190000</v>
      </c>
      <c r="W34" s="6">
        <v>170000</v>
      </c>
      <c r="X34" s="6">
        <v>170000</v>
      </c>
      <c r="Y34" s="6">
        <f t="shared" si="2"/>
        <v>176666.66666666666</v>
      </c>
      <c r="Z34" s="6">
        <v>2000000</v>
      </c>
      <c r="AA34" s="6">
        <v>2100000</v>
      </c>
      <c r="AB34" s="6">
        <v>1800000</v>
      </c>
      <c r="AC34" s="6">
        <f t="shared" si="3"/>
        <v>1966666.6666666667</v>
      </c>
      <c r="AD34" s="6">
        <v>51000</v>
      </c>
      <c r="AE34" s="6">
        <v>32000</v>
      </c>
      <c r="AF34" s="6">
        <v>13000</v>
      </c>
      <c r="AG34" s="6">
        <f t="shared" si="4"/>
        <v>32000</v>
      </c>
      <c r="AH34" s="6">
        <v>9900</v>
      </c>
      <c r="AI34" s="6">
        <v>4900</v>
      </c>
      <c r="AJ34" s="6">
        <v>5800</v>
      </c>
      <c r="AK34" s="6">
        <f t="shared" si="5"/>
        <v>6866.666666666667</v>
      </c>
      <c r="AL34" s="6">
        <v>1.9E-6</v>
      </c>
      <c r="AM34" s="7">
        <v>239.1727272</v>
      </c>
      <c r="AN34" s="7">
        <v>221.82764460000001</v>
      </c>
    </row>
    <row r="35" spans="1:40" x14ac:dyDescent="0.25">
      <c r="A35" s="7">
        <v>448.55759999999998</v>
      </c>
      <c r="B35" s="7">
        <v>3</v>
      </c>
      <c r="C35" s="7">
        <v>1342.651108</v>
      </c>
      <c r="D35" s="7">
        <v>47.9</v>
      </c>
      <c r="E35" s="7">
        <v>3</v>
      </c>
      <c r="F35" s="6">
        <v>33000</v>
      </c>
      <c r="G35" s="6">
        <v>30000</v>
      </c>
      <c r="H35" s="6">
        <v>36000</v>
      </c>
      <c r="I35" s="6">
        <f t="shared" si="8"/>
        <v>33000</v>
      </c>
      <c r="J35" s="6">
        <v>14000</v>
      </c>
      <c r="K35" s="6">
        <v>20000</v>
      </c>
      <c r="L35" s="6">
        <v>13000</v>
      </c>
      <c r="M35" s="6">
        <f t="shared" si="1"/>
        <v>15666.666666666666</v>
      </c>
      <c r="N35" s="6">
        <v>48000</v>
      </c>
      <c r="O35" s="6">
        <v>51000</v>
      </c>
      <c r="P35" s="6">
        <v>47000</v>
      </c>
      <c r="Q35" s="6">
        <f t="shared" si="6"/>
        <v>48666.666666666664</v>
      </c>
      <c r="R35" s="6">
        <v>90000</v>
      </c>
      <c r="S35" s="6">
        <v>8700</v>
      </c>
      <c r="T35" s="6">
        <v>96000</v>
      </c>
      <c r="U35" s="6">
        <f t="shared" si="7"/>
        <v>64900</v>
      </c>
      <c r="V35" s="6">
        <v>150000</v>
      </c>
      <c r="W35" s="6">
        <v>160000</v>
      </c>
      <c r="X35" s="6">
        <v>160000</v>
      </c>
      <c r="Y35" s="6">
        <f t="shared" si="2"/>
        <v>156666.66666666666</v>
      </c>
      <c r="Z35" s="6">
        <v>3900000</v>
      </c>
      <c r="AA35" s="6">
        <v>3500000</v>
      </c>
      <c r="AB35" s="6">
        <v>3500000</v>
      </c>
      <c r="AC35" s="6">
        <f t="shared" si="3"/>
        <v>3633333.3333333335</v>
      </c>
      <c r="AD35" s="6">
        <v>97000</v>
      </c>
      <c r="AE35" s="6">
        <v>140000</v>
      </c>
      <c r="AF35" s="6">
        <v>130000</v>
      </c>
      <c r="AG35" s="6">
        <f t="shared" si="4"/>
        <v>122333.33333333333</v>
      </c>
      <c r="AH35" s="6">
        <v>49000</v>
      </c>
      <c r="AI35" s="6">
        <v>38000</v>
      </c>
      <c r="AJ35" s="6">
        <v>41000</v>
      </c>
      <c r="AK35" s="6">
        <f t="shared" si="5"/>
        <v>42666.666666666664</v>
      </c>
      <c r="AL35" s="6">
        <v>1.6199999999999999E-6</v>
      </c>
      <c r="AM35" s="7">
        <v>234.83308510000001</v>
      </c>
      <c r="AN35" s="7">
        <v>57.735490290000001</v>
      </c>
    </row>
    <row r="36" spans="1:40" x14ac:dyDescent="0.25">
      <c r="A36" s="7">
        <v>455.53179999999998</v>
      </c>
      <c r="B36" s="7">
        <v>3</v>
      </c>
      <c r="C36" s="7">
        <v>1363.5736649999999</v>
      </c>
      <c r="D36" s="7">
        <v>55</v>
      </c>
      <c r="E36" s="7">
        <v>1</v>
      </c>
      <c r="F36" s="6">
        <v>0</v>
      </c>
      <c r="G36" s="6">
        <v>0</v>
      </c>
      <c r="H36" s="6">
        <v>1000</v>
      </c>
      <c r="I36" s="6">
        <f t="shared" si="8"/>
        <v>333.33333333333331</v>
      </c>
      <c r="J36" s="6">
        <v>600</v>
      </c>
      <c r="K36" s="6">
        <v>950</v>
      </c>
      <c r="L36" s="6">
        <v>0</v>
      </c>
      <c r="M36" s="6">
        <f t="shared" si="1"/>
        <v>516.66666666666663</v>
      </c>
      <c r="N36" s="6">
        <v>1400</v>
      </c>
      <c r="O36" s="6">
        <v>390</v>
      </c>
      <c r="P36" s="6">
        <v>580</v>
      </c>
      <c r="Q36" s="6">
        <f t="shared" si="6"/>
        <v>790</v>
      </c>
      <c r="R36" s="6">
        <v>5700</v>
      </c>
      <c r="S36" s="6">
        <v>27000</v>
      </c>
      <c r="T36" s="6">
        <v>7600</v>
      </c>
      <c r="U36" s="6">
        <f t="shared" si="7"/>
        <v>13433.333333333334</v>
      </c>
      <c r="V36" s="6">
        <v>8200</v>
      </c>
      <c r="W36" s="6">
        <v>7600</v>
      </c>
      <c r="X36" s="6">
        <v>12000</v>
      </c>
      <c r="Y36" s="6">
        <f t="shared" si="2"/>
        <v>9266.6666666666661</v>
      </c>
      <c r="Z36" s="6">
        <v>620000</v>
      </c>
      <c r="AA36" s="6">
        <v>690000</v>
      </c>
      <c r="AB36" s="6">
        <v>370000</v>
      </c>
      <c r="AC36" s="6">
        <f t="shared" si="3"/>
        <v>560000</v>
      </c>
      <c r="AD36" s="6">
        <v>20000</v>
      </c>
      <c r="AE36" s="6">
        <v>22000</v>
      </c>
      <c r="AF36" s="6">
        <v>21000</v>
      </c>
      <c r="AG36" s="6">
        <f t="shared" si="4"/>
        <v>21000</v>
      </c>
      <c r="AH36" s="6">
        <v>3000</v>
      </c>
      <c r="AI36" s="6">
        <v>3800</v>
      </c>
      <c r="AJ36" s="6">
        <v>1900</v>
      </c>
      <c r="AK36" s="6">
        <f t="shared" si="5"/>
        <v>2900</v>
      </c>
      <c r="AL36" s="6">
        <v>8.3499999999999997E-6</v>
      </c>
      <c r="AM36" s="7">
        <v>254.522637</v>
      </c>
      <c r="AN36" s="7">
        <v>382.77571369999998</v>
      </c>
    </row>
    <row r="37" spans="1:40" x14ac:dyDescent="0.25">
      <c r="A37" s="7">
        <v>460.22250000000003</v>
      </c>
      <c r="B37" s="7">
        <v>3</v>
      </c>
      <c r="C37" s="7">
        <v>1377.6458150000001</v>
      </c>
      <c r="D37" s="7">
        <v>17.7</v>
      </c>
      <c r="E37" s="7">
        <v>1</v>
      </c>
      <c r="F37" s="6">
        <v>360</v>
      </c>
      <c r="G37" s="6">
        <v>220</v>
      </c>
      <c r="H37" s="6">
        <v>320</v>
      </c>
      <c r="I37" s="6">
        <f t="shared" si="8"/>
        <v>300</v>
      </c>
      <c r="J37" s="6">
        <v>2200</v>
      </c>
      <c r="K37" s="6">
        <v>2800</v>
      </c>
      <c r="L37" s="6">
        <v>1500</v>
      </c>
      <c r="M37" s="6">
        <f t="shared" si="1"/>
        <v>2166.6666666666665</v>
      </c>
      <c r="N37" s="6">
        <v>1200</v>
      </c>
      <c r="O37" s="6">
        <v>100</v>
      </c>
      <c r="P37" s="6">
        <v>0</v>
      </c>
      <c r="Q37" s="6">
        <f t="shared" si="6"/>
        <v>433.33333333333331</v>
      </c>
      <c r="R37" s="6">
        <v>10000</v>
      </c>
      <c r="S37" s="6">
        <v>1500</v>
      </c>
      <c r="T37" s="6">
        <v>980</v>
      </c>
      <c r="U37" s="6">
        <f t="shared" si="7"/>
        <v>4160</v>
      </c>
      <c r="V37" s="6">
        <v>260</v>
      </c>
      <c r="W37" s="6">
        <v>22000</v>
      </c>
      <c r="X37" s="6">
        <v>1100</v>
      </c>
      <c r="Y37" s="6">
        <f t="shared" si="2"/>
        <v>7786.666666666667</v>
      </c>
      <c r="Z37" s="6">
        <v>280000</v>
      </c>
      <c r="AA37" s="6">
        <v>8800000</v>
      </c>
      <c r="AB37" s="6">
        <v>1300000</v>
      </c>
      <c r="AC37" s="6">
        <f t="shared" si="3"/>
        <v>3460000</v>
      </c>
      <c r="AD37" s="6">
        <v>3200</v>
      </c>
      <c r="AE37" s="6">
        <v>2100</v>
      </c>
      <c r="AF37" s="6">
        <v>1600</v>
      </c>
      <c r="AG37" s="6">
        <f t="shared" si="4"/>
        <v>2300</v>
      </c>
      <c r="AH37" s="6">
        <v>26000</v>
      </c>
      <c r="AI37" s="6">
        <v>630</v>
      </c>
      <c r="AJ37" s="6">
        <v>0</v>
      </c>
      <c r="AK37" s="6">
        <f t="shared" si="5"/>
        <v>8876.6666666666661</v>
      </c>
      <c r="AL37" s="6">
        <v>4.2499999999999997E-8</v>
      </c>
      <c r="AM37" s="7">
        <v>412.3607543</v>
      </c>
      <c r="AN37" s="7">
        <v>8580.6895100000002</v>
      </c>
    </row>
    <row r="38" spans="1:40" x14ac:dyDescent="0.25">
      <c r="A38" s="7">
        <v>460.9101</v>
      </c>
      <c r="B38" s="7">
        <v>3</v>
      </c>
      <c r="C38" s="7">
        <v>1379.7083809999999</v>
      </c>
      <c r="D38" s="7">
        <v>49.9</v>
      </c>
      <c r="E38" s="7">
        <v>5</v>
      </c>
      <c r="F38" s="6">
        <v>10000</v>
      </c>
      <c r="G38" s="6">
        <v>9100</v>
      </c>
      <c r="H38" s="6">
        <v>3300</v>
      </c>
      <c r="I38" s="6">
        <f t="shared" si="8"/>
        <v>7466.666666666667</v>
      </c>
      <c r="J38" s="6">
        <v>160000</v>
      </c>
      <c r="K38" s="6">
        <v>27000</v>
      </c>
      <c r="L38" s="6">
        <v>180000</v>
      </c>
      <c r="M38" s="6">
        <f t="shared" si="1"/>
        <v>122333.33333333333</v>
      </c>
      <c r="N38" s="6">
        <v>1300</v>
      </c>
      <c r="O38" s="6">
        <v>6500</v>
      </c>
      <c r="P38" s="6">
        <v>25000</v>
      </c>
      <c r="Q38" s="6">
        <f t="shared" si="6"/>
        <v>10933.333333333334</v>
      </c>
      <c r="R38" s="6">
        <v>2400</v>
      </c>
      <c r="S38" s="6">
        <v>600000</v>
      </c>
      <c r="T38" s="6">
        <v>4200</v>
      </c>
      <c r="U38" s="6">
        <f t="shared" si="7"/>
        <v>202200</v>
      </c>
      <c r="V38" s="6">
        <v>1600000</v>
      </c>
      <c r="W38" s="6">
        <v>1600000</v>
      </c>
      <c r="X38" s="6">
        <v>1500000</v>
      </c>
      <c r="Y38" s="6">
        <f t="shared" si="2"/>
        <v>1566666.6666666667</v>
      </c>
      <c r="Z38" s="6">
        <v>530000</v>
      </c>
      <c r="AA38" s="6">
        <v>420000</v>
      </c>
      <c r="AB38" s="6">
        <v>520000</v>
      </c>
      <c r="AC38" s="6">
        <f t="shared" si="3"/>
        <v>490000</v>
      </c>
      <c r="AD38" s="6">
        <v>480000</v>
      </c>
      <c r="AE38" s="6">
        <v>470000</v>
      </c>
      <c r="AF38" s="6">
        <v>470000</v>
      </c>
      <c r="AG38" s="6">
        <f t="shared" si="4"/>
        <v>473333.33333333331</v>
      </c>
      <c r="AH38" s="6">
        <v>140000</v>
      </c>
      <c r="AI38" s="6">
        <v>120000</v>
      </c>
      <c r="AJ38" s="6">
        <v>120000</v>
      </c>
      <c r="AK38" s="6">
        <f t="shared" si="5"/>
        <v>126666.66666666667</v>
      </c>
      <c r="AL38" s="6">
        <v>9.8900000000000005E-8</v>
      </c>
      <c r="AM38" s="7">
        <v>134.3759561</v>
      </c>
      <c r="AN38" s="7">
        <v>306.65724069999999</v>
      </c>
    </row>
    <row r="39" spans="1:40" x14ac:dyDescent="0.25">
      <c r="A39" s="7">
        <v>461.22120000000001</v>
      </c>
      <c r="B39" s="7">
        <v>2</v>
      </c>
      <c r="C39" s="7">
        <v>920.42786120000005</v>
      </c>
      <c r="D39" s="7">
        <v>30</v>
      </c>
      <c r="E39" s="7">
        <v>5</v>
      </c>
      <c r="F39" s="6">
        <v>23000</v>
      </c>
      <c r="G39" s="6">
        <v>59000</v>
      </c>
      <c r="H39" s="6">
        <v>53000</v>
      </c>
      <c r="I39" s="6">
        <f t="shared" si="8"/>
        <v>45000</v>
      </c>
      <c r="J39" s="6">
        <v>74000</v>
      </c>
      <c r="K39" s="6">
        <v>72000</v>
      </c>
      <c r="L39" s="6">
        <v>64000</v>
      </c>
      <c r="M39" s="6">
        <f t="shared" si="1"/>
        <v>70000</v>
      </c>
      <c r="N39" s="6">
        <v>38000</v>
      </c>
      <c r="O39" s="6">
        <v>37000</v>
      </c>
      <c r="P39" s="6">
        <v>43000</v>
      </c>
      <c r="Q39" s="6">
        <f t="shared" si="6"/>
        <v>39333.333333333336</v>
      </c>
      <c r="R39" s="6">
        <v>120000</v>
      </c>
      <c r="S39" s="6">
        <v>800000</v>
      </c>
      <c r="T39" s="6">
        <v>220000</v>
      </c>
      <c r="U39" s="6">
        <f t="shared" si="7"/>
        <v>380000</v>
      </c>
      <c r="V39" s="6">
        <v>750000</v>
      </c>
      <c r="W39" s="6">
        <v>740000</v>
      </c>
      <c r="X39" s="6">
        <v>770000</v>
      </c>
      <c r="Y39" s="6">
        <f t="shared" si="2"/>
        <v>753333.33333333337</v>
      </c>
      <c r="Z39" s="6">
        <v>250000</v>
      </c>
      <c r="AA39" s="6">
        <v>310000</v>
      </c>
      <c r="AB39" s="6">
        <v>220000</v>
      </c>
      <c r="AC39" s="6">
        <f t="shared" si="3"/>
        <v>260000</v>
      </c>
      <c r="AD39" s="6">
        <v>340000</v>
      </c>
      <c r="AE39" s="6">
        <v>350000</v>
      </c>
      <c r="AF39" s="6">
        <v>330000</v>
      </c>
      <c r="AG39" s="6">
        <f t="shared" si="4"/>
        <v>340000</v>
      </c>
      <c r="AH39" s="6">
        <v>180000</v>
      </c>
      <c r="AI39" s="6">
        <v>180000</v>
      </c>
      <c r="AJ39" s="6">
        <v>170000</v>
      </c>
      <c r="AK39" s="6">
        <f t="shared" si="5"/>
        <v>176666.66666666666</v>
      </c>
      <c r="AL39" s="7">
        <v>2.3624200000000001E-4</v>
      </c>
      <c r="AM39" s="7">
        <v>98.474941389999998</v>
      </c>
      <c r="AN39" s="7">
        <v>5.151906866</v>
      </c>
    </row>
    <row r="40" spans="1:40" x14ac:dyDescent="0.25">
      <c r="A40" s="7">
        <v>463.99700000000001</v>
      </c>
      <c r="B40" s="7">
        <v>4</v>
      </c>
      <c r="C40" s="7">
        <v>1851.9588429999999</v>
      </c>
      <c r="D40" s="7">
        <v>46.7</v>
      </c>
      <c r="E40" s="7">
        <v>4</v>
      </c>
      <c r="F40" s="6">
        <v>25000</v>
      </c>
      <c r="G40" s="6">
        <v>29000</v>
      </c>
      <c r="H40" s="6">
        <v>30000</v>
      </c>
      <c r="I40" s="6">
        <f t="shared" si="8"/>
        <v>28000</v>
      </c>
      <c r="J40" s="6">
        <v>54000</v>
      </c>
      <c r="K40" s="6">
        <v>45000</v>
      </c>
      <c r="L40" s="6">
        <v>35000</v>
      </c>
      <c r="M40" s="6">
        <f t="shared" si="1"/>
        <v>44666.666666666664</v>
      </c>
      <c r="N40" s="6">
        <v>37000</v>
      </c>
      <c r="O40" s="6">
        <v>38000</v>
      </c>
      <c r="P40" s="6">
        <v>50000</v>
      </c>
      <c r="Q40" s="6">
        <f t="shared" si="6"/>
        <v>41666.666666666664</v>
      </c>
      <c r="R40" s="6">
        <v>1100000</v>
      </c>
      <c r="S40" s="6">
        <v>230000</v>
      </c>
      <c r="T40" s="6">
        <v>1100000</v>
      </c>
      <c r="U40" s="6">
        <f t="shared" si="7"/>
        <v>810000</v>
      </c>
      <c r="V40" s="6">
        <v>100000</v>
      </c>
      <c r="W40" s="6">
        <v>110000</v>
      </c>
      <c r="X40" s="6">
        <v>100000</v>
      </c>
      <c r="Y40" s="6">
        <f t="shared" si="2"/>
        <v>103333.33333333333</v>
      </c>
      <c r="Z40" s="6">
        <v>26000</v>
      </c>
      <c r="AA40" s="6">
        <v>22000</v>
      </c>
      <c r="AB40" s="6">
        <v>33000</v>
      </c>
      <c r="AC40" s="6">
        <f t="shared" si="3"/>
        <v>27000</v>
      </c>
      <c r="AD40" s="6">
        <v>470000</v>
      </c>
      <c r="AE40" s="6">
        <v>520000</v>
      </c>
      <c r="AF40" s="6">
        <v>520000</v>
      </c>
      <c r="AG40" s="6">
        <f t="shared" si="4"/>
        <v>503333.33333333331</v>
      </c>
      <c r="AH40" s="6">
        <v>160000</v>
      </c>
      <c r="AI40" s="6">
        <v>120000</v>
      </c>
      <c r="AJ40" s="6">
        <v>120000</v>
      </c>
      <c r="AK40" s="6">
        <f t="shared" si="5"/>
        <v>133333.33333333334</v>
      </c>
      <c r="AL40" s="6">
        <v>2.7100000000000001E-5</v>
      </c>
      <c r="AM40" s="7">
        <v>147.40759249999999</v>
      </c>
      <c r="AN40" s="7">
        <v>9.942832567</v>
      </c>
    </row>
    <row r="41" spans="1:40" x14ac:dyDescent="0.25">
      <c r="A41" s="7">
        <v>467.7063</v>
      </c>
      <c r="B41" s="7">
        <v>2</v>
      </c>
      <c r="C41" s="7">
        <v>933.39814000000001</v>
      </c>
      <c r="D41" s="7">
        <v>71.8</v>
      </c>
      <c r="E41" s="7">
        <v>1</v>
      </c>
      <c r="F41" s="6">
        <v>0</v>
      </c>
      <c r="G41" s="6">
        <v>660</v>
      </c>
      <c r="H41" s="6">
        <v>0</v>
      </c>
      <c r="I41" s="6">
        <f t="shared" si="8"/>
        <v>220</v>
      </c>
      <c r="J41" s="6">
        <v>0</v>
      </c>
      <c r="K41" s="6">
        <v>0</v>
      </c>
      <c r="L41" s="6">
        <v>0</v>
      </c>
      <c r="M41" s="6">
        <f t="shared" si="1"/>
        <v>0</v>
      </c>
      <c r="N41" s="6">
        <v>0</v>
      </c>
      <c r="O41" s="6">
        <v>0</v>
      </c>
      <c r="P41" s="6">
        <v>0</v>
      </c>
      <c r="Q41" s="6">
        <f t="shared" si="6"/>
        <v>0</v>
      </c>
      <c r="R41" s="6">
        <v>3400</v>
      </c>
      <c r="S41" s="6">
        <v>1200</v>
      </c>
      <c r="T41" s="6">
        <v>1300</v>
      </c>
      <c r="U41" s="6">
        <f t="shared" si="7"/>
        <v>1966.6666666666667</v>
      </c>
      <c r="V41" s="6">
        <v>11000</v>
      </c>
      <c r="W41" s="6">
        <v>15000</v>
      </c>
      <c r="X41" s="6">
        <v>9800</v>
      </c>
      <c r="Y41" s="6">
        <f t="shared" si="2"/>
        <v>11933.333333333334</v>
      </c>
      <c r="Z41" s="6">
        <v>380000</v>
      </c>
      <c r="AA41" s="6">
        <v>300000</v>
      </c>
      <c r="AB41" s="6">
        <v>300000</v>
      </c>
      <c r="AC41" s="6">
        <f t="shared" si="3"/>
        <v>326666.66666666669</v>
      </c>
      <c r="AD41" s="6">
        <v>34000</v>
      </c>
      <c r="AE41" s="6">
        <v>31000</v>
      </c>
      <c r="AF41" s="6">
        <v>28000</v>
      </c>
      <c r="AG41" s="6">
        <f t="shared" si="4"/>
        <v>31000</v>
      </c>
      <c r="AH41" s="6">
        <v>130000</v>
      </c>
      <c r="AI41" s="6">
        <v>81000</v>
      </c>
      <c r="AJ41" s="6">
        <v>63000</v>
      </c>
      <c r="AK41" s="6">
        <f t="shared" si="5"/>
        <v>91333.333333333328</v>
      </c>
      <c r="AL41" s="6">
        <v>5.3399999999999997E-5</v>
      </c>
      <c r="AM41" s="7">
        <v>379.1031208</v>
      </c>
      <c r="AN41" s="7">
        <v>3876.1987479999998</v>
      </c>
    </row>
    <row r="42" spans="1:40" x14ac:dyDescent="0.25">
      <c r="A42" s="7">
        <v>467.74239999999998</v>
      </c>
      <c r="B42" s="7">
        <v>2</v>
      </c>
      <c r="C42" s="7">
        <v>933.47022560000005</v>
      </c>
      <c r="D42" s="7">
        <v>26.9</v>
      </c>
      <c r="E42" s="7">
        <v>4</v>
      </c>
      <c r="F42" s="6">
        <v>32000</v>
      </c>
      <c r="G42" s="6">
        <v>34000</v>
      </c>
      <c r="H42" s="6">
        <v>36000</v>
      </c>
      <c r="I42" s="6">
        <f t="shared" si="8"/>
        <v>34000</v>
      </c>
      <c r="J42" s="6">
        <v>850000</v>
      </c>
      <c r="K42" s="6">
        <v>850000</v>
      </c>
      <c r="L42" s="6">
        <v>910000</v>
      </c>
      <c r="M42" s="6">
        <f>AVERAGE(J42:L42)</f>
        <v>870000</v>
      </c>
      <c r="N42" s="6">
        <v>33000</v>
      </c>
      <c r="O42" s="6">
        <v>35000</v>
      </c>
      <c r="P42" s="6">
        <v>37000</v>
      </c>
      <c r="Q42" s="6">
        <f t="shared" si="6"/>
        <v>35000</v>
      </c>
      <c r="R42" s="6">
        <v>180000</v>
      </c>
      <c r="S42" s="6">
        <v>670000</v>
      </c>
      <c r="T42" s="6">
        <v>220000</v>
      </c>
      <c r="U42" s="6">
        <f>AVERAGE(R42:T42)</f>
        <v>356666.66666666669</v>
      </c>
      <c r="V42" s="6">
        <v>150000</v>
      </c>
      <c r="W42" s="6">
        <v>150000</v>
      </c>
      <c r="X42" s="6">
        <v>160000</v>
      </c>
      <c r="Y42" s="6">
        <f t="shared" si="2"/>
        <v>153333.33333333334</v>
      </c>
      <c r="Z42" s="6">
        <v>91000</v>
      </c>
      <c r="AA42" s="6">
        <v>140000</v>
      </c>
      <c r="AB42" s="6">
        <v>86000</v>
      </c>
      <c r="AC42" s="6">
        <f t="shared" si="3"/>
        <v>105666.66666666667</v>
      </c>
      <c r="AD42" s="6">
        <v>77000</v>
      </c>
      <c r="AE42" s="6">
        <v>83000</v>
      </c>
      <c r="AF42" s="6">
        <v>73000</v>
      </c>
      <c r="AG42" s="6">
        <f t="shared" si="4"/>
        <v>77666.666666666672</v>
      </c>
      <c r="AH42" s="6">
        <v>110000</v>
      </c>
      <c r="AI42" s="6">
        <v>110000</v>
      </c>
      <c r="AJ42" s="6">
        <v>110000</v>
      </c>
      <c r="AK42" s="6">
        <f>AVERAGE(AH42:AJ42)</f>
        <v>110000</v>
      </c>
      <c r="AL42" s="7">
        <v>1.42285E-4</v>
      </c>
      <c r="AM42" s="7">
        <v>129.29568620000001</v>
      </c>
      <c r="AN42" s="7">
        <v>5.1209756559999997</v>
      </c>
    </row>
    <row r="43" spans="1:40" x14ac:dyDescent="0.25">
      <c r="A43" s="7">
        <v>472.24160000000001</v>
      </c>
      <c r="B43" s="7">
        <v>3</v>
      </c>
      <c r="C43" s="7">
        <v>1413.702986</v>
      </c>
      <c r="D43" s="7">
        <v>48</v>
      </c>
      <c r="E43" s="7">
        <v>3</v>
      </c>
      <c r="F43" s="6">
        <v>800</v>
      </c>
      <c r="G43" s="6">
        <v>600</v>
      </c>
      <c r="H43" s="6">
        <v>740</v>
      </c>
      <c r="I43" s="6">
        <f t="shared" si="8"/>
        <v>713.33333333333337</v>
      </c>
      <c r="J43" s="6">
        <v>2000</v>
      </c>
      <c r="K43" s="6">
        <v>1200</v>
      </c>
      <c r="L43" s="6">
        <v>3500</v>
      </c>
      <c r="M43" s="6">
        <f t="shared" ref="M43:M106" si="9">AVERAGE(J43:L43)</f>
        <v>2233.3333333333335</v>
      </c>
      <c r="N43" s="6">
        <v>2800</v>
      </c>
      <c r="O43" s="6">
        <v>2200</v>
      </c>
      <c r="P43" s="6">
        <v>2300</v>
      </c>
      <c r="Q43" s="6">
        <f t="shared" si="6"/>
        <v>2433.3333333333335</v>
      </c>
      <c r="R43" s="6">
        <v>9600</v>
      </c>
      <c r="S43" s="6">
        <v>19000</v>
      </c>
      <c r="T43" s="6">
        <v>13000</v>
      </c>
      <c r="U43" s="6">
        <f t="shared" ref="U43:U106" si="10">AVERAGE(R43:T43)</f>
        <v>13866.666666666666</v>
      </c>
      <c r="V43" s="6">
        <v>340000</v>
      </c>
      <c r="W43" s="6">
        <v>330000</v>
      </c>
      <c r="X43" s="6">
        <v>320000</v>
      </c>
      <c r="Y43" s="6">
        <f t="shared" si="2"/>
        <v>330000</v>
      </c>
      <c r="Z43" s="6">
        <v>170000</v>
      </c>
      <c r="AA43" s="6">
        <v>150000</v>
      </c>
      <c r="AB43" s="6">
        <v>120000</v>
      </c>
      <c r="AC43" s="6">
        <f t="shared" si="3"/>
        <v>146666.66666666666</v>
      </c>
      <c r="AD43" s="6">
        <v>120000</v>
      </c>
      <c r="AE43" s="6">
        <v>150000</v>
      </c>
      <c r="AF43" s="6">
        <v>150000</v>
      </c>
      <c r="AG43" s="6">
        <f t="shared" si="4"/>
        <v>140000</v>
      </c>
      <c r="AH43" s="6">
        <v>52000</v>
      </c>
      <c r="AI43" s="6">
        <v>41000</v>
      </c>
      <c r="AJ43" s="6">
        <v>48000</v>
      </c>
      <c r="AK43" s="6">
        <f t="shared" si="5"/>
        <v>47000</v>
      </c>
      <c r="AL43" s="6">
        <v>6.5100000000000004E-6</v>
      </c>
      <c r="AM43" s="7">
        <v>130.784952</v>
      </c>
      <c r="AN43" s="7">
        <v>72.606281580000001</v>
      </c>
    </row>
    <row r="44" spans="1:40" x14ac:dyDescent="0.25">
      <c r="A44" s="7">
        <v>474.86020000000002</v>
      </c>
      <c r="B44" s="7">
        <v>3</v>
      </c>
      <c r="C44" s="7">
        <v>1421.558755</v>
      </c>
      <c r="D44" s="7">
        <v>62.3</v>
      </c>
      <c r="E44" s="7">
        <v>1</v>
      </c>
      <c r="F44" s="6">
        <v>0</v>
      </c>
      <c r="G44" s="6">
        <v>0</v>
      </c>
      <c r="H44" s="6">
        <v>0</v>
      </c>
      <c r="I44" s="6">
        <f t="shared" si="8"/>
        <v>0</v>
      </c>
      <c r="J44" s="6">
        <v>140</v>
      </c>
      <c r="K44" s="6">
        <v>0</v>
      </c>
      <c r="L44" s="6">
        <v>0</v>
      </c>
      <c r="M44" s="6">
        <f t="shared" si="9"/>
        <v>46.666666666666664</v>
      </c>
      <c r="N44" s="6">
        <v>0</v>
      </c>
      <c r="O44" s="6">
        <v>250</v>
      </c>
      <c r="P44" s="6">
        <v>310</v>
      </c>
      <c r="Q44" s="6">
        <f t="shared" si="6"/>
        <v>186.66666666666666</v>
      </c>
      <c r="R44" s="6">
        <v>0</v>
      </c>
      <c r="S44" s="6">
        <v>0</v>
      </c>
      <c r="T44" s="6">
        <v>150</v>
      </c>
      <c r="U44" s="6">
        <f t="shared" si="10"/>
        <v>50</v>
      </c>
      <c r="V44" s="6">
        <v>4100</v>
      </c>
      <c r="W44" s="6">
        <v>6600</v>
      </c>
      <c r="X44" s="6">
        <v>3000</v>
      </c>
      <c r="Y44" s="6">
        <f t="shared" si="2"/>
        <v>4566.666666666667</v>
      </c>
      <c r="Z44" s="6">
        <v>250000</v>
      </c>
      <c r="AA44" s="6">
        <v>150000</v>
      </c>
      <c r="AB44" s="6">
        <v>290000</v>
      </c>
      <c r="AC44" s="6">
        <f t="shared" si="3"/>
        <v>230000</v>
      </c>
      <c r="AD44" s="6">
        <v>17000</v>
      </c>
      <c r="AE44" s="6">
        <v>20000</v>
      </c>
      <c r="AF44" s="6">
        <v>8000</v>
      </c>
      <c r="AG44" s="6">
        <f t="shared" si="4"/>
        <v>15000</v>
      </c>
      <c r="AH44" s="6">
        <v>940</v>
      </c>
      <c r="AI44" s="6">
        <v>290</v>
      </c>
      <c r="AJ44" s="6">
        <v>46</v>
      </c>
      <c r="AK44" s="6">
        <f t="shared" si="5"/>
        <v>425.33333333333331</v>
      </c>
      <c r="AL44" s="6">
        <v>8.1500000000000002E-5</v>
      </c>
      <c r="AM44" s="7">
        <v>387.29833459999998</v>
      </c>
      <c r="AN44" s="7">
        <v>19776.542740000001</v>
      </c>
    </row>
    <row r="45" spans="1:40" x14ac:dyDescent="0.25">
      <c r="A45" s="7">
        <v>479.46699999999998</v>
      </c>
      <c r="B45" s="7">
        <v>4</v>
      </c>
      <c r="C45" s="7">
        <v>1913.839084</v>
      </c>
      <c r="D45" s="7">
        <v>54.2</v>
      </c>
      <c r="E45" s="7">
        <v>4</v>
      </c>
      <c r="F45" s="6">
        <v>14000</v>
      </c>
      <c r="G45" s="6">
        <v>26000</v>
      </c>
      <c r="H45" s="6">
        <v>38000</v>
      </c>
      <c r="I45" s="6">
        <f t="shared" si="8"/>
        <v>26000</v>
      </c>
      <c r="J45" s="6">
        <v>1900000</v>
      </c>
      <c r="K45" s="6">
        <v>1800000</v>
      </c>
      <c r="L45" s="6">
        <v>2600000</v>
      </c>
      <c r="M45" s="6">
        <f t="shared" si="9"/>
        <v>2100000</v>
      </c>
      <c r="N45" s="6">
        <v>50000</v>
      </c>
      <c r="O45" s="6">
        <v>27000</v>
      </c>
      <c r="P45" s="6">
        <v>54000</v>
      </c>
      <c r="Q45" s="6">
        <f t="shared" si="6"/>
        <v>43666.666666666664</v>
      </c>
      <c r="R45" s="6">
        <v>16000</v>
      </c>
      <c r="S45" s="6">
        <v>9600</v>
      </c>
      <c r="T45" s="6">
        <v>14000</v>
      </c>
      <c r="U45" s="6">
        <f t="shared" si="10"/>
        <v>13200</v>
      </c>
      <c r="V45" s="6">
        <v>600000</v>
      </c>
      <c r="W45" s="6">
        <v>710000</v>
      </c>
      <c r="X45" s="6">
        <v>690000</v>
      </c>
      <c r="Y45" s="6">
        <f t="shared" si="2"/>
        <v>666666.66666666663</v>
      </c>
      <c r="Z45" s="6">
        <v>130000</v>
      </c>
      <c r="AA45" s="6">
        <v>140000</v>
      </c>
      <c r="AB45" s="6">
        <v>130000</v>
      </c>
      <c r="AC45" s="6">
        <f t="shared" si="3"/>
        <v>133333.33333333334</v>
      </c>
      <c r="AD45" s="6">
        <v>140000</v>
      </c>
      <c r="AE45" s="6">
        <v>160000</v>
      </c>
      <c r="AF45" s="6">
        <v>130000</v>
      </c>
      <c r="AG45" s="6">
        <f t="shared" si="4"/>
        <v>143333.33333333334</v>
      </c>
      <c r="AH45" s="6">
        <v>140000</v>
      </c>
      <c r="AI45" s="6">
        <v>93000</v>
      </c>
      <c r="AJ45" s="6">
        <v>82000</v>
      </c>
      <c r="AK45" s="6">
        <f t="shared" si="5"/>
        <v>105000</v>
      </c>
      <c r="AL45" s="6">
        <v>1.1000000000000001E-6</v>
      </c>
      <c r="AM45" s="7">
        <v>172.31114500000001</v>
      </c>
      <c r="AN45" s="7">
        <v>37.982479849999997</v>
      </c>
    </row>
    <row r="46" spans="1:40" x14ac:dyDescent="0.25">
      <c r="A46" s="7">
        <v>481.24209999999999</v>
      </c>
      <c r="B46" s="7">
        <v>2</v>
      </c>
      <c r="C46" s="7">
        <v>960.46965909999994</v>
      </c>
      <c r="D46" s="7">
        <v>52.1</v>
      </c>
      <c r="E46" s="7">
        <v>5</v>
      </c>
      <c r="F46" s="6">
        <v>43000</v>
      </c>
      <c r="G46" s="6">
        <v>40000</v>
      </c>
      <c r="H46" s="6">
        <v>51000</v>
      </c>
      <c r="I46" s="6">
        <f t="shared" si="8"/>
        <v>44666.666666666664</v>
      </c>
      <c r="J46" s="6">
        <v>110000</v>
      </c>
      <c r="K46" s="6">
        <v>300000</v>
      </c>
      <c r="L46" s="6">
        <v>95000</v>
      </c>
      <c r="M46" s="6">
        <f t="shared" si="9"/>
        <v>168333.33333333334</v>
      </c>
      <c r="N46" s="6">
        <v>24000</v>
      </c>
      <c r="O46" s="6">
        <v>22000</v>
      </c>
      <c r="P46" s="6">
        <v>10000</v>
      </c>
      <c r="Q46" s="6">
        <f t="shared" si="6"/>
        <v>18666.666666666668</v>
      </c>
      <c r="R46" s="6">
        <v>270000</v>
      </c>
      <c r="S46" s="6">
        <v>220000</v>
      </c>
      <c r="T46" s="6">
        <v>74000</v>
      </c>
      <c r="U46" s="6">
        <f t="shared" si="10"/>
        <v>188000</v>
      </c>
      <c r="V46" s="6">
        <v>230000</v>
      </c>
      <c r="W46" s="6">
        <v>220000</v>
      </c>
      <c r="X46" s="6">
        <v>240000</v>
      </c>
      <c r="Y46" s="6">
        <f t="shared" si="2"/>
        <v>230000</v>
      </c>
      <c r="Z46" s="6">
        <v>4200000</v>
      </c>
      <c r="AA46" s="6">
        <v>4300000</v>
      </c>
      <c r="AB46" s="6">
        <v>4300000</v>
      </c>
      <c r="AC46" s="6">
        <f t="shared" si="3"/>
        <v>4266666.666666667</v>
      </c>
      <c r="AD46" s="6">
        <v>240000</v>
      </c>
      <c r="AE46" s="6">
        <v>220000</v>
      </c>
      <c r="AF46" s="6">
        <v>200000</v>
      </c>
      <c r="AG46" s="6">
        <f t="shared" si="4"/>
        <v>220000</v>
      </c>
      <c r="AH46" s="6">
        <v>87000</v>
      </c>
      <c r="AI46" s="6">
        <v>83000</v>
      </c>
      <c r="AJ46" s="6">
        <v>58000</v>
      </c>
      <c r="AK46" s="6">
        <f t="shared" si="5"/>
        <v>76000</v>
      </c>
      <c r="AL46" s="6">
        <v>3.1499999999999999E-6</v>
      </c>
      <c r="AM46" s="7">
        <v>214.64420770000001</v>
      </c>
      <c r="AN46" s="7">
        <v>35.146249650000001</v>
      </c>
    </row>
    <row r="47" spans="1:40" x14ac:dyDescent="0.25">
      <c r="A47" s="7">
        <v>486.92419999999998</v>
      </c>
      <c r="B47" s="7">
        <v>3</v>
      </c>
      <c r="C47" s="7">
        <v>1457.7507439999999</v>
      </c>
      <c r="D47" s="7">
        <v>33.799999999999997</v>
      </c>
      <c r="E47" s="7">
        <v>3</v>
      </c>
      <c r="F47" s="6">
        <v>2900</v>
      </c>
      <c r="G47" s="6">
        <v>590</v>
      </c>
      <c r="H47" s="6">
        <v>2200</v>
      </c>
      <c r="I47" s="6">
        <f t="shared" si="8"/>
        <v>1896.6666666666667</v>
      </c>
      <c r="J47" s="6">
        <v>4100</v>
      </c>
      <c r="K47" s="6">
        <v>5400</v>
      </c>
      <c r="L47" s="6">
        <v>1300</v>
      </c>
      <c r="M47" s="6">
        <f t="shared" si="9"/>
        <v>3600</v>
      </c>
      <c r="N47" s="6">
        <v>2700</v>
      </c>
      <c r="O47" s="6">
        <v>3200</v>
      </c>
      <c r="P47" s="6">
        <v>3800</v>
      </c>
      <c r="Q47" s="6">
        <f t="shared" si="6"/>
        <v>3233.3333333333335</v>
      </c>
      <c r="R47" s="6">
        <v>4300</v>
      </c>
      <c r="S47" s="6">
        <v>19000</v>
      </c>
      <c r="T47" s="6">
        <v>5400</v>
      </c>
      <c r="U47" s="6">
        <f t="shared" si="10"/>
        <v>9566.6666666666661</v>
      </c>
      <c r="V47" s="6">
        <v>460000</v>
      </c>
      <c r="W47" s="6">
        <v>430000</v>
      </c>
      <c r="X47" s="6">
        <v>490000</v>
      </c>
      <c r="Y47" s="6">
        <f t="shared" si="2"/>
        <v>460000</v>
      </c>
      <c r="Z47" s="6">
        <v>310000</v>
      </c>
      <c r="AA47" s="6">
        <v>340000</v>
      </c>
      <c r="AB47" s="6">
        <v>310000</v>
      </c>
      <c r="AC47" s="6">
        <f t="shared" si="3"/>
        <v>320000</v>
      </c>
      <c r="AD47" s="6">
        <v>300000</v>
      </c>
      <c r="AE47" s="6">
        <v>300000</v>
      </c>
      <c r="AF47" s="6">
        <v>300000</v>
      </c>
      <c r="AG47" s="6">
        <f t="shared" si="4"/>
        <v>300000</v>
      </c>
      <c r="AH47" s="6">
        <v>120000</v>
      </c>
      <c r="AI47" s="6">
        <v>100000</v>
      </c>
      <c r="AJ47" s="6">
        <v>83000</v>
      </c>
      <c r="AK47" s="6">
        <f t="shared" si="5"/>
        <v>101000</v>
      </c>
      <c r="AL47" s="6">
        <v>8.6000000000000002E-7</v>
      </c>
      <c r="AM47" s="7">
        <v>154.19260550000001</v>
      </c>
      <c r="AN47" s="7">
        <v>75.956216659999995</v>
      </c>
    </row>
    <row r="48" spans="1:40" x14ac:dyDescent="0.25">
      <c r="A48" s="7">
        <v>487.57339999999999</v>
      </c>
      <c r="B48" s="7">
        <v>3</v>
      </c>
      <c r="C48" s="7">
        <v>1459.6982290000001</v>
      </c>
      <c r="D48" s="7">
        <v>57.5</v>
      </c>
      <c r="E48" s="7">
        <v>1</v>
      </c>
      <c r="F48" s="6">
        <v>390</v>
      </c>
      <c r="G48" s="6">
        <v>890</v>
      </c>
      <c r="H48" s="6">
        <v>500</v>
      </c>
      <c r="I48" s="6">
        <f t="shared" si="8"/>
        <v>593.33333333333337</v>
      </c>
      <c r="J48" s="6">
        <v>2800</v>
      </c>
      <c r="K48" s="6">
        <v>5600</v>
      </c>
      <c r="L48" s="6">
        <v>6300</v>
      </c>
      <c r="M48" s="6">
        <f t="shared" si="9"/>
        <v>4900</v>
      </c>
      <c r="N48" s="6">
        <v>840</v>
      </c>
      <c r="O48" s="6">
        <v>1900</v>
      </c>
      <c r="P48" s="6">
        <v>1300</v>
      </c>
      <c r="Q48" s="6">
        <f t="shared" si="6"/>
        <v>1346.6666666666667</v>
      </c>
      <c r="R48" s="6">
        <v>670</v>
      </c>
      <c r="S48" s="6">
        <v>14000</v>
      </c>
      <c r="T48" s="6">
        <v>1400</v>
      </c>
      <c r="U48" s="6">
        <f t="shared" si="10"/>
        <v>5356.666666666667</v>
      </c>
      <c r="V48" s="6">
        <v>4500</v>
      </c>
      <c r="W48" s="6">
        <v>4400</v>
      </c>
      <c r="X48" s="6">
        <v>2800</v>
      </c>
      <c r="Y48" s="6">
        <f t="shared" si="2"/>
        <v>3900</v>
      </c>
      <c r="Z48" s="6">
        <v>92000</v>
      </c>
      <c r="AA48" s="6">
        <v>89000</v>
      </c>
      <c r="AB48" s="6">
        <v>94000</v>
      </c>
      <c r="AC48" s="6">
        <f t="shared" si="3"/>
        <v>91666.666666666672</v>
      </c>
      <c r="AD48" s="6">
        <v>530</v>
      </c>
      <c r="AE48" s="6">
        <v>260</v>
      </c>
      <c r="AF48" s="6">
        <v>1600</v>
      </c>
      <c r="AG48" s="6">
        <f t="shared" si="4"/>
        <v>796.66666666666663</v>
      </c>
      <c r="AH48" s="6">
        <v>450000</v>
      </c>
      <c r="AI48" s="6">
        <v>380000</v>
      </c>
      <c r="AJ48" s="6">
        <v>350000</v>
      </c>
      <c r="AK48" s="6">
        <f t="shared" si="5"/>
        <v>393333.33333333331</v>
      </c>
      <c r="AL48" s="6">
        <v>4.4000000000000002E-6</v>
      </c>
      <c r="AM48" s="7">
        <v>209.9739099</v>
      </c>
      <c r="AN48" s="7">
        <v>103.585454</v>
      </c>
    </row>
    <row r="49" spans="1:40" x14ac:dyDescent="0.25">
      <c r="A49" s="7">
        <v>487.97500000000002</v>
      </c>
      <c r="B49" s="7">
        <v>4</v>
      </c>
      <c r="C49" s="7">
        <v>1947.8710129999999</v>
      </c>
      <c r="D49" s="7">
        <v>67.2</v>
      </c>
      <c r="E49" s="7">
        <v>3</v>
      </c>
      <c r="F49" s="6">
        <v>28000</v>
      </c>
      <c r="G49" s="6">
        <v>15000</v>
      </c>
      <c r="H49" s="6">
        <v>4900</v>
      </c>
      <c r="I49" s="6">
        <f t="shared" si="8"/>
        <v>15966.666666666666</v>
      </c>
      <c r="J49" s="6">
        <v>38000</v>
      </c>
      <c r="K49" s="6">
        <v>39000</v>
      </c>
      <c r="L49" s="6">
        <v>48000</v>
      </c>
      <c r="M49" s="6">
        <f t="shared" si="9"/>
        <v>41666.666666666664</v>
      </c>
      <c r="N49" s="6">
        <v>8800</v>
      </c>
      <c r="O49" s="6">
        <v>8000</v>
      </c>
      <c r="P49" s="6">
        <v>3600</v>
      </c>
      <c r="Q49" s="6">
        <f t="shared" si="6"/>
        <v>6800</v>
      </c>
      <c r="R49" s="6">
        <v>67000</v>
      </c>
      <c r="S49" s="6">
        <v>740000</v>
      </c>
      <c r="T49" s="6">
        <v>86000</v>
      </c>
      <c r="U49" s="6">
        <f t="shared" si="10"/>
        <v>297666.66666666669</v>
      </c>
      <c r="V49" s="6">
        <v>1000000</v>
      </c>
      <c r="W49" s="6">
        <v>990000</v>
      </c>
      <c r="X49" s="6">
        <v>1100000</v>
      </c>
      <c r="Y49" s="6">
        <f t="shared" si="2"/>
        <v>1030000</v>
      </c>
      <c r="Z49" s="6">
        <v>140000</v>
      </c>
      <c r="AA49" s="6">
        <v>130000</v>
      </c>
      <c r="AB49" s="6">
        <v>100000</v>
      </c>
      <c r="AC49" s="6">
        <f t="shared" si="3"/>
        <v>123333.33333333333</v>
      </c>
      <c r="AD49" s="6">
        <v>290000</v>
      </c>
      <c r="AE49" s="6">
        <v>310000</v>
      </c>
      <c r="AF49" s="6">
        <v>280000</v>
      </c>
      <c r="AG49" s="6">
        <f t="shared" si="4"/>
        <v>293333.33333333331</v>
      </c>
      <c r="AH49" s="6">
        <v>110000</v>
      </c>
      <c r="AI49" s="6">
        <v>100000</v>
      </c>
      <c r="AJ49" s="6">
        <v>81000</v>
      </c>
      <c r="AK49" s="6">
        <f t="shared" si="5"/>
        <v>97000</v>
      </c>
      <c r="AL49" s="7">
        <v>1.1979E-4</v>
      </c>
      <c r="AM49" s="7">
        <v>145.3552028</v>
      </c>
      <c r="AN49" s="7">
        <v>14.41418827</v>
      </c>
    </row>
    <row r="50" spans="1:40" x14ac:dyDescent="0.25">
      <c r="A50" s="7">
        <v>490.73329999999999</v>
      </c>
      <c r="B50" s="7">
        <v>2</v>
      </c>
      <c r="C50" s="7">
        <v>979.45198110000001</v>
      </c>
      <c r="D50" s="7">
        <v>38.4</v>
      </c>
      <c r="E50" s="7">
        <v>1</v>
      </c>
      <c r="F50" s="6">
        <v>16000</v>
      </c>
      <c r="G50" s="6">
        <v>15000</v>
      </c>
      <c r="H50" s="6">
        <v>22000</v>
      </c>
      <c r="I50" s="6">
        <f t="shared" si="8"/>
        <v>17666.666666666668</v>
      </c>
      <c r="J50" s="6">
        <v>43000</v>
      </c>
      <c r="K50" s="6">
        <v>30000</v>
      </c>
      <c r="L50" s="6">
        <v>33000</v>
      </c>
      <c r="M50" s="6">
        <f t="shared" si="9"/>
        <v>35333.333333333336</v>
      </c>
      <c r="N50" s="6">
        <v>38000</v>
      </c>
      <c r="O50" s="6">
        <v>24000</v>
      </c>
      <c r="P50" s="6">
        <v>39000</v>
      </c>
      <c r="Q50" s="6">
        <f t="shared" si="6"/>
        <v>33666.666666666664</v>
      </c>
      <c r="R50" s="6">
        <v>1.7</v>
      </c>
      <c r="S50" s="6">
        <v>37000</v>
      </c>
      <c r="T50" s="6">
        <v>4300</v>
      </c>
      <c r="U50" s="6">
        <f t="shared" si="10"/>
        <v>13767.233333333332</v>
      </c>
      <c r="V50" s="6">
        <v>300</v>
      </c>
      <c r="W50" s="6">
        <v>17000</v>
      </c>
      <c r="X50" s="6">
        <v>38000</v>
      </c>
      <c r="Y50" s="6">
        <f t="shared" si="2"/>
        <v>18433.333333333332</v>
      </c>
      <c r="Z50" s="6">
        <v>2100000</v>
      </c>
      <c r="AA50" s="6">
        <v>2300000</v>
      </c>
      <c r="AB50" s="6">
        <v>2100000</v>
      </c>
      <c r="AC50" s="6">
        <f t="shared" si="3"/>
        <v>2166666.6666666665</v>
      </c>
      <c r="AD50" s="6">
        <v>97000</v>
      </c>
      <c r="AE50" s="6">
        <v>98000</v>
      </c>
      <c r="AF50" s="6">
        <v>82000</v>
      </c>
      <c r="AG50" s="6">
        <f t="shared" si="4"/>
        <v>92333.333333333328</v>
      </c>
      <c r="AH50" s="6">
        <v>3800</v>
      </c>
      <c r="AI50" s="6">
        <v>1500</v>
      </c>
      <c r="AJ50" s="6">
        <v>13000</v>
      </c>
      <c r="AK50" s="6">
        <f t="shared" si="5"/>
        <v>6100</v>
      </c>
      <c r="AL50" s="6">
        <v>8.4700000000000007E-9</v>
      </c>
      <c r="AM50" s="7">
        <v>242.4956334</v>
      </c>
      <c r="AN50" s="7">
        <v>1050.794946</v>
      </c>
    </row>
    <row r="51" spans="1:40" x14ac:dyDescent="0.25">
      <c r="A51" s="7">
        <v>491.4982</v>
      </c>
      <c r="B51" s="7">
        <v>3</v>
      </c>
      <c r="C51" s="7">
        <v>1471.4728319999999</v>
      </c>
      <c r="D51" s="7">
        <v>36.4</v>
      </c>
      <c r="E51" s="7">
        <v>6</v>
      </c>
      <c r="F51" s="6">
        <v>78000</v>
      </c>
      <c r="G51" s="6">
        <v>84000</v>
      </c>
      <c r="H51" s="6">
        <v>100000</v>
      </c>
      <c r="I51" s="6">
        <f t="shared" si="8"/>
        <v>87333.333333333328</v>
      </c>
      <c r="J51" s="6">
        <v>140000</v>
      </c>
      <c r="K51" s="6">
        <v>150000</v>
      </c>
      <c r="L51" s="6">
        <v>150000</v>
      </c>
      <c r="M51" s="6">
        <f t="shared" si="9"/>
        <v>146666.66666666666</v>
      </c>
      <c r="N51" s="6">
        <v>58000</v>
      </c>
      <c r="O51" s="6">
        <v>49000</v>
      </c>
      <c r="P51" s="6">
        <v>56000</v>
      </c>
      <c r="Q51" s="6">
        <f t="shared" si="6"/>
        <v>54333.333333333336</v>
      </c>
      <c r="R51" s="6">
        <v>75000</v>
      </c>
      <c r="S51" s="6">
        <v>640000</v>
      </c>
      <c r="T51" s="6">
        <v>140000</v>
      </c>
      <c r="U51" s="6">
        <f t="shared" si="10"/>
        <v>285000</v>
      </c>
      <c r="V51" s="6">
        <v>980000</v>
      </c>
      <c r="W51" s="6">
        <v>1100000</v>
      </c>
      <c r="X51" s="6">
        <v>1100000</v>
      </c>
      <c r="Y51" s="6">
        <f t="shared" si="2"/>
        <v>1060000</v>
      </c>
      <c r="Z51" s="6">
        <v>500000</v>
      </c>
      <c r="AA51" s="6">
        <v>540000</v>
      </c>
      <c r="AB51" s="6">
        <v>440000</v>
      </c>
      <c r="AC51" s="6">
        <f t="shared" si="3"/>
        <v>493333.33333333331</v>
      </c>
      <c r="AD51" s="6">
        <v>470000</v>
      </c>
      <c r="AE51" s="6">
        <v>500000</v>
      </c>
      <c r="AF51" s="6">
        <v>450000</v>
      </c>
      <c r="AG51" s="6">
        <f t="shared" si="4"/>
        <v>473333.33333333331</v>
      </c>
      <c r="AH51" s="6">
        <v>250000</v>
      </c>
      <c r="AI51" s="6">
        <v>240000</v>
      </c>
      <c r="AJ51" s="6">
        <v>250000</v>
      </c>
      <c r="AK51" s="6">
        <f t="shared" si="5"/>
        <v>246666.66666666666</v>
      </c>
      <c r="AL51" s="6">
        <v>7.7799999999999995E-8</v>
      </c>
      <c r="AM51" s="7">
        <v>90.968192990000006</v>
      </c>
      <c r="AN51" s="7">
        <v>10.26785334</v>
      </c>
    </row>
    <row r="52" spans="1:40" x14ac:dyDescent="0.25">
      <c r="A52" s="7">
        <v>494.59640000000002</v>
      </c>
      <c r="B52" s="7">
        <v>3</v>
      </c>
      <c r="C52" s="7">
        <v>1480.767302</v>
      </c>
      <c r="D52" s="7">
        <v>12.1</v>
      </c>
      <c r="E52" s="7">
        <v>2</v>
      </c>
      <c r="F52" s="6">
        <v>1100</v>
      </c>
      <c r="G52" s="6">
        <v>170</v>
      </c>
      <c r="H52" s="6">
        <v>1100</v>
      </c>
      <c r="I52" s="6">
        <f t="shared" si="8"/>
        <v>790</v>
      </c>
      <c r="J52" s="6">
        <v>61000</v>
      </c>
      <c r="K52" s="6">
        <v>58000</v>
      </c>
      <c r="L52" s="6">
        <v>1700</v>
      </c>
      <c r="M52" s="6">
        <f t="shared" si="9"/>
        <v>40233.333333333336</v>
      </c>
      <c r="N52" s="6">
        <v>1900</v>
      </c>
      <c r="O52" s="6">
        <v>6000</v>
      </c>
      <c r="P52" s="6">
        <v>2400</v>
      </c>
      <c r="Q52" s="6">
        <f t="shared" si="6"/>
        <v>3433.3333333333335</v>
      </c>
      <c r="R52" s="6">
        <v>1400</v>
      </c>
      <c r="S52" s="6">
        <v>110000</v>
      </c>
      <c r="T52" s="6">
        <v>3300</v>
      </c>
      <c r="U52" s="6">
        <f t="shared" si="10"/>
        <v>38233.333333333336</v>
      </c>
      <c r="V52" s="6">
        <v>45000</v>
      </c>
      <c r="W52" s="6">
        <v>43000</v>
      </c>
      <c r="X52" s="6">
        <v>44000</v>
      </c>
      <c r="Y52" s="6">
        <f t="shared" si="2"/>
        <v>44000</v>
      </c>
      <c r="Z52" s="6">
        <v>5100000</v>
      </c>
      <c r="AA52" s="6">
        <v>930000</v>
      </c>
      <c r="AB52" s="6">
        <v>5300000</v>
      </c>
      <c r="AC52" s="6">
        <f t="shared" si="3"/>
        <v>3776666.6666666665</v>
      </c>
      <c r="AD52" s="6">
        <v>110000</v>
      </c>
      <c r="AE52" s="6">
        <v>120000</v>
      </c>
      <c r="AF52" s="6">
        <v>110000</v>
      </c>
      <c r="AG52" s="6">
        <f t="shared" si="4"/>
        <v>113333.33333333333</v>
      </c>
      <c r="AH52" s="6">
        <v>2500</v>
      </c>
      <c r="AI52" s="6">
        <v>34000</v>
      </c>
      <c r="AJ52" s="6">
        <v>36000</v>
      </c>
      <c r="AK52" s="6">
        <f t="shared" si="5"/>
        <v>24166.666666666668</v>
      </c>
      <c r="AL52" s="6">
        <v>1.3799999999999999E-8</v>
      </c>
      <c r="AM52" s="7">
        <v>288.73721119999999</v>
      </c>
      <c r="AN52" s="7">
        <v>1862.472156</v>
      </c>
    </row>
    <row r="53" spans="1:40" x14ac:dyDescent="0.25">
      <c r="A53" s="7">
        <v>502.93639999999999</v>
      </c>
      <c r="B53" s="7">
        <v>3</v>
      </c>
      <c r="C53" s="7">
        <v>1505.7874549999999</v>
      </c>
      <c r="D53" s="7">
        <v>72.900000000000006</v>
      </c>
      <c r="E53" s="7">
        <v>2</v>
      </c>
      <c r="F53" s="6">
        <v>4000</v>
      </c>
      <c r="G53" s="6">
        <v>7100</v>
      </c>
      <c r="H53" s="6">
        <v>3000</v>
      </c>
      <c r="I53" s="6">
        <f t="shared" si="8"/>
        <v>4700</v>
      </c>
      <c r="J53" s="6">
        <v>55000</v>
      </c>
      <c r="K53" s="6">
        <v>51000</v>
      </c>
      <c r="L53" s="6">
        <v>58000</v>
      </c>
      <c r="M53" s="6">
        <f t="shared" si="9"/>
        <v>54666.666666666664</v>
      </c>
      <c r="N53" s="6">
        <v>200000</v>
      </c>
      <c r="O53" s="6">
        <v>150000</v>
      </c>
      <c r="P53" s="6">
        <v>240000</v>
      </c>
      <c r="Q53" s="6">
        <f t="shared" si="6"/>
        <v>196666.66666666666</v>
      </c>
      <c r="R53" s="6">
        <v>13000</v>
      </c>
      <c r="S53" s="6">
        <v>18000</v>
      </c>
      <c r="T53" s="6">
        <v>11000</v>
      </c>
      <c r="U53" s="6">
        <f t="shared" si="10"/>
        <v>14000</v>
      </c>
      <c r="V53" s="6">
        <v>500000</v>
      </c>
      <c r="W53" s="6">
        <v>510000</v>
      </c>
      <c r="X53" s="6">
        <v>520000</v>
      </c>
      <c r="Y53" s="6">
        <f t="shared" si="2"/>
        <v>510000</v>
      </c>
      <c r="Z53" s="6">
        <v>44000</v>
      </c>
      <c r="AA53" s="6">
        <v>38000</v>
      </c>
      <c r="AB53" s="6">
        <v>31000</v>
      </c>
      <c r="AC53" s="6">
        <f t="shared" si="3"/>
        <v>37666.666666666664</v>
      </c>
      <c r="AD53" s="6">
        <v>25000</v>
      </c>
      <c r="AE53" s="6">
        <v>28000</v>
      </c>
      <c r="AF53" s="6">
        <v>24000</v>
      </c>
      <c r="AG53" s="6">
        <f t="shared" si="4"/>
        <v>25666.666666666668</v>
      </c>
      <c r="AH53" s="6">
        <v>35000</v>
      </c>
      <c r="AI53" s="6">
        <v>19000</v>
      </c>
      <c r="AJ53" s="6">
        <v>33000</v>
      </c>
      <c r="AK53" s="6">
        <f t="shared" si="5"/>
        <v>29000</v>
      </c>
      <c r="AL53" s="7">
        <v>6.7042800000000004E-4</v>
      </c>
      <c r="AM53" s="7">
        <v>152.178979</v>
      </c>
      <c r="AN53" s="7">
        <v>7.0467722740000003</v>
      </c>
    </row>
    <row r="54" spans="1:40" x14ac:dyDescent="0.25">
      <c r="A54" s="7">
        <v>505.54880000000003</v>
      </c>
      <c r="B54" s="7">
        <v>3</v>
      </c>
      <c r="C54" s="7">
        <v>1513.624577</v>
      </c>
      <c r="D54" s="7">
        <v>74.2</v>
      </c>
      <c r="E54" s="7">
        <v>4</v>
      </c>
      <c r="F54" s="6">
        <v>30000</v>
      </c>
      <c r="G54" s="6">
        <v>27000</v>
      </c>
      <c r="H54" s="6">
        <v>46000</v>
      </c>
      <c r="I54" s="6">
        <f t="shared" si="8"/>
        <v>34333.333333333336</v>
      </c>
      <c r="J54" s="6">
        <v>47000</v>
      </c>
      <c r="K54" s="6">
        <v>49000</v>
      </c>
      <c r="L54" s="6">
        <v>64000</v>
      </c>
      <c r="M54" s="6">
        <f t="shared" si="9"/>
        <v>53333.333333333336</v>
      </c>
      <c r="N54" s="6">
        <v>130000</v>
      </c>
      <c r="O54" s="6">
        <v>110000</v>
      </c>
      <c r="P54" s="6">
        <v>160000</v>
      </c>
      <c r="Q54" s="6">
        <f t="shared" si="6"/>
        <v>133333.33333333334</v>
      </c>
      <c r="R54" s="6">
        <v>2600</v>
      </c>
      <c r="S54" s="6">
        <v>5300</v>
      </c>
      <c r="T54" s="6">
        <v>570</v>
      </c>
      <c r="U54" s="6">
        <f t="shared" si="10"/>
        <v>2823.3333333333335</v>
      </c>
      <c r="V54" s="6">
        <v>630000</v>
      </c>
      <c r="W54" s="6">
        <v>630000</v>
      </c>
      <c r="X54" s="6">
        <v>680000</v>
      </c>
      <c r="Y54" s="6">
        <f t="shared" si="2"/>
        <v>646666.66666666663</v>
      </c>
      <c r="Z54" s="6">
        <v>8100000</v>
      </c>
      <c r="AA54" s="6">
        <v>8000000</v>
      </c>
      <c r="AB54" s="6">
        <v>7500000</v>
      </c>
      <c r="AC54" s="6">
        <f t="shared" si="3"/>
        <v>7866666.666666667</v>
      </c>
      <c r="AD54" s="6">
        <v>330000</v>
      </c>
      <c r="AE54" s="6">
        <v>300000</v>
      </c>
      <c r="AF54" s="6">
        <v>280000</v>
      </c>
      <c r="AG54" s="6">
        <f t="shared" si="4"/>
        <v>303333.33333333331</v>
      </c>
      <c r="AH54" s="6">
        <v>30000</v>
      </c>
      <c r="AI54" s="6">
        <v>23000</v>
      </c>
      <c r="AJ54" s="6">
        <v>54000</v>
      </c>
      <c r="AK54" s="6">
        <f t="shared" si="5"/>
        <v>35666.666666666664</v>
      </c>
      <c r="AL54" s="6">
        <v>5.75E-7</v>
      </c>
      <c r="AM54" s="7">
        <v>230.05612060000001</v>
      </c>
      <c r="AN54" s="7">
        <v>501.1827998</v>
      </c>
    </row>
    <row r="55" spans="1:40" x14ac:dyDescent="0.25">
      <c r="A55" s="7">
        <v>510.2208</v>
      </c>
      <c r="B55" s="7">
        <v>3</v>
      </c>
      <c r="C55" s="7">
        <v>1527.6404500000001</v>
      </c>
      <c r="D55" s="7">
        <v>75.3</v>
      </c>
      <c r="E55" s="7">
        <v>2</v>
      </c>
      <c r="F55" s="6">
        <v>5900</v>
      </c>
      <c r="G55" s="6">
        <v>3800</v>
      </c>
      <c r="H55" s="6">
        <v>5600</v>
      </c>
      <c r="I55" s="6">
        <f t="shared" si="8"/>
        <v>5100</v>
      </c>
      <c r="J55" s="6">
        <v>1900</v>
      </c>
      <c r="K55" s="6">
        <v>4000</v>
      </c>
      <c r="L55" s="6">
        <v>7000</v>
      </c>
      <c r="M55" s="6">
        <f t="shared" si="9"/>
        <v>4300</v>
      </c>
      <c r="N55" s="6">
        <v>22000</v>
      </c>
      <c r="O55" s="6">
        <v>35000</v>
      </c>
      <c r="P55" s="6">
        <v>39000</v>
      </c>
      <c r="Q55" s="6">
        <f t="shared" si="6"/>
        <v>32000</v>
      </c>
      <c r="R55" s="6">
        <v>1000</v>
      </c>
      <c r="S55" s="6">
        <v>1900</v>
      </c>
      <c r="T55" s="6">
        <v>1100</v>
      </c>
      <c r="U55" s="6">
        <f t="shared" si="10"/>
        <v>1333.3333333333333</v>
      </c>
      <c r="V55" s="6">
        <v>140000</v>
      </c>
      <c r="W55" s="6">
        <v>130000</v>
      </c>
      <c r="X55" s="6">
        <v>150000</v>
      </c>
      <c r="Y55" s="6">
        <f t="shared" si="2"/>
        <v>140000</v>
      </c>
      <c r="Z55" s="6">
        <v>5000000</v>
      </c>
      <c r="AA55" s="6">
        <v>4700000</v>
      </c>
      <c r="AB55" s="6">
        <v>4900000</v>
      </c>
      <c r="AC55" s="6">
        <f t="shared" si="3"/>
        <v>4866666.666666667</v>
      </c>
      <c r="AD55" s="6">
        <v>24000</v>
      </c>
      <c r="AE55" s="6">
        <v>24000</v>
      </c>
      <c r="AF55" s="6">
        <v>37000</v>
      </c>
      <c r="AG55" s="6">
        <f t="shared" si="4"/>
        <v>28333.333333333332</v>
      </c>
      <c r="AH55" s="6">
        <v>4800</v>
      </c>
      <c r="AI55" s="6">
        <v>2500</v>
      </c>
      <c r="AJ55" s="6">
        <v>7500</v>
      </c>
      <c r="AK55" s="6">
        <f t="shared" si="5"/>
        <v>4933.333333333333</v>
      </c>
      <c r="AL55" s="6">
        <v>6.5699999999999999E-8</v>
      </c>
      <c r="AM55" s="7">
        <v>257.29605729999997</v>
      </c>
      <c r="AN55" s="7">
        <v>703.27244789999997</v>
      </c>
    </row>
    <row r="56" spans="1:40" x14ac:dyDescent="0.25">
      <c r="A56" s="7">
        <v>512.52859999999998</v>
      </c>
      <c r="B56" s="7">
        <v>3</v>
      </c>
      <c r="C56" s="7">
        <v>1534.5639650000001</v>
      </c>
      <c r="D56" s="7">
        <v>35.299999999999997</v>
      </c>
      <c r="E56" s="7">
        <v>1</v>
      </c>
      <c r="F56" s="6">
        <v>0</v>
      </c>
      <c r="G56" s="6">
        <v>400</v>
      </c>
      <c r="H56" s="6">
        <v>0</v>
      </c>
      <c r="I56" s="6">
        <f t="shared" si="8"/>
        <v>133.33333333333334</v>
      </c>
      <c r="J56" s="6">
        <v>0</v>
      </c>
      <c r="K56" s="6">
        <v>1500</v>
      </c>
      <c r="L56" s="6">
        <v>0</v>
      </c>
      <c r="M56" s="6">
        <f t="shared" si="9"/>
        <v>500</v>
      </c>
      <c r="N56" s="6">
        <v>1900</v>
      </c>
      <c r="O56" s="6">
        <v>0</v>
      </c>
      <c r="P56" s="6">
        <v>520</v>
      </c>
      <c r="Q56" s="6">
        <f t="shared" si="6"/>
        <v>806.66666666666663</v>
      </c>
      <c r="R56" s="6">
        <v>0</v>
      </c>
      <c r="S56" s="6">
        <v>21000</v>
      </c>
      <c r="T56" s="6">
        <v>1800</v>
      </c>
      <c r="U56" s="6">
        <f t="shared" si="10"/>
        <v>7600</v>
      </c>
      <c r="V56" s="6">
        <v>140000</v>
      </c>
      <c r="W56" s="6">
        <v>150000</v>
      </c>
      <c r="X56" s="6">
        <v>170000</v>
      </c>
      <c r="Y56" s="6">
        <f t="shared" si="2"/>
        <v>153333.33333333334</v>
      </c>
      <c r="Z56" s="6">
        <v>70000</v>
      </c>
      <c r="AA56" s="6">
        <v>67000</v>
      </c>
      <c r="AB56" s="6">
        <v>45000</v>
      </c>
      <c r="AC56" s="6">
        <f t="shared" si="3"/>
        <v>60666.666666666664</v>
      </c>
      <c r="AD56" s="6">
        <v>40000</v>
      </c>
      <c r="AE56" s="6">
        <v>50000</v>
      </c>
      <c r="AF56" s="6">
        <v>35000</v>
      </c>
      <c r="AG56" s="6">
        <f t="shared" si="4"/>
        <v>41666.666666666664</v>
      </c>
      <c r="AH56" s="6">
        <v>20000</v>
      </c>
      <c r="AI56" s="6">
        <v>15000</v>
      </c>
      <c r="AJ56" s="6">
        <v>14000</v>
      </c>
      <c r="AK56" s="6">
        <f t="shared" si="5"/>
        <v>16333.333333333334</v>
      </c>
      <c r="AL56" s="6">
        <v>1.11E-5</v>
      </c>
      <c r="AM56" s="7">
        <v>298.63607280000002</v>
      </c>
      <c r="AN56" s="7">
        <v>540.33063619999996</v>
      </c>
    </row>
    <row r="57" spans="1:40" x14ac:dyDescent="0.25">
      <c r="A57" s="7">
        <v>512.84659999999997</v>
      </c>
      <c r="B57" s="7">
        <v>3</v>
      </c>
      <c r="C57" s="7">
        <v>1535.5179109999999</v>
      </c>
      <c r="D57" s="7">
        <v>21.6</v>
      </c>
      <c r="E57" s="7">
        <v>6</v>
      </c>
      <c r="F57" s="6">
        <v>80000</v>
      </c>
      <c r="G57" s="6">
        <v>74000</v>
      </c>
      <c r="H57" s="6">
        <v>85000</v>
      </c>
      <c r="I57" s="6">
        <f t="shared" si="8"/>
        <v>79666.666666666672</v>
      </c>
      <c r="J57" s="6">
        <v>190000</v>
      </c>
      <c r="K57" s="6">
        <v>170000</v>
      </c>
      <c r="L57" s="6">
        <v>210000</v>
      </c>
      <c r="M57" s="6">
        <f t="shared" si="9"/>
        <v>190000</v>
      </c>
      <c r="N57" s="6">
        <v>29000</v>
      </c>
      <c r="O57" s="6">
        <v>38000</v>
      </c>
      <c r="P57" s="6">
        <v>32000</v>
      </c>
      <c r="Q57" s="6">
        <f t="shared" si="6"/>
        <v>33000</v>
      </c>
      <c r="R57" s="6">
        <v>240000</v>
      </c>
      <c r="S57" s="6">
        <v>1100000</v>
      </c>
      <c r="T57" s="6">
        <v>280000</v>
      </c>
      <c r="U57" s="6">
        <f t="shared" si="10"/>
        <v>540000</v>
      </c>
      <c r="V57" s="6">
        <v>1200000</v>
      </c>
      <c r="W57" s="6">
        <v>1200000</v>
      </c>
      <c r="X57" s="6">
        <v>1200000</v>
      </c>
      <c r="Y57" s="6">
        <f t="shared" si="2"/>
        <v>1200000</v>
      </c>
      <c r="Z57" s="6">
        <v>600000</v>
      </c>
      <c r="AA57" s="6">
        <v>670000</v>
      </c>
      <c r="AB57" s="6">
        <v>670000</v>
      </c>
      <c r="AC57" s="6">
        <f t="shared" si="3"/>
        <v>646666.66666666663</v>
      </c>
      <c r="AD57" s="6">
        <v>430000</v>
      </c>
      <c r="AE57" s="6">
        <v>480000</v>
      </c>
      <c r="AF57" s="6">
        <v>420000</v>
      </c>
      <c r="AG57" s="6">
        <f t="shared" si="4"/>
        <v>443333.33333333331</v>
      </c>
      <c r="AH57" s="6">
        <v>210000</v>
      </c>
      <c r="AI57" s="6">
        <v>190000</v>
      </c>
      <c r="AJ57" s="6">
        <v>250000</v>
      </c>
      <c r="AK57" s="6">
        <f t="shared" si="5"/>
        <v>216666.66666666666</v>
      </c>
      <c r="AL57" s="6">
        <v>3.5899999999999998E-5</v>
      </c>
      <c r="AM57" s="7">
        <v>95.035576359999993</v>
      </c>
      <c r="AN57" s="7">
        <v>6.5475770879999997</v>
      </c>
    </row>
    <row r="58" spans="1:40" x14ac:dyDescent="0.25">
      <c r="A58" s="7">
        <v>513.01819999999998</v>
      </c>
      <c r="B58" s="7">
        <v>4</v>
      </c>
      <c r="C58" s="7">
        <v>2048.0436920000002</v>
      </c>
      <c r="D58" s="7">
        <v>60.8</v>
      </c>
      <c r="E58" s="7">
        <v>6</v>
      </c>
      <c r="F58" s="6">
        <v>53000</v>
      </c>
      <c r="G58" s="6">
        <v>47000</v>
      </c>
      <c r="H58" s="6">
        <v>1400</v>
      </c>
      <c r="I58" s="6">
        <f t="shared" si="8"/>
        <v>33800</v>
      </c>
      <c r="J58" s="6">
        <v>460000</v>
      </c>
      <c r="K58" s="6">
        <v>530000</v>
      </c>
      <c r="L58" s="6">
        <v>500000</v>
      </c>
      <c r="M58" s="6">
        <f t="shared" si="9"/>
        <v>496666.66666666669</v>
      </c>
      <c r="N58" s="6">
        <v>15000</v>
      </c>
      <c r="O58" s="6">
        <v>20000</v>
      </c>
      <c r="P58" s="6">
        <v>21000</v>
      </c>
      <c r="Q58" s="6">
        <f t="shared" si="6"/>
        <v>18666.666666666668</v>
      </c>
      <c r="R58" s="6">
        <v>110000</v>
      </c>
      <c r="S58" s="6">
        <v>56000</v>
      </c>
      <c r="T58" s="6">
        <v>130000</v>
      </c>
      <c r="U58" s="6">
        <f t="shared" si="10"/>
        <v>98666.666666666672</v>
      </c>
      <c r="V58" s="6">
        <v>1600000</v>
      </c>
      <c r="W58" s="6">
        <v>1600000</v>
      </c>
      <c r="X58" s="6">
        <v>1500000</v>
      </c>
      <c r="Y58" s="6">
        <f t="shared" si="2"/>
        <v>1566666.6666666667</v>
      </c>
      <c r="Z58" s="6">
        <v>180000</v>
      </c>
      <c r="AA58" s="6">
        <v>220000</v>
      </c>
      <c r="AB58" s="6">
        <v>210000</v>
      </c>
      <c r="AC58" s="6">
        <f t="shared" si="3"/>
        <v>203333.33333333334</v>
      </c>
      <c r="AD58" s="6">
        <v>280000</v>
      </c>
      <c r="AE58" s="6">
        <v>290000</v>
      </c>
      <c r="AF58" s="6">
        <v>280000</v>
      </c>
      <c r="AG58" s="6">
        <f t="shared" si="4"/>
        <v>283333.33333333331</v>
      </c>
      <c r="AH58" s="6">
        <v>99000</v>
      </c>
      <c r="AI58" s="6">
        <v>110000</v>
      </c>
      <c r="AJ58" s="6">
        <v>100000</v>
      </c>
      <c r="AK58" s="6">
        <f t="shared" si="5"/>
        <v>103000</v>
      </c>
      <c r="AL58" s="6">
        <v>1.0699999999999999E-5</v>
      </c>
      <c r="AM58" s="7">
        <v>139.58917750000001</v>
      </c>
      <c r="AN58" s="7">
        <v>19.056783299999999</v>
      </c>
    </row>
    <row r="59" spans="1:40" x14ac:dyDescent="0.25">
      <c r="A59" s="7">
        <v>525.02189999999996</v>
      </c>
      <c r="B59" s="7">
        <v>4</v>
      </c>
      <c r="C59" s="7">
        <v>2096.058677</v>
      </c>
      <c r="D59" s="7">
        <v>70</v>
      </c>
      <c r="E59" s="7">
        <v>1</v>
      </c>
      <c r="F59" s="6">
        <v>8400</v>
      </c>
      <c r="G59" s="6">
        <v>9500</v>
      </c>
      <c r="H59" s="6">
        <v>2000</v>
      </c>
      <c r="I59" s="6">
        <f t="shared" si="8"/>
        <v>6633.333333333333</v>
      </c>
      <c r="J59" s="6">
        <v>8900</v>
      </c>
      <c r="K59" s="6">
        <v>31000</v>
      </c>
      <c r="L59" s="6">
        <v>28000</v>
      </c>
      <c r="M59" s="6">
        <f t="shared" si="9"/>
        <v>22633.333333333332</v>
      </c>
      <c r="N59" s="6">
        <v>7300</v>
      </c>
      <c r="O59" s="6">
        <v>21000</v>
      </c>
      <c r="P59" s="6">
        <v>6700</v>
      </c>
      <c r="Q59" s="6">
        <f t="shared" si="6"/>
        <v>11666.666666666666</v>
      </c>
      <c r="R59" s="6">
        <v>14000</v>
      </c>
      <c r="S59" s="6">
        <v>12000</v>
      </c>
      <c r="T59" s="6">
        <v>8100</v>
      </c>
      <c r="U59" s="6">
        <f t="shared" si="10"/>
        <v>11366.666666666666</v>
      </c>
      <c r="V59" s="6">
        <v>23000</v>
      </c>
      <c r="W59" s="6">
        <v>26000</v>
      </c>
      <c r="X59" s="6">
        <v>18000</v>
      </c>
      <c r="Y59" s="6">
        <f t="shared" si="2"/>
        <v>22333.333333333332</v>
      </c>
      <c r="Z59" s="6">
        <v>84000</v>
      </c>
      <c r="AA59" s="6">
        <v>91000</v>
      </c>
      <c r="AB59" s="6">
        <v>63000</v>
      </c>
      <c r="AC59" s="6">
        <f t="shared" si="3"/>
        <v>79333.333333333328</v>
      </c>
      <c r="AD59" s="6">
        <v>910000</v>
      </c>
      <c r="AE59" s="6">
        <v>950000</v>
      </c>
      <c r="AF59" s="6">
        <v>900000</v>
      </c>
      <c r="AG59" s="6">
        <f t="shared" si="4"/>
        <v>920000</v>
      </c>
      <c r="AH59" s="6">
        <v>25000</v>
      </c>
      <c r="AI59" s="6">
        <v>49000</v>
      </c>
      <c r="AJ59" s="6">
        <v>31000</v>
      </c>
      <c r="AK59" s="6">
        <f t="shared" si="5"/>
        <v>35000</v>
      </c>
      <c r="AL59" s="7">
        <v>1.8545200000000001E-4</v>
      </c>
      <c r="AM59" s="7">
        <v>218.44170270000001</v>
      </c>
      <c r="AN59" s="7">
        <v>23.01038995</v>
      </c>
    </row>
    <row r="60" spans="1:40" x14ac:dyDescent="0.25">
      <c r="A60" s="7">
        <v>535.24779999999998</v>
      </c>
      <c r="B60" s="7">
        <v>2</v>
      </c>
      <c r="C60" s="7">
        <v>1068.4810970000001</v>
      </c>
      <c r="D60" s="7">
        <v>62.5</v>
      </c>
      <c r="E60" s="7">
        <v>3</v>
      </c>
      <c r="F60" s="6">
        <v>54000</v>
      </c>
      <c r="G60" s="6">
        <v>44000</v>
      </c>
      <c r="H60" s="6">
        <v>120000</v>
      </c>
      <c r="I60" s="6">
        <f t="shared" si="8"/>
        <v>72666.666666666672</v>
      </c>
      <c r="J60" s="6">
        <v>18000</v>
      </c>
      <c r="K60" s="6">
        <v>23000</v>
      </c>
      <c r="L60" s="6">
        <v>16000</v>
      </c>
      <c r="M60" s="6">
        <f t="shared" si="9"/>
        <v>19000</v>
      </c>
      <c r="N60" s="6">
        <v>300000</v>
      </c>
      <c r="O60" s="6">
        <v>300000</v>
      </c>
      <c r="P60" s="6">
        <v>300000</v>
      </c>
      <c r="Q60" s="6">
        <f t="shared" si="6"/>
        <v>300000</v>
      </c>
      <c r="R60" s="6">
        <v>31000</v>
      </c>
      <c r="S60" s="6">
        <v>24000</v>
      </c>
      <c r="T60" s="6">
        <v>31000</v>
      </c>
      <c r="U60" s="6">
        <f t="shared" si="10"/>
        <v>28666.666666666668</v>
      </c>
      <c r="V60" s="6">
        <v>76000</v>
      </c>
      <c r="W60" s="6">
        <v>71000</v>
      </c>
      <c r="X60" s="6">
        <v>67000</v>
      </c>
      <c r="Y60" s="6">
        <f t="shared" si="2"/>
        <v>71333.333333333328</v>
      </c>
      <c r="Z60" s="6">
        <v>38000</v>
      </c>
      <c r="AA60" s="6">
        <v>33000</v>
      </c>
      <c r="AB60" s="6">
        <v>44000</v>
      </c>
      <c r="AC60" s="6">
        <f t="shared" si="3"/>
        <v>38333.333333333336</v>
      </c>
      <c r="AD60" s="6">
        <v>170000</v>
      </c>
      <c r="AE60" s="6">
        <v>160000</v>
      </c>
      <c r="AF60" s="6">
        <v>170000</v>
      </c>
      <c r="AG60" s="6">
        <f t="shared" si="4"/>
        <v>166666.66666666666</v>
      </c>
      <c r="AH60" s="6">
        <v>130000</v>
      </c>
      <c r="AI60" s="6">
        <v>100000</v>
      </c>
      <c r="AJ60" s="6">
        <v>110000</v>
      </c>
      <c r="AK60" s="6">
        <f t="shared" si="5"/>
        <v>113333.33333333333</v>
      </c>
      <c r="AL60" s="6">
        <v>1.1200000000000001E-9</v>
      </c>
      <c r="AM60" s="7">
        <v>88.995634030000005</v>
      </c>
      <c r="AN60" s="7">
        <v>18.036063070000001</v>
      </c>
    </row>
    <row r="61" spans="1:40" x14ac:dyDescent="0.25">
      <c r="A61" s="7">
        <v>541.75549999999998</v>
      </c>
      <c r="B61" s="7">
        <v>2</v>
      </c>
      <c r="C61" s="7">
        <v>1081.4965420000001</v>
      </c>
      <c r="D61" s="7">
        <v>75.400000000000006</v>
      </c>
      <c r="E61" s="7">
        <v>5</v>
      </c>
      <c r="F61" s="6">
        <v>15000</v>
      </c>
      <c r="G61" s="6">
        <v>22000</v>
      </c>
      <c r="H61" s="6">
        <v>22000</v>
      </c>
      <c r="I61" s="6">
        <f t="shared" si="8"/>
        <v>19666.666666666668</v>
      </c>
      <c r="J61" s="6">
        <v>48000</v>
      </c>
      <c r="K61" s="6">
        <v>71000</v>
      </c>
      <c r="L61" s="6">
        <v>38000</v>
      </c>
      <c r="M61" s="6">
        <f t="shared" si="9"/>
        <v>52333.333333333336</v>
      </c>
      <c r="N61" s="6">
        <v>11000</v>
      </c>
      <c r="O61" s="6">
        <v>590000</v>
      </c>
      <c r="P61" s="6">
        <v>73000</v>
      </c>
      <c r="Q61" s="6">
        <f t="shared" si="6"/>
        <v>224666.66666666666</v>
      </c>
      <c r="R61" s="6">
        <v>190000</v>
      </c>
      <c r="S61" s="6">
        <v>30000</v>
      </c>
      <c r="T61" s="6">
        <v>230000</v>
      </c>
      <c r="U61" s="6">
        <f t="shared" si="10"/>
        <v>150000</v>
      </c>
      <c r="V61" s="6">
        <v>1300000</v>
      </c>
      <c r="W61" s="6">
        <v>1300000</v>
      </c>
      <c r="X61" s="6">
        <v>1300000</v>
      </c>
      <c r="Y61" s="6">
        <f t="shared" si="2"/>
        <v>1300000</v>
      </c>
      <c r="Z61" s="6">
        <v>54000000</v>
      </c>
      <c r="AA61" s="6">
        <v>52000000</v>
      </c>
      <c r="AB61" s="6">
        <v>51000000</v>
      </c>
      <c r="AC61" s="6">
        <f t="shared" si="3"/>
        <v>52333333.333333336</v>
      </c>
      <c r="AD61" s="6">
        <v>2000000</v>
      </c>
      <c r="AE61" s="6">
        <v>1900000</v>
      </c>
      <c r="AF61" s="6">
        <v>1800000</v>
      </c>
      <c r="AG61" s="6">
        <f t="shared" si="4"/>
        <v>1900000</v>
      </c>
      <c r="AH61" s="6">
        <v>330000</v>
      </c>
      <c r="AI61" s="6">
        <v>290000</v>
      </c>
      <c r="AJ61" s="6">
        <v>300000</v>
      </c>
      <c r="AK61" s="6">
        <f t="shared" si="5"/>
        <v>306666.66666666669</v>
      </c>
      <c r="AL61" s="6">
        <v>9.5899999999999997E-6</v>
      </c>
      <c r="AM61" s="7">
        <v>248.5921032</v>
      </c>
      <c r="AN61" s="7">
        <v>383.7767637</v>
      </c>
    </row>
    <row r="62" spans="1:40" x14ac:dyDescent="0.25">
      <c r="A62" s="7">
        <v>550.26890000000003</v>
      </c>
      <c r="B62" s="7">
        <v>2</v>
      </c>
      <c r="C62" s="7">
        <v>1098.5232820000001</v>
      </c>
      <c r="D62" s="7">
        <v>75.400000000000006</v>
      </c>
      <c r="E62" s="7">
        <v>4</v>
      </c>
      <c r="F62" s="6">
        <v>1600</v>
      </c>
      <c r="G62" s="6">
        <v>2500</v>
      </c>
      <c r="H62" s="6">
        <v>4700</v>
      </c>
      <c r="I62" s="6">
        <f t="shared" si="8"/>
        <v>2933.3333333333335</v>
      </c>
      <c r="J62" s="6">
        <v>1800</v>
      </c>
      <c r="K62" s="6">
        <v>3200</v>
      </c>
      <c r="L62" s="6">
        <v>13000</v>
      </c>
      <c r="M62" s="6">
        <f t="shared" si="9"/>
        <v>6000</v>
      </c>
      <c r="N62" s="6">
        <v>65000</v>
      </c>
      <c r="O62" s="6">
        <v>190000</v>
      </c>
      <c r="P62" s="6">
        <v>5700</v>
      </c>
      <c r="Q62" s="6">
        <f t="shared" si="6"/>
        <v>86900</v>
      </c>
      <c r="R62" s="6">
        <v>35000</v>
      </c>
      <c r="S62" s="6">
        <v>34000</v>
      </c>
      <c r="T62" s="6">
        <v>55000</v>
      </c>
      <c r="U62" s="6">
        <f t="shared" si="10"/>
        <v>41333.333333333336</v>
      </c>
      <c r="V62" s="6">
        <v>240000</v>
      </c>
      <c r="W62" s="6">
        <v>310000</v>
      </c>
      <c r="X62" s="6">
        <v>250000</v>
      </c>
      <c r="Y62" s="6">
        <f t="shared" si="2"/>
        <v>266666.66666666669</v>
      </c>
      <c r="Z62" s="6">
        <v>12000000</v>
      </c>
      <c r="AA62" s="6">
        <v>12000000</v>
      </c>
      <c r="AB62" s="6">
        <v>12000000</v>
      </c>
      <c r="AC62" s="6">
        <f t="shared" si="3"/>
        <v>12000000</v>
      </c>
      <c r="AD62" s="6">
        <v>230000</v>
      </c>
      <c r="AE62" s="6">
        <v>230000</v>
      </c>
      <c r="AF62" s="6">
        <v>280000</v>
      </c>
      <c r="AG62" s="6">
        <f t="shared" si="4"/>
        <v>246666.66666666666</v>
      </c>
      <c r="AH62" s="6">
        <v>130000</v>
      </c>
      <c r="AI62" s="6">
        <v>130000</v>
      </c>
      <c r="AJ62" s="6">
        <v>180000</v>
      </c>
      <c r="AK62" s="6">
        <f t="shared" si="5"/>
        <v>146666.66666666666</v>
      </c>
      <c r="AL62" s="7">
        <v>6.4417499999999998E-4</v>
      </c>
      <c r="AM62" s="7">
        <v>250.95789540000001</v>
      </c>
      <c r="AN62" s="7">
        <v>156.20910789999999</v>
      </c>
    </row>
    <row r="63" spans="1:40" x14ac:dyDescent="0.25">
      <c r="A63" s="7">
        <v>552.29010000000005</v>
      </c>
      <c r="B63" s="7">
        <v>3</v>
      </c>
      <c r="C63" s="7">
        <v>1653.848387</v>
      </c>
      <c r="D63" s="7">
        <v>46.9</v>
      </c>
      <c r="E63" s="7">
        <v>5</v>
      </c>
      <c r="F63" s="6">
        <v>30000</v>
      </c>
      <c r="G63" s="6">
        <v>8700</v>
      </c>
      <c r="H63" s="6">
        <v>14000</v>
      </c>
      <c r="I63" s="6">
        <f t="shared" si="8"/>
        <v>17566.666666666668</v>
      </c>
      <c r="J63" s="6">
        <v>1800000</v>
      </c>
      <c r="K63" s="6">
        <v>1800000</v>
      </c>
      <c r="L63" s="6">
        <v>1600000</v>
      </c>
      <c r="M63" s="6">
        <f t="shared" si="9"/>
        <v>1733333.3333333333</v>
      </c>
      <c r="N63" s="6">
        <v>690000</v>
      </c>
      <c r="O63" s="6">
        <v>800000</v>
      </c>
      <c r="P63" s="6">
        <v>720000</v>
      </c>
      <c r="Q63" s="6">
        <f t="shared" si="6"/>
        <v>736666.66666666663</v>
      </c>
      <c r="R63" s="6">
        <v>9400</v>
      </c>
      <c r="S63" s="6">
        <v>780000</v>
      </c>
      <c r="T63" s="6">
        <v>8600</v>
      </c>
      <c r="U63" s="6">
        <f t="shared" si="10"/>
        <v>266000</v>
      </c>
      <c r="V63" s="6">
        <v>87000</v>
      </c>
      <c r="W63" s="6">
        <v>110000</v>
      </c>
      <c r="X63" s="6">
        <v>110000</v>
      </c>
      <c r="Y63" s="6">
        <f t="shared" si="2"/>
        <v>102333.33333333333</v>
      </c>
      <c r="Z63" s="6">
        <v>55000</v>
      </c>
      <c r="AA63" s="6">
        <v>49000</v>
      </c>
      <c r="AB63" s="6">
        <v>58000</v>
      </c>
      <c r="AC63" s="6">
        <f t="shared" si="3"/>
        <v>54000</v>
      </c>
      <c r="AD63" s="6">
        <v>480000</v>
      </c>
      <c r="AE63" s="6">
        <v>450000</v>
      </c>
      <c r="AF63" s="6">
        <v>440000</v>
      </c>
      <c r="AG63" s="6">
        <f t="shared" si="4"/>
        <v>456666.66666666669</v>
      </c>
      <c r="AH63" s="6">
        <v>120000</v>
      </c>
      <c r="AI63" s="6">
        <v>100000</v>
      </c>
      <c r="AJ63" s="6">
        <v>91000</v>
      </c>
      <c r="AK63" s="6">
        <f>AVERAGE(AH63:AJ63)</f>
        <v>103666.66666666667</v>
      </c>
      <c r="AL63" s="7">
        <v>1.9274799999999999E-4</v>
      </c>
      <c r="AM63" s="7">
        <v>130.98905479999999</v>
      </c>
      <c r="AN63" s="7">
        <v>17.149885950000002</v>
      </c>
    </row>
    <row r="64" spans="1:40" x14ac:dyDescent="0.25">
      <c r="A64" s="7">
        <v>552.87540000000001</v>
      </c>
      <c r="B64" s="7">
        <v>5</v>
      </c>
      <c r="C64" s="7">
        <v>2759.3405739999998</v>
      </c>
      <c r="D64" s="7">
        <v>71.8</v>
      </c>
      <c r="E64" s="7">
        <v>3</v>
      </c>
      <c r="F64" s="6">
        <v>45</v>
      </c>
      <c r="G64" s="6">
        <v>22000</v>
      </c>
      <c r="H64" s="6">
        <v>180</v>
      </c>
      <c r="I64" s="6">
        <f t="shared" si="8"/>
        <v>7408.333333333333</v>
      </c>
      <c r="J64" s="6">
        <v>18000</v>
      </c>
      <c r="K64" s="6">
        <v>41000</v>
      </c>
      <c r="L64" s="6">
        <v>15000</v>
      </c>
      <c r="M64" s="6">
        <f t="shared" si="9"/>
        <v>24666.666666666668</v>
      </c>
      <c r="N64" s="6">
        <v>16000</v>
      </c>
      <c r="O64" s="6">
        <v>16000</v>
      </c>
      <c r="P64" s="6">
        <v>5100</v>
      </c>
      <c r="Q64" s="6">
        <f t="shared" si="6"/>
        <v>12366.666666666666</v>
      </c>
      <c r="R64" s="6">
        <v>21000</v>
      </c>
      <c r="S64" s="6">
        <v>15000</v>
      </c>
      <c r="T64" s="6">
        <v>12000</v>
      </c>
      <c r="U64" s="6">
        <f t="shared" si="10"/>
        <v>16000</v>
      </c>
      <c r="V64" s="6">
        <v>1200000</v>
      </c>
      <c r="W64" s="6">
        <v>1200000</v>
      </c>
      <c r="X64" s="6">
        <v>1200000</v>
      </c>
      <c r="Y64" s="6">
        <f t="shared" si="2"/>
        <v>1200000</v>
      </c>
      <c r="Z64" s="6">
        <v>67000</v>
      </c>
      <c r="AA64" s="6">
        <v>60000</v>
      </c>
      <c r="AB64" s="6">
        <v>54000</v>
      </c>
      <c r="AC64" s="6">
        <f t="shared" si="3"/>
        <v>60333.333333333336</v>
      </c>
      <c r="AD64" s="6">
        <v>430000</v>
      </c>
      <c r="AE64" s="6">
        <v>460000</v>
      </c>
      <c r="AF64" s="6">
        <v>430000</v>
      </c>
      <c r="AG64" s="6">
        <f t="shared" si="4"/>
        <v>440000</v>
      </c>
      <c r="AH64" s="6">
        <v>190000</v>
      </c>
      <c r="AI64" s="6">
        <v>180000</v>
      </c>
      <c r="AJ64" s="6">
        <v>130000</v>
      </c>
      <c r="AK64" s="6">
        <f>AVERAGE(AH64:AJ64)</f>
        <v>166666.66666666666</v>
      </c>
      <c r="AL64" s="6">
        <v>1.1599999999999999E-6</v>
      </c>
      <c r="AM64" s="7">
        <v>165.0956784</v>
      </c>
      <c r="AN64" s="7">
        <v>82.233601059999998</v>
      </c>
    </row>
    <row r="65" spans="1:40" x14ac:dyDescent="0.25">
      <c r="A65" s="7">
        <v>556.25429999999994</v>
      </c>
      <c r="B65" s="7">
        <v>2</v>
      </c>
      <c r="C65" s="7">
        <v>1110.493948</v>
      </c>
      <c r="D65" s="7">
        <v>31.8</v>
      </c>
      <c r="E65" s="7">
        <v>1</v>
      </c>
      <c r="F65" s="6">
        <v>1300</v>
      </c>
      <c r="G65" s="6">
        <v>820</v>
      </c>
      <c r="H65" s="6">
        <v>0</v>
      </c>
      <c r="I65" s="6">
        <f t="shared" si="8"/>
        <v>706.66666666666663</v>
      </c>
      <c r="J65" s="6">
        <v>15000</v>
      </c>
      <c r="K65" s="6">
        <v>3900</v>
      </c>
      <c r="L65" s="6">
        <v>39000</v>
      </c>
      <c r="M65" s="6">
        <f t="shared" si="9"/>
        <v>19300</v>
      </c>
      <c r="N65" s="6">
        <v>40000</v>
      </c>
      <c r="O65" s="6">
        <v>13000</v>
      </c>
      <c r="P65" s="6">
        <v>37000</v>
      </c>
      <c r="Q65" s="6">
        <f t="shared" si="6"/>
        <v>30000</v>
      </c>
      <c r="R65" s="6">
        <v>6300</v>
      </c>
      <c r="S65" s="6">
        <v>810</v>
      </c>
      <c r="T65" s="6">
        <v>1200</v>
      </c>
      <c r="U65" s="6">
        <f t="shared" si="10"/>
        <v>2770</v>
      </c>
      <c r="V65" s="6">
        <v>1200</v>
      </c>
      <c r="W65" s="6">
        <v>4200</v>
      </c>
      <c r="X65" s="6">
        <v>2600</v>
      </c>
      <c r="Y65" s="6">
        <f t="shared" si="2"/>
        <v>2666.6666666666665</v>
      </c>
      <c r="Z65" s="6">
        <v>44000</v>
      </c>
      <c r="AA65" s="6">
        <v>13000</v>
      </c>
      <c r="AB65" s="6">
        <v>14000</v>
      </c>
      <c r="AC65" s="6">
        <f t="shared" si="3"/>
        <v>23666.666666666668</v>
      </c>
      <c r="AD65" s="6">
        <v>970</v>
      </c>
      <c r="AE65" s="6">
        <v>2100</v>
      </c>
      <c r="AF65" s="6">
        <v>150</v>
      </c>
      <c r="AG65" s="6">
        <f t="shared" si="4"/>
        <v>1073.3333333333333</v>
      </c>
      <c r="AH65" s="6">
        <v>200000</v>
      </c>
      <c r="AI65" s="6">
        <v>160000</v>
      </c>
      <c r="AJ65" s="6">
        <v>190000</v>
      </c>
      <c r="AK65" s="6">
        <f>AVERAGE(AH65:AJ65)</f>
        <v>183333.33333333334</v>
      </c>
      <c r="AL65" s="6">
        <v>1.03E-5</v>
      </c>
      <c r="AM65" s="7">
        <v>209.28281989999999</v>
      </c>
      <c r="AN65" s="7">
        <v>4.0329548419999997</v>
      </c>
    </row>
    <row r="66" spans="1:40" x14ac:dyDescent="0.25">
      <c r="A66" s="7">
        <v>561.27880000000005</v>
      </c>
      <c r="B66" s="7">
        <v>2</v>
      </c>
      <c r="C66" s="7">
        <v>1120.5430759999999</v>
      </c>
      <c r="D66" s="7">
        <v>73.400000000000006</v>
      </c>
      <c r="E66" s="7">
        <v>1</v>
      </c>
      <c r="F66" s="6">
        <v>1900</v>
      </c>
      <c r="G66" s="6">
        <v>21000</v>
      </c>
      <c r="H66" s="6">
        <v>1300</v>
      </c>
      <c r="I66" s="6">
        <f t="shared" ref="I66:I97" si="11">AVERAGE(F66:H66)</f>
        <v>8066.666666666667</v>
      </c>
      <c r="J66" s="6">
        <v>37000</v>
      </c>
      <c r="K66" s="6">
        <v>48000</v>
      </c>
      <c r="L66" s="6">
        <v>28000</v>
      </c>
      <c r="M66" s="6">
        <f t="shared" si="9"/>
        <v>37666.666666666664</v>
      </c>
      <c r="N66" s="6">
        <v>27000</v>
      </c>
      <c r="O66" s="6">
        <v>41000</v>
      </c>
      <c r="P66" s="6">
        <v>33000</v>
      </c>
      <c r="Q66" s="6">
        <f t="shared" si="6"/>
        <v>33666.666666666664</v>
      </c>
      <c r="R66" s="6">
        <v>63000</v>
      </c>
      <c r="S66" s="6">
        <v>8200</v>
      </c>
      <c r="T66" s="6">
        <v>68000</v>
      </c>
      <c r="U66" s="6">
        <f t="shared" si="10"/>
        <v>46400</v>
      </c>
      <c r="V66" s="6">
        <v>94000</v>
      </c>
      <c r="W66" s="6">
        <v>93000</v>
      </c>
      <c r="X66" s="6">
        <v>100000</v>
      </c>
      <c r="Y66" s="6">
        <f t="shared" ref="Y66:Y107" si="12">AVERAGE(V66:X66)</f>
        <v>95666.666666666672</v>
      </c>
      <c r="Z66" s="6">
        <v>690000</v>
      </c>
      <c r="AA66" s="6">
        <v>660000</v>
      </c>
      <c r="AB66" s="6">
        <v>620000</v>
      </c>
      <c r="AC66" s="6">
        <f t="shared" ref="AC66:AC113" si="13">AVERAGE(Z66:AB66)</f>
        <v>656666.66666666663</v>
      </c>
      <c r="AD66" s="6">
        <v>93000</v>
      </c>
      <c r="AE66" s="6">
        <v>88000</v>
      </c>
      <c r="AF66" s="6">
        <v>99000</v>
      </c>
      <c r="AG66" s="6">
        <f t="shared" ref="AG66:AG81" si="14">AVERAGE(AD66:AF66)</f>
        <v>93333.333333333328</v>
      </c>
      <c r="AH66" s="6">
        <v>110000</v>
      </c>
      <c r="AI66" s="6">
        <v>88000</v>
      </c>
      <c r="AJ66" s="6">
        <v>61000</v>
      </c>
      <c r="AK66" s="6">
        <f t="shared" ref="AK66:AK113" si="15">AVERAGE(AH66:AJ66)</f>
        <v>86333.333333333328</v>
      </c>
      <c r="AL66" s="7">
        <v>2.748459E-3</v>
      </c>
      <c r="AM66" s="7">
        <v>155.0443349</v>
      </c>
      <c r="AN66" s="7">
        <v>7.5078222229999998</v>
      </c>
    </row>
    <row r="67" spans="1:40" x14ac:dyDescent="0.25">
      <c r="A67" s="7">
        <v>563.78</v>
      </c>
      <c r="B67" s="7">
        <v>2</v>
      </c>
      <c r="C67" s="7">
        <v>1125.545359</v>
      </c>
      <c r="D67" s="7">
        <v>62.3</v>
      </c>
      <c r="E67" s="7">
        <v>5</v>
      </c>
      <c r="F67" s="6">
        <v>36000</v>
      </c>
      <c r="G67" s="6">
        <v>9100</v>
      </c>
      <c r="H67" s="6">
        <v>94000</v>
      </c>
      <c r="I67" s="6">
        <f t="shared" si="11"/>
        <v>46366.666666666664</v>
      </c>
      <c r="J67" s="6">
        <v>120000</v>
      </c>
      <c r="K67" s="6">
        <v>130000</v>
      </c>
      <c r="L67" s="6">
        <v>210000</v>
      </c>
      <c r="M67" s="6">
        <f t="shared" si="9"/>
        <v>153333.33333333334</v>
      </c>
      <c r="N67" s="6">
        <v>110000</v>
      </c>
      <c r="O67" s="6">
        <v>110000</v>
      </c>
      <c r="P67" s="6">
        <v>120000</v>
      </c>
      <c r="Q67" s="6">
        <f t="shared" si="6"/>
        <v>113333.33333333333</v>
      </c>
      <c r="R67" s="6">
        <v>44000</v>
      </c>
      <c r="S67" s="6">
        <v>69000</v>
      </c>
      <c r="T67" s="6">
        <v>99000</v>
      </c>
      <c r="U67" s="6">
        <f t="shared" si="10"/>
        <v>70666.666666666672</v>
      </c>
      <c r="V67" s="6">
        <v>300000</v>
      </c>
      <c r="W67" s="6">
        <v>280000</v>
      </c>
      <c r="X67" s="6">
        <v>300000</v>
      </c>
      <c r="Y67" s="6">
        <f t="shared" si="12"/>
        <v>293333.33333333331</v>
      </c>
      <c r="Z67" s="6">
        <v>5800000</v>
      </c>
      <c r="AA67" s="6">
        <v>6000000</v>
      </c>
      <c r="AB67" s="6">
        <v>5600000</v>
      </c>
      <c r="AC67" s="6">
        <f t="shared" si="13"/>
        <v>5800000</v>
      </c>
      <c r="AD67" s="6">
        <v>120000</v>
      </c>
      <c r="AE67" s="6">
        <v>110000</v>
      </c>
      <c r="AF67" s="6">
        <v>120000</v>
      </c>
      <c r="AG67" s="6">
        <f t="shared" si="14"/>
        <v>116666.66666666667</v>
      </c>
      <c r="AH67" s="6">
        <v>73000</v>
      </c>
      <c r="AI67" s="6">
        <v>67000</v>
      </c>
      <c r="AJ67" s="6">
        <v>50000</v>
      </c>
      <c r="AK67" s="6">
        <f t="shared" si="15"/>
        <v>63333.333333333336</v>
      </c>
      <c r="AL67" s="6">
        <v>5.1499999999999998E-6</v>
      </c>
      <c r="AM67" s="7">
        <v>230.73254940000001</v>
      </c>
      <c r="AN67" s="7">
        <v>38.027178820000003</v>
      </c>
    </row>
    <row r="68" spans="1:40" x14ac:dyDescent="0.25">
      <c r="A68" s="7">
        <v>565.64059999999995</v>
      </c>
      <c r="B68" s="7">
        <v>3</v>
      </c>
      <c r="C68" s="7">
        <v>1693.8998959999999</v>
      </c>
      <c r="D68" s="7">
        <v>60.3</v>
      </c>
      <c r="E68" s="7">
        <v>7</v>
      </c>
      <c r="F68" s="6">
        <v>290000</v>
      </c>
      <c r="G68" s="6">
        <v>260000</v>
      </c>
      <c r="H68" s="6">
        <v>210000</v>
      </c>
      <c r="I68" s="6">
        <f t="shared" si="11"/>
        <v>253333.33333333334</v>
      </c>
      <c r="J68" s="6">
        <v>480000</v>
      </c>
      <c r="K68" s="6">
        <v>540000</v>
      </c>
      <c r="L68" s="6">
        <v>450000</v>
      </c>
      <c r="M68" s="6">
        <f t="shared" si="9"/>
        <v>490000</v>
      </c>
      <c r="N68" s="6">
        <v>150000</v>
      </c>
      <c r="O68" s="6">
        <v>160000</v>
      </c>
      <c r="P68" s="6">
        <v>160000</v>
      </c>
      <c r="Q68" s="6">
        <f t="shared" si="6"/>
        <v>156666.66666666666</v>
      </c>
      <c r="R68" s="6">
        <v>140000</v>
      </c>
      <c r="S68" s="6">
        <v>74000</v>
      </c>
      <c r="T68" s="6">
        <v>59000</v>
      </c>
      <c r="U68" s="6">
        <f t="shared" si="10"/>
        <v>91000</v>
      </c>
      <c r="V68" s="6">
        <v>320000</v>
      </c>
      <c r="W68" s="6">
        <v>350000</v>
      </c>
      <c r="X68" s="6">
        <v>300000</v>
      </c>
      <c r="Y68" s="6">
        <f t="shared" si="12"/>
        <v>323333.33333333331</v>
      </c>
      <c r="Z68" s="6">
        <v>300000</v>
      </c>
      <c r="AA68" s="6">
        <v>340000</v>
      </c>
      <c r="AB68" s="6">
        <v>310000</v>
      </c>
      <c r="AC68" s="6">
        <f t="shared" si="13"/>
        <v>316666.66666666669</v>
      </c>
      <c r="AD68" s="6">
        <v>280000</v>
      </c>
      <c r="AE68" s="6">
        <v>260000</v>
      </c>
      <c r="AF68" s="6">
        <v>280000</v>
      </c>
      <c r="AG68" s="6">
        <f t="shared" si="14"/>
        <v>273333.33333333331</v>
      </c>
      <c r="AH68" s="6">
        <v>660000</v>
      </c>
      <c r="AI68" s="6">
        <v>680000</v>
      </c>
      <c r="AJ68" s="6">
        <v>540000</v>
      </c>
      <c r="AK68" s="6">
        <f t="shared" si="15"/>
        <v>626666.66666666663</v>
      </c>
      <c r="AL68" s="6">
        <v>3.2E-13</v>
      </c>
      <c r="AM68" s="7">
        <v>75.492574790000006</v>
      </c>
      <c r="AN68" s="7">
        <v>14.023503590000001</v>
      </c>
    </row>
    <row r="69" spans="1:40" x14ac:dyDescent="0.25">
      <c r="A69" s="7">
        <v>566.27850000000001</v>
      </c>
      <c r="B69" s="7">
        <v>2</v>
      </c>
      <c r="C69" s="7">
        <v>1130.5423599999999</v>
      </c>
      <c r="D69" s="7">
        <v>73.599999999999994</v>
      </c>
      <c r="E69" s="7">
        <v>1</v>
      </c>
      <c r="F69" s="6">
        <v>4800</v>
      </c>
      <c r="G69" s="6">
        <v>6200</v>
      </c>
      <c r="H69" s="6">
        <v>1300</v>
      </c>
      <c r="I69" s="6">
        <f t="shared" si="11"/>
        <v>4100</v>
      </c>
      <c r="J69" s="6">
        <v>46000</v>
      </c>
      <c r="K69" s="6">
        <v>36000</v>
      </c>
      <c r="L69" s="6">
        <v>7900</v>
      </c>
      <c r="M69" s="6">
        <f t="shared" si="9"/>
        <v>29966.666666666668</v>
      </c>
      <c r="N69" s="6">
        <v>26000</v>
      </c>
      <c r="O69" s="6">
        <v>94000</v>
      </c>
      <c r="P69" s="6">
        <v>30000</v>
      </c>
      <c r="Q69" s="6">
        <f t="shared" si="6"/>
        <v>50000</v>
      </c>
      <c r="R69" s="6">
        <v>13000</v>
      </c>
      <c r="S69" s="6">
        <v>40000</v>
      </c>
      <c r="T69" s="6">
        <v>14000</v>
      </c>
      <c r="U69" s="6">
        <f t="shared" si="10"/>
        <v>22333.333333333332</v>
      </c>
      <c r="V69" s="6">
        <v>37000</v>
      </c>
      <c r="W69" s="6">
        <v>26000</v>
      </c>
      <c r="X69" s="6">
        <v>38000</v>
      </c>
      <c r="Y69" s="6">
        <f t="shared" si="12"/>
        <v>33666.666666666664</v>
      </c>
      <c r="Z69" s="6">
        <v>360000</v>
      </c>
      <c r="AA69" s="6">
        <v>390000</v>
      </c>
      <c r="AB69" s="6">
        <v>350000</v>
      </c>
      <c r="AC69" s="6">
        <f t="shared" si="13"/>
        <v>366666.66666666669</v>
      </c>
      <c r="AD69" s="6">
        <v>88000</v>
      </c>
      <c r="AE69" s="6">
        <v>77000</v>
      </c>
      <c r="AF69" s="6">
        <v>81000</v>
      </c>
      <c r="AG69" s="6">
        <f t="shared" si="14"/>
        <v>82000</v>
      </c>
      <c r="AH69" s="6">
        <v>55000</v>
      </c>
      <c r="AI69" s="6">
        <v>30000</v>
      </c>
      <c r="AJ69" s="6">
        <v>41000</v>
      </c>
      <c r="AK69" s="6">
        <f t="shared" si="15"/>
        <v>42000</v>
      </c>
      <c r="AL69" s="7">
        <v>2.2643030000000001E-3</v>
      </c>
      <c r="AM69" s="7">
        <v>144.9824567</v>
      </c>
      <c r="AN69" s="7">
        <v>4.3647555059999998</v>
      </c>
    </row>
    <row r="70" spans="1:40" x14ac:dyDescent="0.25">
      <c r="A70" s="7">
        <v>570.28809999999999</v>
      </c>
      <c r="B70" s="7">
        <v>3</v>
      </c>
      <c r="C70" s="7">
        <v>1707.842586</v>
      </c>
      <c r="D70" s="7">
        <v>41.2</v>
      </c>
      <c r="E70" s="7">
        <v>4</v>
      </c>
      <c r="F70" s="6">
        <v>54000</v>
      </c>
      <c r="G70" s="6">
        <v>87000</v>
      </c>
      <c r="H70" s="6">
        <v>91000</v>
      </c>
      <c r="I70" s="6">
        <f t="shared" si="11"/>
        <v>77333.333333333328</v>
      </c>
      <c r="J70" s="6">
        <v>92000</v>
      </c>
      <c r="K70" s="6">
        <v>49000</v>
      </c>
      <c r="L70" s="6">
        <v>69000</v>
      </c>
      <c r="M70" s="6">
        <f t="shared" si="9"/>
        <v>70000</v>
      </c>
      <c r="N70" s="6">
        <v>9400</v>
      </c>
      <c r="O70" s="6">
        <v>4300</v>
      </c>
      <c r="P70" s="6">
        <v>12000</v>
      </c>
      <c r="Q70" s="6">
        <f t="shared" ref="Q70:Q113" si="16">AVERAGE(N70:P70)</f>
        <v>8566.6666666666661</v>
      </c>
      <c r="R70" s="6">
        <v>15000</v>
      </c>
      <c r="S70" s="6">
        <v>85000</v>
      </c>
      <c r="T70" s="6">
        <v>12000</v>
      </c>
      <c r="U70" s="6">
        <f t="shared" si="10"/>
        <v>37333.333333333336</v>
      </c>
      <c r="V70" s="6">
        <v>1600000</v>
      </c>
      <c r="W70" s="6">
        <v>1500000</v>
      </c>
      <c r="X70" s="6">
        <v>1600000</v>
      </c>
      <c r="Y70" s="6">
        <f t="shared" si="12"/>
        <v>1566666.6666666667</v>
      </c>
      <c r="Z70" s="6">
        <v>110000</v>
      </c>
      <c r="AA70" s="6">
        <v>70000</v>
      </c>
      <c r="AB70" s="6">
        <v>120000</v>
      </c>
      <c r="AC70" s="6">
        <f t="shared" si="13"/>
        <v>100000</v>
      </c>
      <c r="AD70" s="6">
        <v>440000</v>
      </c>
      <c r="AE70" s="6">
        <v>420000</v>
      </c>
      <c r="AF70" s="6">
        <v>400000</v>
      </c>
      <c r="AG70" s="6">
        <f t="shared" si="14"/>
        <v>420000</v>
      </c>
      <c r="AH70" s="6">
        <v>200000</v>
      </c>
      <c r="AI70" s="6">
        <v>160000</v>
      </c>
      <c r="AJ70" s="6">
        <v>150000</v>
      </c>
      <c r="AK70" s="6">
        <f t="shared" si="15"/>
        <v>170000</v>
      </c>
      <c r="AL70" s="6">
        <v>5.4800000000000001E-8</v>
      </c>
      <c r="AM70" s="7">
        <v>164.05985190000001</v>
      </c>
      <c r="AN70" s="7">
        <v>47.836069719999998</v>
      </c>
    </row>
    <row r="71" spans="1:40" x14ac:dyDescent="0.25">
      <c r="A71" s="7">
        <v>572.2482</v>
      </c>
      <c r="B71" s="7">
        <v>2</v>
      </c>
      <c r="C71" s="7">
        <v>1142.4818419999999</v>
      </c>
      <c r="D71" s="7">
        <v>61.9</v>
      </c>
      <c r="E71" s="7">
        <v>3</v>
      </c>
      <c r="F71" s="6">
        <v>20000</v>
      </c>
      <c r="G71" s="6">
        <v>14000</v>
      </c>
      <c r="H71" s="6">
        <v>9100</v>
      </c>
      <c r="I71" s="6">
        <f t="shared" si="11"/>
        <v>14366.666666666666</v>
      </c>
      <c r="J71" s="6">
        <v>360000</v>
      </c>
      <c r="K71" s="6">
        <v>340000</v>
      </c>
      <c r="L71" s="6">
        <v>350000</v>
      </c>
      <c r="M71" s="6">
        <f t="shared" si="9"/>
        <v>350000</v>
      </c>
      <c r="N71" s="6">
        <v>25000</v>
      </c>
      <c r="O71" s="6">
        <v>16000</v>
      </c>
      <c r="P71" s="6">
        <v>23000</v>
      </c>
      <c r="Q71" s="6">
        <f t="shared" si="16"/>
        <v>21333.333333333332</v>
      </c>
      <c r="R71" s="6">
        <v>18000</v>
      </c>
      <c r="S71" s="6">
        <v>39000</v>
      </c>
      <c r="T71" s="6">
        <v>78000</v>
      </c>
      <c r="U71" s="6">
        <f t="shared" si="10"/>
        <v>45000</v>
      </c>
      <c r="V71" s="6">
        <v>360000</v>
      </c>
      <c r="W71" s="6">
        <v>320000</v>
      </c>
      <c r="X71" s="6">
        <v>330000</v>
      </c>
      <c r="Y71" s="6">
        <f t="shared" si="12"/>
        <v>336666.66666666669</v>
      </c>
      <c r="Z71" s="6">
        <v>4600000</v>
      </c>
      <c r="AA71" s="6">
        <v>4500000</v>
      </c>
      <c r="AB71" s="6">
        <v>4700000</v>
      </c>
      <c r="AC71" s="6">
        <f t="shared" si="13"/>
        <v>4600000</v>
      </c>
      <c r="AD71" s="6">
        <v>38000</v>
      </c>
      <c r="AE71" s="6">
        <v>37000</v>
      </c>
      <c r="AF71" s="6">
        <v>59000</v>
      </c>
      <c r="AG71" s="6">
        <f t="shared" si="14"/>
        <v>44666.666666666664</v>
      </c>
      <c r="AH71" s="6">
        <v>22000</v>
      </c>
      <c r="AI71" s="6">
        <v>16000</v>
      </c>
      <c r="AJ71" s="6">
        <v>15000</v>
      </c>
      <c r="AK71" s="6">
        <f t="shared" si="15"/>
        <v>17666.666666666668</v>
      </c>
      <c r="AL71" s="6">
        <v>6.58E-5</v>
      </c>
      <c r="AM71" s="7">
        <v>223.982437</v>
      </c>
      <c r="AN71" s="7">
        <v>63.569871550000002</v>
      </c>
    </row>
    <row r="72" spans="1:40" x14ac:dyDescent="0.25">
      <c r="A72" s="7">
        <v>574.79340000000002</v>
      </c>
      <c r="B72" s="7">
        <v>2</v>
      </c>
      <c r="C72" s="7">
        <v>1147.57231</v>
      </c>
      <c r="D72" s="7">
        <v>73.5</v>
      </c>
      <c r="E72" s="7">
        <v>1</v>
      </c>
      <c r="F72" s="6">
        <v>1900</v>
      </c>
      <c r="G72" s="6">
        <v>2100</v>
      </c>
      <c r="H72" s="6">
        <v>3500</v>
      </c>
      <c r="I72" s="6">
        <f t="shared" si="11"/>
        <v>2500</v>
      </c>
      <c r="J72" s="6">
        <v>25000</v>
      </c>
      <c r="K72" s="6">
        <v>23000</v>
      </c>
      <c r="L72" s="6">
        <v>1600</v>
      </c>
      <c r="M72" s="6">
        <f t="shared" si="9"/>
        <v>16533.333333333332</v>
      </c>
      <c r="N72" s="6">
        <v>8600</v>
      </c>
      <c r="O72" s="6">
        <v>71000</v>
      </c>
      <c r="P72" s="6">
        <v>6200</v>
      </c>
      <c r="Q72" s="6">
        <f t="shared" si="16"/>
        <v>28600</v>
      </c>
      <c r="R72" s="6">
        <v>9400</v>
      </c>
      <c r="S72" s="6">
        <v>4400</v>
      </c>
      <c r="T72" s="6">
        <v>4600</v>
      </c>
      <c r="U72" s="6">
        <f t="shared" si="10"/>
        <v>6133.333333333333</v>
      </c>
      <c r="V72" s="6">
        <v>10000</v>
      </c>
      <c r="W72" s="6">
        <v>8100</v>
      </c>
      <c r="X72" s="6">
        <v>8500</v>
      </c>
      <c r="Y72" s="6">
        <f t="shared" si="12"/>
        <v>8866.6666666666661</v>
      </c>
      <c r="Z72" s="6">
        <v>260000</v>
      </c>
      <c r="AA72" s="6">
        <v>220000</v>
      </c>
      <c r="AB72" s="6">
        <v>240000</v>
      </c>
      <c r="AC72" s="6">
        <f t="shared" si="13"/>
        <v>240000</v>
      </c>
      <c r="AD72" s="6">
        <v>30000</v>
      </c>
      <c r="AE72" s="6">
        <v>30000</v>
      </c>
      <c r="AF72" s="6">
        <v>29000</v>
      </c>
      <c r="AG72" s="6">
        <f t="shared" si="14"/>
        <v>29666.666666666668</v>
      </c>
      <c r="AH72" s="6">
        <v>22000</v>
      </c>
      <c r="AI72" s="6">
        <v>12000</v>
      </c>
      <c r="AJ72" s="6">
        <v>15000</v>
      </c>
      <c r="AK72" s="6">
        <f t="shared" si="15"/>
        <v>16333.333333333334</v>
      </c>
      <c r="AL72" s="6">
        <v>1.63E-5</v>
      </c>
      <c r="AM72" s="7">
        <v>178.53012939999999</v>
      </c>
      <c r="AN72" s="7">
        <v>14.7940655</v>
      </c>
    </row>
    <row r="73" spans="1:40" x14ac:dyDescent="0.25">
      <c r="A73" s="7">
        <v>575.3125</v>
      </c>
      <c r="B73" s="7">
        <v>2</v>
      </c>
      <c r="C73" s="7">
        <v>1148.6104800000001</v>
      </c>
      <c r="D73" s="7">
        <v>41.4</v>
      </c>
      <c r="E73" s="7">
        <v>4</v>
      </c>
      <c r="F73" s="6">
        <v>18000</v>
      </c>
      <c r="G73" s="6">
        <v>16000</v>
      </c>
      <c r="H73" s="6">
        <v>25000</v>
      </c>
      <c r="I73" s="6">
        <f t="shared" si="11"/>
        <v>19666.666666666668</v>
      </c>
      <c r="J73" s="6">
        <v>280000</v>
      </c>
      <c r="K73" s="6">
        <v>260000</v>
      </c>
      <c r="L73" s="6">
        <v>270000</v>
      </c>
      <c r="M73" s="6">
        <f t="shared" si="9"/>
        <v>270000</v>
      </c>
      <c r="N73" s="6">
        <v>49000</v>
      </c>
      <c r="O73" s="6">
        <v>11000</v>
      </c>
      <c r="P73" s="6">
        <v>38000</v>
      </c>
      <c r="Q73" s="6">
        <f t="shared" si="16"/>
        <v>32666.666666666668</v>
      </c>
      <c r="R73" s="6">
        <v>62000</v>
      </c>
      <c r="S73" s="6">
        <v>160000</v>
      </c>
      <c r="T73" s="6">
        <v>41000</v>
      </c>
      <c r="U73" s="6">
        <f t="shared" si="10"/>
        <v>87666.666666666672</v>
      </c>
      <c r="V73" s="6">
        <v>710000</v>
      </c>
      <c r="W73" s="6">
        <v>630000</v>
      </c>
      <c r="X73" s="6">
        <v>660000</v>
      </c>
      <c r="Y73" s="6">
        <f t="shared" si="12"/>
        <v>666666.66666666663</v>
      </c>
      <c r="Z73" s="6">
        <v>200000</v>
      </c>
      <c r="AA73" s="6">
        <v>230000</v>
      </c>
      <c r="AB73" s="6">
        <v>240000</v>
      </c>
      <c r="AC73" s="6">
        <f t="shared" si="13"/>
        <v>223333.33333333334</v>
      </c>
      <c r="AD73" s="6">
        <v>230000</v>
      </c>
      <c r="AE73" s="6">
        <v>220000</v>
      </c>
      <c r="AF73" s="6">
        <v>180000</v>
      </c>
      <c r="AG73" s="6">
        <f t="shared" si="14"/>
        <v>210000</v>
      </c>
      <c r="AH73" s="6">
        <v>65000</v>
      </c>
      <c r="AI73" s="6">
        <v>50000</v>
      </c>
      <c r="AJ73" s="6">
        <v>62000</v>
      </c>
      <c r="AK73" s="6">
        <f t="shared" si="15"/>
        <v>59000</v>
      </c>
      <c r="AL73" s="7">
        <v>2.24916E-4</v>
      </c>
      <c r="AM73" s="7">
        <v>189.32629600000001</v>
      </c>
      <c r="AN73" s="7">
        <v>4.2533955780000001</v>
      </c>
    </row>
    <row r="74" spans="1:40" x14ac:dyDescent="0.25">
      <c r="A74" s="7">
        <v>576.51919999999996</v>
      </c>
      <c r="B74" s="7">
        <v>4</v>
      </c>
      <c r="C74" s="7">
        <v>2302.0476370000001</v>
      </c>
      <c r="D74" s="7">
        <v>59.9</v>
      </c>
      <c r="E74" s="7">
        <v>4</v>
      </c>
      <c r="F74" s="6">
        <v>100000</v>
      </c>
      <c r="G74" s="6">
        <v>0</v>
      </c>
      <c r="H74" s="6">
        <v>51000</v>
      </c>
      <c r="I74" s="6">
        <f t="shared" si="11"/>
        <v>50333.333333333336</v>
      </c>
      <c r="J74" s="6">
        <v>27000</v>
      </c>
      <c r="K74" s="6">
        <v>540000</v>
      </c>
      <c r="L74" s="6">
        <v>420000</v>
      </c>
      <c r="M74" s="6">
        <f t="shared" si="9"/>
        <v>329000</v>
      </c>
      <c r="N74" s="6">
        <v>180000</v>
      </c>
      <c r="O74" s="6">
        <v>4500</v>
      </c>
      <c r="P74" s="6">
        <v>120000</v>
      </c>
      <c r="Q74" s="6">
        <f t="shared" si="16"/>
        <v>101500</v>
      </c>
      <c r="R74" s="6">
        <v>100000</v>
      </c>
      <c r="S74" s="6">
        <v>68000</v>
      </c>
      <c r="T74" s="6">
        <v>150000</v>
      </c>
      <c r="U74" s="6">
        <f t="shared" si="10"/>
        <v>106000</v>
      </c>
      <c r="V74" s="6">
        <v>17000</v>
      </c>
      <c r="W74" s="6">
        <v>38000</v>
      </c>
      <c r="X74" s="6">
        <v>31000</v>
      </c>
      <c r="Y74" s="6">
        <f t="shared" si="12"/>
        <v>28666.666666666668</v>
      </c>
      <c r="Z74" s="6">
        <v>88000</v>
      </c>
      <c r="AA74" s="6">
        <v>93000</v>
      </c>
      <c r="AB74" s="6">
        <v>0</v>
      </c>
      <c r="AC74" s="6">
        <f t="shared" si="13"/>
        <v>60333.333333333336</v>
      </c>
      <c r="AD74" s="6">
        <v>320000</v>
      </c>
      <c r="AE74" s="6">
        <v>350000</v>
      </c>
      <c r="AF74" s="6">
        <v>0</v>
      </c>
      <c r="AG74" s="6">
        <f t="shared" si="14"/>
        <v>223333.33333333334</v>
      </c>
      <c r="AH74" s="6">
        <v>290000</v>
      </c>
      <c r="AI74" s="6">
        <v>2200</v>
      </c>
      <c r="AJ74" s="6">
        <v>290000</v>
      </c>
      <c r="AK74" s="6">
        <f t="shared" si="15"/>
        <v>194066.66666666666</v>
      </c>
      <c r="AL74" s="6">
        <v>1.6199999999999999E-8</v>
      </c>
      <c r="AM74" s="7">
        <v>373.25665750000002</v>
      </c>
      <c r="AN74" s="7">
        <v>80.859703870000004</v>
      </c>
    </row>
    <row r="75" spans="1:40" x14ac:dyDescent="0.25">
      <c r="A75" s="7">
        <v>582.70809999999994</v>
      </c>
      <c r="B75" s="7">
        <v>2</v>
      </c>
      <c r="C75" s="7">
        <v>1163.4017120000001</v>
      </c>
      <c r="D75" s="7">
        <v>61.9</v>
      </c>
      <c r="E75" s="7">
        <v>1</v>
      </c>
      <c r="F75" s="6">
        <v>0</v>
      </c>
      <c r="G75" s="6">
        <v>0</v>
      </c>
      <c r="H75" s="6">
        <v>0</v>
      </c>
      <c r="I75" s="6">
        <f t="shared" si="11"/>
        <v>0</v>
      </c>
      <c r="J75" s="6">
        <v>40000</v>
      </c>
      <c r="K75" s="6">
        <v>41000</v>
      </c>
      <c r="L75" s="6">
        <v>52000</v>
      </c>
      <c r="M75" s="6">
        <f t="shared" si="9"/>
        <v>44333.333333333336</v>
      </c>
      <c r="N75" s="6">
        <v>0</v>
      </c>
      <c r="O75" s="6">
        <v>0</v>
      </c>
      <c r="P75" s="6">
        <v>480</v>
      </c>
      <c r="Q75" s="6">
        <f t="shared" si="16"/>
        <v>160</v>
      </c>
      <c r="R75" s="6">
        <v>0</v>
      </c>
      <c r="S75" s="6">
        <v>0</v>
      </c>
      <c r="T75" s="6">
        <v>0</v>
      </c>
      <c r="U75" s="6">
        <f t="shared" si="10"/>
        <v>0</v>
      </c>
      <c r="V75" s="6">
        <v>49000</v>
      </c>
      <c r="W75" s="6">
        <v>43000</v>
      </c>
      <c r="X75" s="6">
        <v>56000</v>
      </c>
      <c r="Y75" s="6">
        <f t="shared" si="12"/>
        <v>49333.333333333336</v>
      </c>
      <c r="Z75" s="6">
        <v>1000000</v>
      </c>
      <c r="AA75" s="6">
        <v>990000</v>
      </c>
      <c r="AB75" s="6">
        <v>990000</v>
      </c>
      <c r="AC75" s="6">
        <f t="shared" si="13"/>
        <v>993333.33333333337</v>
      </c>
      <c r="AD75" s="6">
        <v>1000</v>
      </c>
      <c r="AE75" s="6">
        <v>460</v>
      </c>
      <c r="AF75" s="6">
        <v>1300</v>
      </c>
      <c r="AG75" s="6">
        <f t="shared" si="14"/>
        <v>920</v>
      </c>
      <c r="AH75" s="6">
        <v>0</v>
      </c>
      <c r="AI75" s="6">
        <v>340</v>
      </c>
      <c r="AJ75" s="6">
        <v>380</v>
      </c>
      <c r="AK75" s="6">
        <f t="shared" si="15"/>
        <v>240</v>
      </c>
      <c r="AL75" s="7">
        <v>2.28445E-4</v>
      </c>
      <c r="AM75" s="7">
        <v>387.29833459999998</v>
      </c>
      <c r="AN75" s="7">
        <v>14172.514810000001</v>
      </c>
    </row>
    <row r="76" spans="1:40" x14ac:dyDescent="0.25">
      <c r="A76" s="7">
        <v>583.64059999999995</v>
      </c>
      <c r="B76" s="7">
        <v>3</v>
      </c>
      <c r="C76" s="7">
        <v>1747.8998360000001</v>
      </c>
      <c r="D76" s="7">
        <v>73.7</v>
      </c>
      <c r="E76" s="7">
        <v>5</v>
      </c>
      <c r="F76" s="6">
        <v>7800</v>
      </c>
      <c r="G76" s="6">
        <v>26000</v>
      </c>
      <c r="H76" s="6">
        <v>10000</v>
      </c>
      <c r="I76" s="6">
        <f t="shared" si="11"/>
        <v>14600</v>
      </c>
      <c r="J76" s="6">
        <v>310000</v>
      </c>
      <c r="K76" s="6">
        <v>320000</v>
      </c>
      <c r="L76" s="6">
        <v>350000</v>
      </c>
      <c r="M76" s="6">
        <f t="shared" si="9"/>
        <v>326666.66666666669</v>
      </c>
      <c r="N76" s="6">
        <v>40000</v>
      </c>
      <c r="O76" s="6">
        <v>38000</v>
      </c>
      <c r="P76" s="6">
        <v>64000</v>
      </c>
      <c r="Q76" s="6">
        <f t="shared" si="16"/>
        <v>47333.333333333336</v>
      </c>
      <c r="R76" s="6">
        <v>78000</v>
      </c>
      <c r="S76" s="6">
        <v>190000</v>
      </c>
      <c r="T76" s="6">
        <v>49000</v>
      </c>
      <c r="U76" s="6">
        <f t="shared" si="10"/>
        <v>105666.66666666667</v>
      </c>
      <c r="V76" s="6">
        <v>100000</v>
      </c>
      <c r="W76" s="6">
        <v>140000</v>
      </c>
      <c r="X76" s="6">
        <v>110000</v>
      </c>
      <c r="Y76" s="6">
        <f t="shared" si="12"/>
        <v>116666.66666666667</v>
      </c>
      <c r="Z76" s="6">
        <v>200000</v>
      </c>
      <c r="AA76" s="6">
        <v>200000</v>
      </c>
      <c r="AB76" s="6">
        <v>180000</v>
      </c>
      <c r="AC76" s="6">
        <f t="shared" si="13"/>
        <v>193333.33333333334</v>
      </c>
      <c r="AD76" s="6">
        <v>830000</v>
      </c>
      <c r="AE76" s="6">
        <v>700000</v>
      </c>
      <c r="AF76" s="6">
        <v>890000</v>
      </c>
      <c r="AG76" s="6">
        <f t="shared" si="14"/>
        <v>806666.66666666663</v>
      </c>
      <c r="AH76" s="6">
        <v>220000</v>
      </c>
      <c r="AI76" s="6">
        <v>130000</v>
      </c>
      <c r="AJ76" s="6">
        <v>130000</v>
      </c>
      <c r="AK76" s="6">
        <f t="shared" si="15"/>
        <v>160000</v>
      </c>
      <c r="AL76" s="6">
        <v>4.1300000000000001E-5</v>
      </c>
      <c r="AM76" s="7">
        <v>111.7942176</v>
      </c>
      <c r="AN76" s="7">
        <v>7.4083057009999997</v>
      </c>
    </row>
    <row r="77" spans="1:40" x14ac:dyDescent="0.25">
      <c r="A77" s="7">
        <v>589.02470000000005</v>
      </c>
      <c r="B77" s="7">
        <v>4</v>
      </c>
      <c r="C77" s="7">
        <v>2352.0697970000001</v>
      </c>
      <c r="D77" s="7">
        <v>15.6</v>
      </c>
      <c r="E77" s="7">
        <v>4</v>
      </c>
      <c r="F77" s="6">
        <v>19000</v>
      </c>
      <c r="G77" s="6">
        <v>20000</v>
      </c>
      <c r="H77" s="6">
        <v>24000</v>
      </c>
      <c r="I77" s="6">
        <f t="shared" si="11"/>
        <v>21000</v>
      </c>
      <c r="J77" s="6">
        <v>2300000</v>
      </c>
      <c r="K77" s="6">
        <v>2400000</v>
      </c>
      <c r="L77" s="6">
        <v>2600000</v>
      </c>
      <c r="M77" s="6">
        <f t="shared" si="9"/>
        <v>2433333.3333333335</v>
      </c>
      <c r="N77" s="6">
        <v>71000</v>
      </c>
      <c r="O77" s="6">
        <v>73000</v>
      </c>
      <c r="P77" s="6">
        <v>82000</v>
      </c>
      <c r="Q77" s="6">
        <f t="shared" si="16"/>
        <v>75333.333333333328</v>
      </c>
      <c r="R77" s="6">
        <v>9100</v>
      </c>
      <c r="S77" s="6">
        <v>26000</v>
      </c>
      <c r="T77" s="6">
        <v>11000</v>
      </c>
      <c r="U77" s="6">
        <f t="shared" si="10"/>
        <v>15366.666666666666</v>
      </c>
      <c r="V77" s="6">
        <v>2100000</v>
      </c>
      <c r="W77" s="6">
        <v>2300000</v>
      </c>
      <c r="X77" s="6">
        <v>2300000</v>
      </c>
      <c r="Y77" s="6">
        <f t="shared" si="12"/>
        <v>2233333.3333333335</v>
      </c>
      <c r="Z77" s="6">
        <v>520000</v>
      </c>
      <c r="AA77" s="6">
        <v>550000</v>
      </c>
      <c r="AB77" s="6">
        <v>500000</v>
      </c>
      <c r="AC77" s="6">
        <f t="shared" si="13"/>
        <v>523333.33333333331</v>
      </c>
      <c r="AD77" s="6">
        <v>70000</v>
      </c>
      <c r="AE77" s="6">
        <v>76000</v>
      </c>
      <c r="AF77" s="6">
        <v>69000</v>
      </c>
      <c r="AG77" s="6">
        <f t="shared" si="14"/>
        <v>71666.666666666672</v>
      </c>
      <c r="AH77" s="6">
        <v>100000</v>
      </c>
      <c r="AI77" s="6">
        <v>100000</v>
      </c>
      <c r="AJ77" s="6">
        <v>110000</v>
      </c>
      <c r="AK77" s="6">
        <f t="shared" si="15"/>
        <v>103333.33333333333</v>
      </c>
      <c r="AL77" s="7">
        <v>1.5689999999999999E-4</v>
      </c>
      <c r="AM77" s="7">
        <v>144.2397861</v>
      </c>
      <c r="AN77" s="7">
        <v>31.39671074</v>
      </c>
    </row>
    <row r="78" spans="1:40" x14ac:dyDescent="0.25">
      <c r="A78" s="7">
        <v>594.28459999999995</v>
      </c>
      <c r="B78" s="7">
        <v>2</v>
      </c>
      <c r="C78" s="7">
        <v>1186.5545910000001</v>
      </c>
      <c r="D78" s="7">
        <v>54.2</v>
      </c>
      <c r="E78" s="7">
        <v>4</v>
      </c>
      <c r="F78" s="6">
        <v>54000</v>
      </c>
      <c r="G78" s="6">
        <v>59000</v>
      </c>
      <c r="H78" s="6">
        <v>41000</v>
      </c>
      <c r="I78" s="6">
        <f t="shared" si="11"/>
        <v>51333.333333333336</v>
      </c>
      <c r="J78" s="6">
        <v>76000</v>
      </c>
      <c r="K78" s="6">
        <v>87000</v>
      </c>
      <c r="L78" s="6">
        <v>77000</v>
      </c>
      <c r="M78" s="6">
        <f t="shared" si="9"/>
        <v>80000</v>
      </c>
      <c r="N78" s="6">
        <v>21000</v>
      </c>
      <c r="O78" s="6">
        <v>25000</v>
      </c>
      <c r="P78" s="6">
        <v>35000</v>
      </c>
      <c r="Q78" s="6">
        <f t="shared" si="16"/>
        <v>27000</v>
      </c>
      <c r="R78" s="6">
        <v>23000</v>
      </c>
      <c r="S78" s="6">
        <v>370000</v>
      </c>
      <c r="T78" s="6">
        <v>100000</v>
      </c>
      <c r="U78" s="6">
        <f t="shared" si="10"/>
        <v>164333.33333333334</v>
      </c>
      <c r="V78" s="6">
        <v>500000</v>
      </c>
      <c r="W78" s="6">
        <v>440000</v>
      </c>
      <c r="X78" s="6">
        <v>530000</v>
      </c>
      <c r="Y78" s="6">
        <f t="shared" si="12"/>
        <v>490000</v>
      </c>
      <c r="Z78" s="6">
        <v>170000</v>
      </c>
      <c r="AA78" s="6">
        <v>30000</v>
      </c>
      <c r="AB78" s="6">
        <v>130000</v>
      </c>
      <c r="AC78" s="6">
        <f t="shared" si="13"/>
        <v>110000</v>
      </c>
      <c r="AD78" s="6">
        <v>210000</v>
      </c>
      <c r="AE78" s="6">
        <v>210000</v>
      </c>
      <c r="AF78" s="6">
        <v>170000</v>
      </c>
      <c r="AG78" s="6">
        <f t="shared" si="14"/>
        <v>196666.66666666666</v>
      </c>
      <c r="AH78" s="6">
        <v>96000</v>
      </c>
      <c r="AI78" s="6">
        <v>110000</v>
      </c>
      <c r="AJ78" s="6">
        <v>130000</v>
      </c>
      <c r="AK78" s="6">
        <f t="shared" si="15"/>
        <v>112000</v>
      </c>
      <c r="AL78" s="6">
        <v>1.11E-6</v>
      </c>
      <c r="AM78" s="7">
        <v>99.287566679999998</v>
      </c>
      <c r="AN78" s="7">
        <v>6.8482619610000004</v>
      </c>
    </row>
    <row r="79" spans="1:40" x14ac:dyDescent="0.25">
      <c r="A79" s="7">
        <v>603.45929999999998</v>
      </c>
      <c r="B79" s="7">
        <v>5</v>
      </c>
      <c r="C79" s="7">
        <v>3012.2600980000002</v>
      </c>
      <c r="D79" s="7">
        <v>71.8</v>
      </c>
      <c r="E79" s="7">
        <v>5</v>
      </c>
      <c r="F79" s="6">
        <v>8500</v>
      </c>
      <c r="G79" s="6">
        <v>110000</v>
      </c>
      <c r="H79" s="6">
        <v>14000</v>
      </c>
      <c r="I79" s="6">
        <f t="shared" si="11"/>
        <v>44166.666666666664</v>
      </c>
      <c r="J79" s="6">
        <v>52000</v>
      </c>
      <c r="K79" s="6">
        <v>81000</v>
      </c>
      <c r="L79" s="6">
        <v>39000</v>
      </c>
      <c r="M79" s="6">
        <f t="shared" si="9"/>
        <v>57333.333333333336</v>
      </c>
      <c r="N79" s="6">
        <v>450000</v>
      </c>
      <c r="O79" s="6">
        <v>390000</v>
      </c>
      <c r="P79" s="6">
        <v>240000</v>
      </c>
      <c r="Q79" s="6">
        <f t="shared" si="16"/>
        <v>360000</v>
      </c>
      <c r="R79" s="6">
        <v>80000</v>
      </c>
      <c r="S79" s="6">
        <v>210000</v>
      </c>
      <c r="T79" s="6">
        <v>91000</v>
      </c>
      <c r="U79" s="6">
        <f t="shared" si="10"/>
        <v>127000</v>
      </c>
      <c r="V79" s="6">
        <v>3300000</v>
      </c>
      <c r="W79" s="6">
        <v>3400000</v>
      </c>
      <c r="X79" s="6">
        <v>3300000</v>
      </c>
      <c r="Y79" s="6">
        <f t="shared" si="12"/>
        <v>3333333.3333333335</v>
      </c>
      <c r="Z79" s="6">
        <v>1000000</v>
      </c>
      <c r="AA79" s="6">
        <v>930000</v>
      </c>
      <c r="AB79" s="6">
        <v>960000</v>
      </c>
      <c r="AC79" s="6">
        <f t="shared" si="13"/>
        <v>963333.33333333337</v>
      </c>
      <c r="AD79" s="6">
        <v>1200000</v>
      </c>
      <c r="AE79" s="6">
        <v>1300000</v>
      </c>
      <c r="AF79" s="6">
        <v>1200000</v>
      </c>
      <c r="AG79" s="6">
        <f t="shared" si="14"/>
        <v>1233333.3333333333</v>
      </c>
      <c r="AH79" s="6">
        <v>110000</v>
      </c>
      <c r="AI79" s="6">
        <v>90000</v>
      </c>
      <c r="AJ79" s="6">
        <v>110000</v>
      </c>
      <c r="AK79" s="6">
        <f t="shared" si="15"/>
        <v>103333.33333333333</v>
      </c>
      <c r="AL79" s="6">
        <v>5.66E-5</v>
      </c>
      <c r="AM79" s="7">
        <v>138.318659</v>
      </c>
      <c r="AN79" s="7">
        <v>20.30428461</v>
      </c>
    </row>
    <row r="80" spans="1:40" x14ac:dyDescent="0.25">
      <c r="A80" s="7">
        <v>607.07590000000005</v>
      </c>
      <c r="B80" s="7">
        <v>4</v>
      </c>
      <c r="C80" s="7">
        <v>2424.2746649999999</v>
      </c>
      <c r="D80" s="7">
        <v>60.9</v>
      </c>
      <c r="E80" s="7">
        <v>2</v>
      </c>
      <c r="F80" s="6">
        <v>13000</v>
      </c>
      <c r="G80" s="6">
        <v>11000</v>
      </c>
      <c r="H80" s="6">
        <v>7100</v>
      </c>
      <c r="I80" s="6">
        <f t="shared" si="11"/>
        <v>10366.666666666666</v>
      </c>
      <c r="J80" s="6">
        <v>57000</v>
      </c>
      <c r="K80" s="6">
        <v>69000</v>
      </c>
      <c r="L80" s="6">
        <v>68000</v>
      </c>
      <c r="M80" s="6">
        <f t="shared" si="9"/>
        <v>64666.666666666664</v>
      </c>
      <c r="N80" s="6">
        <v>97000</v>
      </c>
      <c r="O80" s="6">
        <v>85000</v>
      </c>
      <c r="P80" s="6">
        <v>59000</v>
      </c>
      <c r="Q80" s="6">
        <f t="shared" si="16"/>
        <v>80333.333333333328</v>
      </c>
      <c r="R80" s="6">
        <v>230000</v>
      </c>
      <c r="S80" s="6">
        <v>35000</v>
      </c>
      <c r="T80" s="6">
        <v>230000</v>
      </c>
      <c r="U80" s="6">
        <f t="shared" si="10"/>
        <v>165000</v>
      </c>
      <c r="V80" s="6">
        <v>10000</v>
      </c>
      <c r="W80" s="6">
        <v>10000</v>
      </c>
      <c r="X80" s="6">
        <v>13000</v>
      </c>
      <c r="Y80" s="6">
        <f t="shared" si="12"/>
        <v>11000</v>
      </c>
      <c r="Z80" s="6">
        <v>94000</v>
      </c>
      <c r="AA80" s="6">
        <v>64000</v>
      </c>
      <c r="AB80" s="6">
        <v>99000</v>
      </c>
      <c r="AC80" s="6">
        <f t="shared" si="13"/>
        <v>85666.666666666672</v>
      </c>
      <c r="AD80" s="6">
        <v>330000</v>
      </c>
      <c r="AE80" s="6">
        <v>330000</v>
      </c>
      <c r="AF80" s="6">
        <v>360000</v>
      </c>
      <c r="AG80" s="6">
        <f t="shared" si="14"/>
        <v>340000</v>
      </c>
      <c r="AH80" s="6">
        <v>66000</v>
      </c>
      <c r="AI80" s="6">
        <v>53000</v>
      </c>
      <c r="AJ80" s="6">
        <v>22000</v>
      </c>
      <c r="AK80" s="6">
        <f t="shared" si="15"/>
        <v>47000</v>
      </c>
      <c r="AL80" s="7">
        <v>9.41303E-4</v>
      </c>
      <c r="AM80" s="7">
        <v>108.8635103</v>
      </c>
      <c r="AN80" s="7">
        <v>5.0855013199999997</v>
      </c>
    </row>
    <row r="81" spans="1:40" x14ac:dyDescent="0.25">
      <c r="A81" s="7">
        <v>610.82039999999995</v>
      </c>
      <c r="B81" s="7">
        <v>4</v>
      </c>
      <c r="C81" s="7">
        <v>2439.2524060000001</v>
      </c>
      <c r="D81" s="7">
        <v>62.6</v>
      </c>
      <c r="E81" s="7">
        <v>3</v>
      </c>
      <c r="F81" s="6">
        <v>22000</v>
      </c>
      <c r="G81" s="6">
        <v>33000</v>
      </c>
      <c r="H81" s="6">
        <v>32000</v>
      </c>
      <c r="I81" s="6">
        <f t="shared" si="11"/>
        <v>29000</v>
      </c>
      <c r="J81" s="6">
        <v>59000</v>
      </c>
      <c r="K81" s="6">
        <v>74000</v>
      </c>
      <c r="L81" s="6">
        <v>79000</v>
      </c>
      <c r="M81" s="6">
        <f t="shared" si="9"/>
        <v>70666.666666666672</v>
      </c>
      <c r="N81" s="6">
        <v>130000</v>
      </c>
      <c r="O81" s="6">
        <v>72000</v>
      </c>
      <c r="P81" s="6">
        <v>170000</v>
      </c>
      <c r="Q81" s="6">
        <f t="shared" si="16"/>
        <v>124000</v>
      </c>
      <c r="R81" s="6">
        <v>30000</v>
      </c>
      <c r="S81" s="6">
        <v>58000</v>
      </c>
      <c r="T81" s="6">
        <v>18000</v>
      </c>
      <c r="U81" s="6">
        <f t="shared" si="10"/>
        <v>35333.333333333336</v>
      </c>
      <c r="V81" s="6">
        <v>170000</v>
      </c>
      <c r="W81" s="6">
        <v>190000</v>
      </c>
      <c r="X81" s="6">
        <v>170000</v>
      </c>
      <c r="Y81" s="6">
        <f t="shared" si="12"/>
        <v>176666.66666666666</v>
      </c>
      <c r="Z81" s="6">
        <v>830000</v>
      </c>
      <c r="AA81" s="6">
        <v>730000</v>
      </c>
      <c r="AB81" s="6">
        <v>780000</v>
      </c>
      <c r="AC81" s="6">
        <f t="shared" si="13"/>
        <v>780000</v>
      </c>
      <c r="AD81" s="6">
        <v>22000</v>
      </c>
      <c r="AE81" s="6">
        <v>28000</v>
      </c>
      <c r="AF81" s="6">
        <v>21000</v>
      </c>
      <c r="AG81" s="6">
        <f t="shared" si="14"/>
        <v>23666.666666666668</v>
      </c>
      <c r="AH81" s="6">
        <v>92000</v>
      </c>
      <c r="AI81" s="6">
        <v>100000</v>
      </c>
      <c r="AJ81" s="6">
        <v>44000</v>
      </c>
      <c r="AK81" s="6">
        <f t="shared" si="15"/>
        <v>78666.666666666672</v>
      </c>
      <c r="AL81" s="6">
        <v>3.8300000000000003E-5</v>
      </c>
      <c r="AM81" s="7">
        <v>147.99098609999999</v>
      </c>
      <c r="AN81" s="7">
        <v>7.7577651870000004</v>
      </c>
    </row>
    <row r="82" spans="1:40" x14ac:dyDescent="0.25">
      <c r="A82" s="7">
        <v>613.30010000000004</v>
      </c>
      <c r="B82" s="7">
        <v>3</v>
      </c>
      <c r="C82" s="7">
        <v>1836.8784479999999</v>
      </c>
      <c r="D82" s="7">
        <v>73.8</v>
      </c>
      <c r="E82" s="7">
        <v>4</v>
      </c>
      <c r="F82" s="6">
        <v>11000</v>
      </c>
      <c r="G82" s="6">
        <v>9600</v>
      </c>
      <c r="H82" s="6">
        <v>18000</v>
      </c>
      <c r="I82" s="6">
        <f t="shared" si="11"/>
        <v>12866.666666666666</v>
      </c>
      <c r="J82" s="6">
        <v>100000</v>
      </c>
      <c r="K82" s="6">
        <v>96000</v>
      </c>
      <c r="L82" s="6">
        <v>59000</v>
      </c>
      <c r="M82" s="6">
        <f t="shared" si="9"/>
        <v>85000</v>
      </c>
      <c r="N82" s="6">
        <v>37000</v>
      </c>
      <c r="O82" s="6">
        <v>25000</v>
      </c>
      <c r="P82" s="6">
        <v>34000</v>
      </c>
      <c r="Q82" s="6">
        <f t="shared" si="16"/>
        <v>32000</v>
      </c>
      <c r="R82" s="6">
        <v>51000</v>
      </c>
      <c r="S82" s="6">
        <v>95000</v>
      </c>
      <c r="T82" s="6">
        <v>79000</v>
      </c>
      <c r="U82" s="6">
        <f t="shared" si="10"/>
        <v>75000</v>
      </c>
      <c r="V82" s="6">
        <v>1000000</v>
      </c>
      <c r="W82" s="6">
        <v>1000000</v>
      </c>
      <c r="X82" s="6">
        <v>1100000</v>
      </c>
      <c r="Y82" s="6">
        <f t="shared" si="12"/>
        <v>1033333.3333333334</v>
      </c>
      <c r="Z82" s="6">
        <v>310000</v>
      </c>
      <c r="AA82" s="6">
        <v>310000</v>
      </c>
      <c r="AB82" s="6">
        <v>290000</v>
      </c>
      <c r="AC82" s="6">
        <f t="shared" si="13"/>
        <v>303333.33333333331</v>
      </c>
      <c r="AD82" s="6">
        <v>500000</v>
      </c>
      <c r="AE82" s="6">
        <v>460000</v>
      </c>
      <c r="AF82" s="6">
        <v>450000</v>
      </c>
      <c r="AG82" s="6">
        <f t="shared" ref="AG82:AG107" si="17">AVERAGE(AD82:AF82)</f>
        <v>470000</v>
      </c>
      <c r="AH82" s="6">
        <v>150000</v>
      </c>
      <c r="AI82" s="6">
        <v>150000</v>
      </c>
      <c r="AJ82" s="6">
        <v>160000</v>
      </c>
      <c r="AK82" s="6">
        <f t="shared" si="15"/>
        <v>153333.33333333334</v>
      </c>
      <c r="AL82" s="7">
        <v>2.0782439999999999E-3</v>
      </c>
      <c r="AM82" s="7">
        <v>121.91031719999999</v>
      </c>
      <c r="AN82" s="7">
        <v>6.752550243</v>
      </c>
    </row>
    <row r="83" spans="1:40" x14ac:dyDescent="0.25">
      <c r="A83" s="7">
        <v>625.30709999999999</v>
      </c>
      <c r="B83" s="7">
        <v>2</v>
      </c>
      <c r="C83" s="7">
        <v>1248.599616</v>
      </c>
      <c r="D83" s="7">
        <v>61.1</v>
      </c>
      <c r="E83" s="7">
        <v>7</v>
      </c>
      <c r="F83" s="6">
        <v>180000</v>
      </c>
      <c r="G83" s="6">
        <v>170000</v>
      </c>
      <c r="H83" s="6">
        <v>17000</v>
      </c>
      <c r="I83" s="6">
        <f t="shared" si="11"/>
        <v>122333.33333333333</v>
      </c>
      <c r="J83" s="6">
        <v>410000</v>
      </c>
      <c r="K83" s="6">
        <v>470000</v>
      </c>
      <c r="L83" s="6">
        <v>490000</v>
      </c>
      <c r="M83" s="6">
        <f t="shared" si="9"/>
        <v>456666.66666666669</v>
      </c>
      <c r="N83" s="6">
        <v>82000</v>
      </c>
      <c r="O83" s="6">
        <v>97000</v>
      </c>
      <c r="P83" s="6">
        <v>78000</v>
      </c>
      <c r="Q83" s="6">
        <f t="shared" si="16"/>
        <v>85666.666666666672</v>
      </c>
      <c r="R83" s="6">
        <v>440000</v>
      </c>
      <c r="S83" s="6">
        <v>330000</v>
      </c>
      <c r="T83" s="6">
        <v>490000</v>
      </c>
      <c r="U83" s="6">
        <f t="shared" si="10"/>
        <v>420000</v>
      </c>
      <c r="V83" s="6">
        <v>2200000</v>
      </c>
      <c r="W83" s="6">
        <v>2200000</v>
      </c>
      <c r="X83" s="6">
        <v>2200000</v>
      </c>
      <c r="Y83" s="6">
        <f t="shared" si="12"/>
        <v>2200000</v>
      </c>
      <c r="Z83" s="6">
        <v>1900000</v>
      </c>
      <c r="AA83" s="6">
        <v>840000</v>
      </c>
      <c r="AB83" s="6">
        <v>1000000</v>
      </c>
      <c r="AC83" s="6">
        <f t="shared" si="13"/>
        <v>1246666.6666666667</v>
      </c>
      <c r="AD83" s="6">
        <v>690000</v>
      </c>
      <c r="AE83" s="6">
        <v>690000</v>
      </c>
      <c r="AF83" s="6">
        <v>700000</v>
      </c>
      <c r="AG83" s="6">
        <f t="shared" si="17"/>
        <v>693333.33333333337</v>
      </c>
      <c r="AH83" s="6">
        <v>330000</v>
      </c>
      <c r="AI83" s="6">
        <v>360000</v>
      </c>
      <c r="AJ83" s="6">
        <v>330000</v>
      </c>
      <c r="AK83" s="6">
        <f t="shared" si="15"/>
        <v>340000</v>
      </c>
      <c r="AL83" s="6">
        <v>2.8500000000000002E-5</v>
      </c>
      <c r="AM83" s="7">
        <v>100.6191512</v>
      </c>
      <c r="AN83" s="7">
        <v>7.1519481359999997</v>
      </c>
    </row>
    <row r="84" spans="1:40" x14ac:dyDescent="0.25">
      <c r="A84" s="7">
        <v>630.32249999999999</v>
      </c>
      <c r="B84" s="7">
        <v>2</v>
      </c>
      <c r="C84" s="7">
        <v>1258.630545</v>
      </c>
      <c r="D84" s="7">
        <v>39.799999999999997</v>
      </c>
      <c r="E84" s="7">
        <v>2</v>
      </c>
      <c r="F84" s="6">
        <v>5</v>
      </c>
      <c r="G84" s="6">
        <v>0</v>
      </c>
      <c r="H84" s="6">
        <v>77</v>
      </c>
      <c r="I84" s="6">
        <f t="shared" si="11"/>
        <v>27.333333333333332</v>
      </c>
      <c r="J84" s="6">
        <v>270000</v>
      </c>
      <c r="K84" s="6">
        <v>190000</v>
      </c>
      <c r="L84" s="6">
        <v>63000</v>
      </c>
      <c r="M84" s="6">
        <f t="shared" si="9"/>
        <v>174333.33333333334</v>
      </c>
      <c r="N84" s="6">
        <v>540</v>
      </c>
      <c r="O84" s="6">
        <v>670</v>
      </c>
      <c r="P84" s="6">
        <v>980</v>
      </c>
      <c r="Q84" s="6">
        <f t="shared" si="16"/>
        <v>730</v>
      </c>
      <c r="R84" s="6">
        <v>0</v>
      </c>
      <c r="S84" s="6">
        <v>0</v>
      </c>
      <c r="T84" s="6">
        <v>0</v>
      </c>
      <c r="U84" s="6">
        <f t="shared" si="10"/>
        <v>0</v>
      </c>
      <c r="V84" s="6">
        <v>230000</v>
      </c>
      <c r="W84" s="6">
        <v>240000</v>
      </c>
      <c r="X84" s="6">
        <v>220000</v>
      </c>
      <c r="Y84" s="6">
        <f t="shared" si="12"/>
        <v>230000</v>
      </c>
      <c r="Z84" s="6">
        <v>96000</v>
      </c>
      <c r="AA84" s="6">
        <v>64000</v>
      </c>
      <c r="AB84" s="6">
        <v>54000</v>
      </c>
      <c r="AC84" s="6">
        <f t="shared" si="13"/>
        <v>71333.333333333328</v>
      </c>
      <c r="AD84" s="6">
        <v>780</v>
      </c>
      <c r="AE84" s="6">
        <v>2800</v>
      </c>
      <c r="AF84" s="6">
        <v>2800</v>
      </c>
      <c r="AG84" s="6">
        <f t="shared" si="17"/>
        <v>2126.6666666666665</v>
      </c>
      <c r="AH84" s="6">
        <v>2800</v>
      </c>
      <c r="AI84" s="6">
        <v>490</v>
      </c>
      <c r="AJ84" s="6">
        <v>3200</v>
      </c>
      <c r="AK84" s="6">
        <f t="shared" si="15"/>
        <v>2163.3333333333335</v>
      </c>
      <c r="AL84" s="6">
        <v>4.3099999999999998E-7</v>
      </c>
      <c r="AM84" s="7">
        <v>387.29833459999998</v>
      </c>
      <c r="AN84" s="7">
        <v>5425.3936480000002</v>
      </c>
    </row>
    <row r="85" spans="1:40" x14ac:dyDescent="0.25">
      <c r="A85" s="7">
        <v>640.95240000000001</v>
      </c>
      <c r="B85" s="7">
        <v>3</v>
      </c>
      <c r="C85" s="7">
        <v>1919.835341</v>
      </c>
      <c r="D85" s="7">
        <v>38</v>
      </c>
      <c r="E85" s="7">
        <v>6</v>
      </c>
      <c r="F85" s="6">
        <v>89000</v>
      </c>
      <c r="G85" s="6">
        <v>120000</v>
      </c>
      <c r="H85" s="6">
        <v>110000</v>
      </c>
      <c r="I85" s="6">
        <f t="shared" si="11"/>
        <v>106333.33333333333</v>
      </c>
      <c r="J85" s="6">
        <v>170000</v>
      </c>
      <c r="K85" s="6">
        <v>140000</v>
      </c>
      <c r="L85" s="6">
        <v>180000</v>
      </c>
      <c r="M85" s="6">
        <f t="shared" si="9"/>
        <v>163333.33333333334</v>
      </c>
      <c r="N85" s="6">
        <v>66000</v>
      </c>
      <c r="O85" s="6">
        <v>170000</v>
      </c>
      <c r="P85" s="6">
        <v>52000</v>
      </c>
      <c r="Q85" s="6">
        <f t="shared" si="16"/>
        <v>96000</v>
      </c>
      <c r="R85" s="6">
        <v>220000</v>
      </c>
      <c r="S85" s="6">
        <v>15000</v>
      </c>
      <c r="T85" s="6">
        <v>16000</v>
      </c>
      <c r="U85" s="6">
        <f t="shared" si="10"/>
        <v>83666.666666666672</v>
      </c>
      <c r="V85" s="6">
        <v>810000</v>
      </c>
      <c r="W85" s="6">
        <v>780000</v>
      </c>
      <c r="X85" s="6">
        <v>900000</v>
      </c>
      <c r="Y85" s="6">
        <f t="shared" si="12"/>
        <v>830000</v>
      </c>
      <c r="Z85" s="6">
        <v>1300000</v>
      </c>
      <c r="AA85" s="6">
        <v>900000</v>
      </c>
      <c r="AB85" s="6">
        <v>850000</v>
      </c>
      <c r="AC85" s="6">
        <f t="shared" si="13"/>
        <v>1016666.6666666666</v>
      </c>
      <c r="AD85" s="6">
        <v>650000</v>
      </c>
      <c r="AE85" s="6">
        <v>700000</v>
      </c>
      <c r="AF85" s="6">
        <v>590000</v>
      </c>
      <c r="AG85" s="6">
        <f t="shared" si="17"/>
        <v>646666.66666666663</v>
      </c>
      <c r="AH85" s="6">
        <v>630000</v>
      </c>
      <c r="AI85" s="6">
        <v>490000</v>
      </c>
      <c r="AJ85" s="6">
        <v>310000</v>
      </c>
      <c r="AK85" s="6">
        <f t="shared" si="15"/>
        <v>476666.66666666669</v>
      </c>
      <c r="AL85" s="6">
        <v>1.48E-6</v>
      </c>
      <c r="AM85" s="7">
        <v>99.718368440000006</v>
      </c>
      <c r="AN85" s="7">
        <v>11.098895519999999</v>
      </c>
    </row>
    <row r="86" spans="1:40" x14ac:dyDescent="0.25">
      <c r="A86" s="7">
        <v>643.94159999999999</v>
      </c>
      <c r="B86" s="7">
        <v>3</v>
      </c>
      <c r="C86" s="7">
        <v>1928.8029979999999</v>
      </c>
      <c r="D86" s="7">
        <v>54.1</v>
      </c>
      <c r="E86" s="7">
        <v>7</v>
      </c>
      <c r="F86" s="6">
        <v>120000</v>
      </c>
      <c r="G86" s="6">
        <v>82000</v>
      </c>
      <c r="H86" s="6">
        <v>170000</v>
      </c>
      <c r="I86" s="6">
        <f t="shared" si="11"/>
        <v>124000</v>
      </c>
      <c r="J86" s="6">
        <v>6500000</v>
      </c>
      <c r="K86" s="6">
        <v>6100000</v>
      </c>
      <c r="L86" s="6">
        <v>7300000</v>
      </c>
      <c r="M86" s="6">
        <f t="shared" si="9"/>
        <v>6633333.333333333</v>
      </c>
      <c r="N86" s="6">
        <v>160000</v>
      </c>
      <c r="O86" s="6">
        <v>150000</v>
      </c>
      <c r="P86" s="6">
        <v>160000</v>
      </c>
      <c r="Q86" s="6">
        <f t="shared" si="16"/>
        <v>156666.66666666666</v>
      </c>
      <c r="R86" s="6">
        <v>83000</v>
      </c>
      <c r="S86" s="6">
        <v>180000</v>
      </c>
      <c r="T86" s="6">
        <v>96000</v>
      </c>
      <c r="U86" s="6">
        <f t="shared" si="10"/>
        <v>119666.66666666667</v>
      </c>
      <c r="V86" s="6">
        <v>1300000</v>
      </c>
      <c r="W86" s="6">
        <v>1500000</v>
      </c>
      <c r="X86" s="6">
        <v>1400000</v>
      </c>
      <c r="Y86" s="6">
        <f t="shared" si="12"/>
        <v>1400000</v>
      </c>
      <c r="Z86" s="6">
        <v>310000</v>
      </c>
      <c r="AA86" s="6">
        <v>320000</v>
      </c>
      <c r="AB86" s="6">
        <v>240000</v>
      </c>
      <c r="AC86" s="6">
        <f t="shared" si="13"/>
        <v>290000</v>
      </c>
      <c r="AD86" s="6">
        <v>410000</v>
      </c>
      <c r="AE86" s="6">
        <v>400000</v>
      </c>
      <c r="AF86" s="6">
        <v>340000</v>
      </c>
      <c r="AG86" s="6">
        <f t="shared" si="17"/>
        <v>383333.33333333331</v>
      </c>
      <c r="AH86" s="6">
        <v>310000</v>
      </c>
      <c r="AI86" s="6">
        <v>340000</v>
      </c>
      <c r="AJ86" s="6">
        <v>280000</v>
      </c>
      <c r="AK86" s="6">
        <f t="shared" si="15"/>
        <v>310000</v>
      </c>
      <c r="AL86" s="6">
        <v>2.8700000000000002E-7</v>
      </c>
      <c r="AM86" s="7">
        <v>183.2821509</v>
      </c>
      <c r="AN86" s="7">
        <v>23.26377235</v>
      </c>
    </row>
    <row r="87" spans="1:40" x14ac:dyDescent="0.25">
      <c r="A87" s="7">
        <v>646.35580000000004</v>
      </c>
      <c r="B87" s="7">
        <v>3</v>
      </c>
      <c r="C87" s="7">
        <v>1936.0455199999999</v>
      </c>
      <c r="D87" s="7">
        <v>73</v>
      </c>
      <c r="E87" s="7">
        <v>4</v>
      </c>
      <c r="F87" s="6">
        <v>55000</v>
      </c>
      <c r="G87" s="6">
        <v>37000</v>
      </c>
      <c r="H87" s="6">
        <v>61000</v>
      </c>
      <c r="I87" s="6">
        <f t="shared" si="11"/>
        <v>51000</v>
      </c>
      <c r="J87" s="6">
        <v>55000</v>
      </c>
      <c r="K87" s="6">
        <v>29000</v>
      </c>
      <c r="L87" s="6">
        <v>6000</v>
      </c>
      <c r="M87" s="6">
        <f t="shared" si="9"/>
        <v>30000</v>
      </c>
      <c r="N87" s="6">
        <v>54000</v>
      </c>
      <c r="O87" s="6">
        <v>98000</v>
      </c>
      <c r="P87" s="6">
        <v>60000</v>
      </c>
      <c r="Q87" s="6">
        <f t="shared" si="16"/>
        <v>70666.666666666672</v>
      </c>
      <c r="R87" s="6">
        <v>110000</v>
      </c>
      <c r="S87" s="6">
        <v>1700000</v>
      </c>
      <c r="T87" s="6">
        <v>97000</v>
      </c>
      <c r="U87" s="6">
        <f t="shared" si="10"/>
        <v>635666.66666666663</v>
      </c>
      <c r="V87" s="6">
        <v>100000</v>
      </c>
      <c r="W87" s="6">
        <v>130000</v>
      </c>
      <c r="X87" s="6">
        <v>130000</v>
      </c>
      <c r="Y87" s="6">
        <f t="shared" si="12"/>
        <v>120000</v>
      </c>
      <c r="Z87" s="6">
        <v>150000</v>
      </c>
      <c r="AA87" s="6">
        <v>110000</v>
      </c>
      <c r="AB87" s="6">
        <v>130000</v>
      </c>
      <c r="AC87" s="6">
        <f t="shared" si="13"/>
        <v>130000</v>
      </c>
      <c r="AD87" s="6">
        <v>180000</v>
      </c>
      <c r="AE87" s="6">
        <v>170000</v>
      </c>
      <c r="AF87" s="6">
        <v>170000</v>
      </c>
      <c r="AG87" s="6">
        <f t="shared" si="17"/>
        <v>173333.33333333334</v>
      </c>
      <c r="AH87" s="6">
        <v>90000</v>
      </c>
      <c r="AI87" s="6">
        <v>64000</v>
      </c>
      <c r="AJ87" s="6">
        <v>130000</v>
      </c>
      <c r="AK87" s="6">
        <f t="shared" si="15"/>
        <v>94666.666666666672</v>
      </c>
      <c r="AL87" s="6">
        <v>6.9400000000000005E-7</v>
      </c>
      <c r="AM87" s="7">
        <v>205.37166300000001</v>
      </c>
      <c r="AN87" s="7">
        <v>8.4195241430000003</v>
      </c>
    </row>
    <row r="88" spans="1:40" x14ac:dyDescent="0.25">
      <c r="A88" s="7">
        <v>670.83109999999999</v>
      </c>
      <c r="B88" s="7">
        <v>2</v>
      </c>
      <c r="C88" s="7">
        <v>1339.6476009999999</v>
      </c>
      <c r="D88" s="7">
        <v>27.5</v>
      </c>
      <c r="E88" s="7">
        <v>1</v>
      </c>
      <c r="F88" s="6">
        <v>160</v>
      </c>
      <c r="G88" s="6">
        <v>260</v>
      </c>
      <c r="H88" s="6">
        <v>0</v>
      </c>
      <c r="I88" s="6">
        <f t="shared" si="11"/>
        <v>140</v>
      </c>
      <c r="J88" s="6">
        <v>1600</v>
      </c>
      <c r="K88" s="6">
        <v>5600</v>
      </c>
      <c r="L88" s="6">
        <v>5500</v>
      </c>
      <c r="M88" s="6">
        <f t="shared" si="9"/>
        <v>4233.333333333333</v>
      </c>
      <c r="N88" s="6">
        <v>890000</v>
      </c>
      <c r="O88" s="6">
        <v>900000</v>
      </c>
      <c r="P88" s="6">
        <v>800000</v>
      </c>
      <c r="Q88" s="6">
        <f t="shared" si="16"/>
        <v>863333.33333333337</v>
      </c>
      <c r="R88" s="6">
        <v>12</v>
      </c>
      <c r="S88" s="6">
        <v>510</v>
      </c>
      <c r="T88" s="6">
        <v>110</v>
      </c>
      <c r="U88" s="6">
        <f t="shared" si="10"/>
        <v>210.66666666666666</v>
      </c>
      <c r="V88" s="6">
        <v>9000</v>
      </c>
      <c r="W88" s="6">
        <v>14000</v>
      </c>
      <c r="X88" s="6">
        <v>7500</v>
      </c>
      <c r="Y88" s="6">
        <f t="shared" si="12"/>
        <v>10166.666666666666</v>
      </c>
      <c r="Z88" s="6">
        <v>44000</v>
      </c>
      <c r="AA88" s="6">
        <v>82000</v>
      </c>
      <c r="AB88" s="6">
        <v>47000</v>
      </c>
      <c r="AC88" s="6">
        <f t="shared" si="13"/>
        <v>57666.666666666664</v>
      </c>
      <c r="AD88" s="6">
        <v>15000</v>
      </c>
      <c r="AE88" s="6">
        <v>30000</v>
      </c>
      <c r="AF88" s="6">
        <v>15000</v>
      </c>
      <c r="AG88" s="6">
        <f t="shared" si="17"/>
        <v>20000</v>
      </c>
      <c r="AH88" s="6">
        <v>2800</v>
      </c>
      <c r="AI88" s="6">
        <v>940</v>
      </c>
      <c r="AJ88" s="6">
        <v>1200</v>
      </c>
      <c r="AK88" s="6">
        <f t="shared" si="15"/>
        <v>1646.6666666666667</v>
      </c>
      <c r="AL88" s="7">
        <v>4.87677E-4</v>
      </c>
      <c r="AM88" s="7">
        <v>240.86918879999999</v>
      </c>
      <c r="AN88" s="7">
        <v>219.56433659999999</v>
      </c>
    </row>
    <row r="89" spans="1:40" x14ac:dyDescent="0.25">
      <c r="A89" s="7">
        <v>673.94590000000005</v>
      </c>
      <c r="B89" s="7">
        <v>5</v>
      </c>
      <c r="C89" s="7">
        <v>3364.6929249999998</v>
      </c>
      <c r="D89" s="7">
        <v>68</v>
      </c>
      <c r="E89" s="7">
        <v>5</v>
      </c>
      <c r="F89" s="6">
        <v>38000</v>
      </c>
      <c r="G89" s="6">
        <v>36000</v>
      </c>
      <c r="H89" s="6">
        <v>1200</v>
      </c>
      <c r="I89" s="6">
        <f t="shared" si="11"/>
        <v>25066.666666666668</v>
      </c>
      <c r="J89" s="6">
        <v>1400000</v>
      </c>
      <c r="K89" s="6">
        <v>1400000</v>
      </c>
      <c r="L89" s="6">
        <v>1100000</v>
      </c>
      <c r="M89" s="6">
        <f t="shared" si="9"/>
        <v>1300000</v>
      </c>
      <c r="N89" s="6">
        <v>510000</v>
      </c>
      <c r="O89" s="6">
        <v>510000</v>
      </c>
      <c r="P89" s="6">
        <v>550000</v>
      </c>
      <c r="Q89" s="6">
        <f t="shared" si="16"/>
        <v>523333.33333333331</v>
      </c>
      <c r="R89" s="6">
        <v>32000</v>
      </c>
      <c r="S89" s="6">
        <v>130000</v>
      </c>
      <c r="T89" s="6">
        <v>36000</v>
      </c>
      <c r="U89" s="6">
        <f t="shared" si="10"/>
        <v>66000</v>
      </c>
      <c r="V89" s="6">
        <v>170000</v>
      </c>
      <c r="W89" s="6">
        <v>140000</v>
      </c>
      <c r="X89" s="6">
        <v>150000</v>
      </c>
      <c r="Y89" s="6">
        <f t="shared" si="12"/>
        <v>153333.33333333334</v>
      </c>
      <c r="Z89" s="6">
        <v>380000</v>
      </c>
      <c r="AA89" s="6">
        <v>170000</v>
      </c>
      <c r="AB89" s="6">
        <v>560000</v>
      </c>
      <c r="AC89" s="6">
        <f t="shared" si="13"/>
        <v>370000</v>
      </c>
      <c r="AD89" s="6">
        <v>74000</v>
      </c>
      <c r="AE89" s="6">
        <v>97000</v>
      </c>
      <c r="AF89" s="6">
        <v>170000</v>
      </c>
      <c r="AG89" s="6">
        <f t="shared" si="17"/>
        <v>113666.66666666667</v>
      </c>
      <c r="AH89" s="6">
        <v>560000</v>
      </c>
      <c r="AI89" s="6">
        <v>590000</v>
      </c>
      <c r="AJ89" s="6">
        <v>410000</v>
      </c>
      <c r="AK89" s="6">
        <f t="shared" si="15"/>
        <v>520000</v>
      </c>
      <c r="AL89" s="7">
        <v>4.4506399999999996E-3</v>
      </c>
      <c r="AM89" s="7">
        <v>107.79916249999999</v>
      </c>
      <c r="AN89" s="7">
        <v>5.8161477279999998</v>
      </c>
    </row>
    <row r="90" spans="1:40" x14ac:dyDescent="0.25">
      <c r="A90" s="7">
        <v>676.31859999999995</v>
      </c>
      <c r="B90" s="7">
        <v>2</v>
      </c>
      <c r="C90" s="7">
        <v>1350.6226979999999</v>
      </c>
      <c r="D90" s="7">
        <v>54.9</v>
      </c>
      <c r="E90" s="7">
        <v>3</v>
      </c>
      <c r="F90" s="6">
        <v>18000</v>
      </c>
      <c r="G90" s="6">
        <v>11000</v>
      </c>
      <c r="H90" s="6">
        <v>35000</v>
      </c>
      <c r="I90" s="6">
        <f t="shared" si="11"/>
        <v>21333.333333333332</v>
      </c>
      <c r="J90" s="6">
        <v>12000</v>
      </c>
      <c r="K90" s="6">
        <v>19000</v>
      </c>
      <c r="L90" s="6">
        <v>23000</v>
      </c>
      <c r="M90" s="6">
        <f t="shared" si="9"/>
        <v>18000</v>
      </c>
      <c r="N90" s="6">
        <v>68000</v>
      </c>
      <c r="O90" s="6">
        <v>22000</v>
      </c>
      <c r="P90" s="6">
        <v>87000</v>
      </c>
      <c r="Q90" s="6">
        <f t="shared" si="16"/>
        <v>59000</v>
      </c>
      <c r="R90" s="6">
        <v>53000</v>
      </c>
      <c r="S90" s="6">
        <v>13000</v>
      </c>
      <c r="T90" s="6">
        <v>18000</v>
      </c>
      <c r="U90" s="6">
        <f t="shared" si="10"/>
        <v>28000</v>
      </c>
      <c r="V90" s="6">
        <v>13000</v>
      </c>
      <c r="W90" s="6">
        <v>20000</v>
      </c>
      <c r="X90" s="6">
        <v>31000</v>
      </c>
      <c r="Y90" s="6">
        <f t="shared" si="12"/>
        <v>21333.333333333332</v>
      </c>
      <c r="Z90" s="6">
        <v>100000</v>
      </c>
      <c r="AA90" s="6">
        <v>160000</v>
      </c>
      <c r="AB90" s="6">
        <v>190000</v>
      </c>
      <c r="AC90" s="6">
        <f t="shared" si="13"/>
        <v>150000</v>
      </c>
      <c r="AD90" s="6">
        <v>830000</v>
      </c>
      <c r="AE90" s="6">
        <v>740000</v>
      </c>
      <c r="AF90" s="6">
        <v>840000</v>
      </c>
      <c r="AG90" s="6">
        <f t="shared" si="17"/>
        <v>803333.33333333337</v>
      </c>
      <c r="AH90" s="6">
        <v>150000</v>
      </c>
      <c r="AI90" s="6">
        <v>130000</v>
      </c>
      <c r="AJ90" s="6">
        <v>120000</v>
      </c>
      <c r="AK90" s="6">
        <f t="shared" si="15"/>
        <v>133333.33333333334</v>
      </c>
      <c r="AL90" s="6">
        <v>1.8700000000000001E-6</v>
      </c>
      <c r="AM90" s="7">
        <v>165.9499419</v>
      </c>
      <c r="AN90" s="7">
        <v>17.93270485</v>
      </c>
    </row>
    <row r="91" spans="1:40" x14ac:dyDescent="0.25">
      <c r="A91" s="7">
        <v>682.82539999999995</v>
      </c>
      <c r="B91" s="7">
        <v>2</v>
      </c>
      <c r="C91" s="7">
        <v>1363.6362959999999</v>
      </c>
      <c r="D91" s="7">
        <v>26.1</v>
      </c>
      <c r="E91" s="7">
        <v>3</v>
      </c>
      <c r="F91" s="6">
        <v>640</v>
      </c>
      <c r="G91" s="6">
        <v>16000</v>
      </c>
      <c r="H91" s="6">
        <v>540</v>
      </c>
      <c r="I91" s="6">
        <f t="shared" si="11"/>
        <v>5726.666666666667</v>
      </c>
      <c r="J91" s="6">
        <v>18000</v>
      </c>
      <c r="K91" s="6">
        <v>29000</v>
      </c>
      <c r="L91" s="6">
        <v>2100</v>
      </c>
      <c r="M91" s="6">
        <f t="shared" si="9"/>
        <v>16366.666666666666</v>
      </c>
      <c r="N91" s="6">
        <v>370000</v>
      </c>
      <c r="O91" s="6">
        <v>510000</v>
      </c>
      <c r="P91" s="6">
        <v>350000</v>
      </c>
      <c r="Q91" s="6">
        <f t="shared" si="16"/>
        <v>410000</v>
      </c>
      <c r="R91" s="6">
        <v>190000</v>
      </c>
      <c r="S91" s="6">
        <v>130000</v>
      </c>
      <c r="T91" s="6">
        <v>560000</v>
      </c>
      <c r="U91" s="6">
        <f t="shared" si="10"/>
        <v>293333.33333333331</v>
      </c>
      <c r="V91" s="6">
        <v>460000</v>
      </c>
      <c r="W91" s="6">
        <v>550000</v>
      </c>
      <c r="X91" s="6">
        <v>520000</v>
      </c>
      <c r="Y91" s="6">
        <f t="shared" si="12"/>
        <v>510000</v>
      </c>
      <c r="Z91" s="6">
        <v>69000</v>
      </c>
      <c r="AA91" s="6">
        <v>71000</v>
      </c>
      <c r="AB91" s="6">
        <v>64000</v>
      </c>
      <c r="AC91" s="6">
        <f t="shared" si="13"/>
        <v>68000</v>
      </c>
      <c r="AD91" s="6">
        <v>190</v>
      </c>
      <c r="AE91" s="6">
        <v>580</v>
      </c>
      <c r="AF91" s="6">
        <v>160</v>
      </c>
      <c r="AG91" s="6">
        <f t="shared" si="17"/>
        <v>310</v>
      </c>
      <c r="AH91" s="6">
        <v>12000</v>
      </c>
      <c r="AI91" s="6">
        <v>5400</v>
      </c>
      <c r="AJ91" s="6">
        <v>6000</v>
      </c>
      <c r="AK91" s="6">
        <f t="shared" si="15"/>
        <v>7800</v>
      </c>
      <c r="AL91" s="6">
        <v>1.33E-6</v>
      </c>
      <c r="AM91" s="7">
        <v>161.66185609999999</v>
      </c>
      <c r="AN91" s="7">
        <v>86.66214583</v>
      </c>
    </row>
    <row r="92" spans="1:40" x14ac:dyDescent="0.25">
      <c r="A92" s="7">
        <v>686.38409999999999</v>
      </c>
      <c r="B92" s="7">
        <v>2</v>
      </c>
      <c r="C92" s="7">
        <v>1370.7536600000001</v>
      </c>
      <c r="D92" s="7">
        <v>72.599999999999994</v>
      </c>
      <c r="E92" s="7">
        <v>3</v>
      </c>
      <c r="F92" s="6">
        <v>1100</v>
      </c>
      <c r="G92" s="6">
        <v>3000</v>
      </c>
      <c r="H92" s="6">
        <v>2100</v>
      </c>
      <c r="I92" s="6">
        <f t="shared" si="11"/>
        <v>2066.6666666666665</v>
      </c>
      <c r="J92" s="6">
        <v>56000</v>
      </c>
      <c r="K92" s="6">
        <v>37000</v>
      </c>
      <c r="L92" s="6">
        <v>32000</v>
      </c>
      <c r="M92" s="6">
        <f t="shared" si="9"/>
        <v>41666.666666666664</v>
      </c>
      <c r="N92" s="6">
        <v>130000</v>
      </c>
      <c r="O92" s="6">
        <v>150000</v>
      </c>
      <c r="P92" s="6">
        <v>140000</v>
      </c>
      <c r="Q92" s="6">
        <f t="shared" si="16"/>
        <v>140000</v>
      </c>
      <c r="R92" s="6">
        <v>14000</v>
      </c>
      <c r="S92" s="6">
        <v>33000</v>
      </c>
      <c r="T92" s="6">
        <v>47000</v>
      </c>
      <c r="U92" s="6">
        <f t="shared" si="10"/>
        <v>31333.333333333332</v>
      </c>
      <c r="V92" s="6">
        <v>660000</v>
      </c>
      <c r="W92" s="6">
        <v>600000</v>
      </c>
      <c r="X92" s="6">
        <v>640000</v>
      </c>
      <c r="Y92" s="6">
        <f t="shared" si="12"/>
        <v>633333.33333333337</v>
      </c>
      <c r="Z92" s="6">
        <v>4900</v>
      </c>
      <c r="AA92" s="6">
        <v>40000</v>
      </c>
      <c r="AB92" s="6">
        <v>59000</v>
      </c>
      <c r="AC92" s="6">
        <f t="shared" si="13"/>
        <v>34633.333333333336</v>
      </c>
      <c r="AD92" s="6">
        <v>170000</v>
      </c>
      <c r="AE92" s="6">
        <v>160000</v>
      </c>
      <c r="AF92" s="6">
        <v>150000</v>
      </c>
      <c r="AG92" s="6">
        <f t="shared" si="17"/>
        <v>160000</v>
      </c>
      <c r="AH92" s="6">
        <v>44000</v>
      </c>
      <c r="AI92" s="6">
        <v>62000</v>
      </c>
      <c r="AJ92" s="6">
        <v>30000</v>
      </c>
      <c r="AK92" s="6">
        <f t="shared" si="15"/>
        <v>45333.333333333336</v>
      </c>
      <c r="AL92" s="6">
        <v>1.2999999999999999E-5</v>
      </c>
      <c r="AM92" s="7">
        <v>146.57908180000001</v>
      </c>
      <c r="AN92" s="7">
        <v>22.2902725</v>
      </c>
    </row>
    <row r="93" spans="1:40" x14ac:dyDescent="0.25">
      <c r="A93" s="7">
        <v>690.81380000000001</v>
      </c>
      <c r="B93" s="7">
        <v>2</v>
      </c>
      <c r="C93" s="7">
        <v>1379.613085</v>
      </c>
      <c r="D93" s="7">
        <v>74.900000000000006</v>
      </c>
      <c r="E93" s="7">
        <v>1</v>
      </c>
      <c r="F93" s="6">
        <v>15000</v>
      </c>
      <c r="G93" s="6">
        <v>10000</v>
      </c>
      <c r="H93" s="6">
        <v>7900</v>
      </c>
      <c r="I93" s="6">
        <f t="shared" si="11"/>
        <v>10966.666666666666</v>
      </c>
      <c r="J93" s="6">
        <v>110000</v>
      </c>
      <c r="K93" s="6">
        <v>91000</v>
      </c>
      <c r="L93" s="6">
        <v>64000</v>
      </c>
      <c r="M93" s="6">
        <f t="shared" si="9"/>
        <v>88333.333333333328</v>
      </c>
      <c r="N93" s="6">
        <v>21000</v>
      </c>
      <c r="O93" s="6">
        <v>32000</v>
      </c>
      <c r="P93" s="6">
        <v>15000</v>
      </c>
      <c r="Q93" s="6">
        <f t="shared" si="16"/>
        <v>22666.666666666668</v>
      </c>
      <c r="R93" s="6">
        <v>15000</v>
      </c>
      <c r="S93" s="6">
        <v>190000</v>
      </c>
      <c r="T93" s="6">
        <v>9300</v>
      </c>
      <c r="U93" s="6">
        <f t="shared" si="10"/>
        <v>71433.333333333328</v>
      </c>
      <c r="V93" s="6">
        <v>69000</v>
      </c>
      <c r="W93" s="6">
        <v>69000</v>
      </c>
      <c r="X93" s="6">
        <v>78000</v>
      </c>
      <c r="Y93" s="6">
        <f t="shared" si="12"/>
        <v>72000</v>
      </c>
      <c r="Z93" s="6">
        <v>910000</v>
      </c>
      <c r="AA93" s="6">
        <v>1200000</v>
      </c>
      <c r="AB93" s="6">
        <v>1200000</v>
      </c>
      <c r="AC93" s="6">
        <f t="shared" si="13"/>
        <v>1103333.3333333333</v>
      </c>
      <c r="AD93" s="6">
        <v>70000</v>
      </c>
      <c r="AE93" s="6">
        <v>65000</v>
      </c>
      <c r="AF93" s="6">
        <v>77000</v>
      </c>
      <c r="AG93" s="6">
        <f t="shared" si="17"/>
        <v>70666.666666666672</v>
      </c>
      <c r="AH93" s="6">
        <v>50000</v>
      </c>
      <c r="AI93" s="6">
        <v>58000</v>
      </c>
      <c r="AJ93" s="6">
        <v>59000</v>
      </c>
      <c r="AK93" s="6">
        <f t="shared" si="15"/>
        <v>55666.666666666664</v>
      </c>
      <c r="AL93" s="6">
        <v>9.2299999999999994E-5</v>
      </c>
      <c r="AM93" s="7">
        <v>191.67625749999999</v>
      </c>
      <c r="AN93" s="7">
        <v>14.256799750000001</v>
      </c>
    </row>
    <row r="94" spans="1:40" x14ac:dyDescent="0.25">
      <c r="A94" s="7">
        <v>694.0009</v>
      </c>
      <c r="B94" s="7">
        <v>3</v>
      </c>
      <c r="C94" s="7">
        <v>2078.9808680000001</v>
      </c>
      <c r="D94" s="7">
        <v>58.5</v>
      </c>
      <c r="E94" s="7">
        <v>7</v>
      </c>
      <c r="F94" s="6">
        <v>160000</v>
      </c>
      <c r="G94" s="6">
        <v>320000</v>
      </c>
      <c r="H94" s="6">
        <v>320000</v>
      </c>
      <c r="I94" s="6">
        <f t="shared" si="11"/>
        <v>266666.66666666669</v>
      </c>
      <c r="J94" s="6">
        <v>220000</v>
      </c>
      <c r="K94" s="6">
        <v>220000</v>
      </c>
      <c r="L94" s="6">
        <v>190000</v>
      </c>
      <c r="M94" s="6">
        <f t="shared" si="9"/>
        <v>210000</v>
      </c>
      <c r="N94" s="6">
        <v>110000</v>
      </c>
      <c r="O94" s="6">
        <v>140000</v>
      </c>
      <c r="P94" s="6">
        <v>140000</v>
      </c>
      <c r="Q94" s="6">
        <f t="shared" si="16"/>
        <v>130000</v>
      </c>
      <c r="R94" s="6">
        <v>450000</v>
      </c>
      <c r="S94" s="6">
        <v>200000</v>
      </c>
      <c r="T94" s="6">
        <v>370000</v>
      </c>
      <c r="U94" s="6">
        <f t="shared" si="10"/>
        <v>340000</v>
      </c>
      <c r="V94" s="6">
        <v>190000</v>
      </c>
      <c r="W94" s="6">
        <v>200000</v>
      </c>
      <c r="X94" s="6">
        <v>190000</v>
      </c>
      <c r="Y94" s="6">
        <f t="shared" si="12"/>
        <v>193333.33333333334</v>
      </c>
      <c r="Z94" s="6">
        <v>17000</v>
      </c>
      <c r="AA94" s="6">
        <v>26000</v>
      </c>
      <c r="AB94" s="6">
        <v>20000</v>
      </c>
      <c r="AC94" s="6">
        <f t="shared" si="13"/>
        <v>21000</v>
      </c>
      <c r="AD94" s="6">
        <v>740000</v>
      </c>
      <c r="AE94" s="6">
        <v>750000</v>
      </c>
      <c r="AF94" s="6">
        <v>1300000</v>
      </c>
      <c r="AG94" s="6">
        <f t="shared" si="17"/>
        <v>930000</v>
      </c>
      <c r="AH94" s="6">
        <v>2100000</v>
      </c>
      <c r="AI94" s="6">
        <v>2600000</v>
      </c>
      <c r="AJ94" s="6">
        <v>2500000</v>
      </c>
      <c r="AK94" s="6">
        <f t="shared" si="15"/>
        <v>2400000</v>
      </c>
      <c r="AL94" s="6">
        <v>1.07E-8</v>
      </c>
      <c r="AM94" s="7">
        <v>136.645702</v>
      </c>
      <c r="AN94" s="7">
        <v>27.594110499999999</v>
      </c>
    </row>
    <row r="95" spans="1:40" x14ac:dyDescent="0.25">
      <c r="A95" s="7">
        <v>715.8673</v>
      </c>
      <c r="B95" s="7">
        <v>2</v>
      </c>
      <c r="C95" s="7">
        <v>1429.7201460000001</v>
      </c>
      <c r="D95" s="7">
        <v>60.6</v>
      </c>
      <c r="E95" s="7">
        <v>3</v>
      </c>
      <c r="F95" s="6">
        <v>6000</v>
      </c>
      <c r="G95" s="6">
        <v>12000</v>
      </c>
      <c r="H95" s="6">
        <v>1300</v>
      </c>
      <c r="I95" s="6">
        <f t="shared" si="11"/>
        <v>6433.333333333333</v>
      </c>
      <c r="J95" s="6">
        <v>47000</v>
      </c>
      <c r="K95" s="6">
        <v>56000</v>
      </c>
      <c r="L95" s="6">
        <v>65000</v>
      </c>
      <c r="M95" s="6">
        <f t="shared" si="9"/>
        <v>56000</v>
      </c>
      <c r="N95" s="6">
        <v>32000</v>
      </c>
      <c r="O95" s="6">
        <v>37000</v>
      </c>
      <c r="P95" s="6">
        <v>30000</v>
      </c>
      <c r="Q95" s="6">
        <f t="shared" si="16"/>
        <v>33000</v>
      </c>
      <c r="R95" s="6">
        <v>62000</v>
      </c>
      <c r="S95" s="6">
        <v>270000</v>
      </c>
      <c r="T95" s="6">
        <v>63000</v>
      </c>
      <c r="U95" s="6">
        <f t="shared" si="10"/>
        <v>131666.66666666666</v>
      </c>
      <c r="V95" s="6">
        <v>220000</v>
      </c>
      <c r="W95" s="6">
        <v>240000</v>
      </c>
      <c r="X95" s="6">
        <v>220000</v>
      </c>
      <c r="Y95" s="6">
        <f t="shared" si="12"/>
        <v>226666.66666666666</v>
      </c>
      <c r="Z95" s="6">
        <v>9700000</v>
      </c>
      <c r="AA95" s="6">
        <v>10000000</v>
      </c>
      <c r="AB95" s="6">
        <v>9600000</v>
      </c>
      <c r="AC95" s="6">
        <f t="shared" si="13"/>
        <v>9766666.666666666</v>
      </c>
      <c r="AD95" s="6">
        <v>89000</v>
      </c>
      <c r="AE95" s="6">
        <v>86000</v>
      </c>
      <c r="AF95" s="6">
        <v>98000</v>
      </c>
      <c r="AG95" s="6">
        <f t="shared" si="17"/>
        <v>91000</v>
      </c>
      <c r="AH95" s="6">
        <v>140000</v>
      </c>
      <c r="AI95" s="6">
        <v>66000</v>
      </c>
      <c r="AJ95" s="6">
        <v>180000</v>
      </c>
      <c r="AK95" s="6">
        <f t="shared" si="15"/>
        <v>128666.66666666667</v>
      </c>
      <c r="AL95" s="7">
        <v>1.9730450000000001E-3</v>
      </c>
      <c r="AM95" s="7">
        <v>250.56772989999999</v>
      </c>
      <c r="AN95" s="7">
        <v>47.913398999999998</v>
      </c>
    </row>
    <row r="96" spans="1:40" x14ac:dyDescent="0.25">
      <c r="A96" s="7">
        <v>718.78510000000006</v>
      </c>
      <c r="B96" s="7">
        <v>2</v>
      </c>
      <c r="C96" s="7">
        <v>1435.555709</v>
      </c>
      <c r="D96" s="7">
        <v>42.4</v>
      </c>
      <c r="E96" s="7">
        <v>1</v>
      </c>
      <c r="F96" s="6">
        <v>33</v>
      </c>
      <c r="G96" s="6">
        <v>0</v>
      </c>
      <c r="H96" s="6">
        <v>160</v>
      </c>
      <c r="I96" s="6">
        <f t="shared" si="11"/>
        <v>64.333333333333329</v>
      </c>
      <c r="J96" s="6">
        <v>870</v>
      </c>
      <c r="K96" s="6">
        <v>1100</v>
      </c>
      <c r="L96" s="6">
        <v>1300</v>
      </c>
      <c r="M96" s="6">
        <f t="shared" si="9"/>
        <v>1090</v>
      </c>
      <c r="N96" s="6">
        <v>4800</v>
      </c>
      <c r="O96" s="6">
        <v>1700</v>
      </c>
      <c r="P96" s="6">
        <v>4200</v>
      </c>
      <c r="Q96" s="6">
        <f t="shared" si="16"/>
        <v>3566.6666666666665</v>
      </c>
      <c r="R96" s="6">
        <v>0</v>
      </c>
      <c r="S96" s="6">
        <v>0</v>
      </c>
      <c r="T96" s="6">
        <v>0</v>
      </c>
      <c r="U96" s="6">
        <f t="shared" si="10"/>
        <v>0</v>
      </c>
      <c r="V96" s="6">
        <v>30000</v>
      </c>
      <c r="W96" s="6">
        <v>19000</v>
      </c>
      <c r="X96" s="6">
        <v>42000</v>
      </c>
      <c r="Y96" s="6">
        <f t="shared" si="12"/>
        <v>30333.333333333332</v>
      </c>
      <c r="Z96" s="6">
        <v>6100000</v>
      </c>
      <c r="AA96" s="6">
        <v>6000000</v>
      </c>
      <c r="AB96" s="6">
        <v>6400000</v>
      </c>
      <c r="AC96" s="6">
        <f t="shared" si="13"/>
        <v>6166666.666666667</v>
      </c>
      <c r="AD96" s="6">
        <v>4500</v>
      </c>
      <c r="AE96" s="6">
        <v>18000</v>
      </c>
      <c r="AF96" s="6">
        <v>15000</v>
      </c>
      <c r="AG96" s="6">
        <f t="shared" si="17"/>
        <v>12500</v>
      </c>
      <c r="AH96" s="6">
        <v>6100</v>
      </c>
      <c r="AI96" s="6">
        <v>13000</v>
      </c>
      <c r="AJ96" s="6">
        <v>2200</v>
      </c>
      <c r="AK96" s="6">
        <f t="shared" si="15"/>
        <v>7100</v>
      </c>
      <c r="AL96" s="6">
        <v>8.28E-8</v>
      </c>
      <c r="AM96" s="7">
        <v>387.29833459999998</v>
      </c>
      <c r="AN96" s="7">
        <v>138709398.19999999</v>
      </c>
    </row>
    <row r="97" spans="1:43" x14ac:dyDescent="0.25">
      <c r="A97" s="7">
        <v>731.36929999999995</v>
      </c>
      <c r="B97" s="7">
        <v>4</v>
      </c>
      <c r="C97" s="7">
        <v>2921.4479259999998</v>
      </c>
      <c r="D97" s="7">
        <v>57.5</v>
      </c>
      <c r="E97" s="7">
        <v>3</v>
      </c>
      <c r="F97" s="6">
        <v>10000</v>
      </c>
      <c r="G97" s="6">
        <v>8500</v>
      </c>
      <c r="H97" s="6">
        <v>8700</v>
      </c>
      <c r="I97" s="6">
        <f t="shared" si="11"/>
        <v>9066.6666666666661</v>
      </c>
      <c r="J97" s="6">
        <v>6500</v>
      </c>
      <c r="K97" s="6">
        <v>4000</v>
      </c>
      <c r="L97" s="6">
        <v>7200</v>
      </c>
      <c r="M97" s="6">
        <f t="shared" si="9"/>
        <v>5900</v>
      </c>
      <c r="N97" s="6">
        <v>45000</v>
      </c>
      <c r="O97" s="6">
        <v>53000</v>
      </c>
      <c r="P97" s="6">
        <v>36000</v>
      </c>
      <c r="Q97" s="6">
        <f t="shared" si="16"/>
        <v>44666.666666666664</v>
      </c>
      <c r="R97" s="6">
        <v>8000</v>
      </c>
      <c r="S97" s="6">
        <v>120000</v>
      </c>
      <c r="T97" s="6">
        <v>13000</v>
      </c>
      <c r="U97" s="6">
        <f t="shared" si="10"/>
        <v>47000</v>
      </c>
      <c r="V97" s="6">
        <v>150000</v>
      </c>
      <c r="W97" s="6">
        <v>130000</v>
      </c>
      <c r="X97" s="6">
        <v>160000</v>
      </c>
      <c r="Y97" s="6">
        <f t="shared" si="12"/>
        <v>146666.66666666666</v>
      </c>
      <c r="Z97" s="6">
        <v>11000000</v>
      </c>
      <c r="AA97" s="6">
        <v>11000000</v>
      </c>
      <c r="AB97" s="6">
        <v>9300000</v>
      </c>
      <c r="AC97" s="6">
        <f t="shared" si="13"/>
        <v>10433333.333333334</v>
      </c>
      <c r="AD97" s="6">
        <v>61000</v>
      </c>
      <c r="AE97" s="6">
        <v>63000</v>
      </c>
      <c r="AF97" s="6">
        <v>64000</v>
      </c>
      <c r="AG97" s="6">
        <f t="shared" si="17"/>
        <v>62666.666666666664</v>
      </c>
      <c r="AH97" s="6">
        <v>310000</v>
      </c>
      <c r="AI97" s="6">
        <v>460000</v>
      </c>
      <c r="AJ97" s="6">
        <v>240000</v>
      </c>
      <c r="AK97" s="6">
        <f t="shared" si="15"/>
        <v>336666.66666666669</v>
      </c>
      <c r="AL97" s="6">
        <v>1.1799999999999999E-6</v>
      </c>
      <c r="AM97" s="7">
        <v>253.39285810000001</v>
      </c>
      <c r="AN97" s="7">
        <v>475.10842300000002</v>
      </c>
    </row>
    <row r="98" spans="1:43" x14ac:dyDescent="0.25">
      <c r="A98" s="7">
        <v>736.74339999999995</v>
      </c>
      <c r="B98" s="7">
        <v>2</v>
      </c>
      <c r="C98" s="7">
        <v>1471.4722999999999</v>
      </c>
      <c r="D98" s="7">
        <v>36.4</v>
      </c>
      <c r="E98" s="7">
        <v>6</v>
      </c>
      <c r="F98" s="6">
        <v>140000</v>
      </c>
      <c r="G98" s="6">
        <v>8400</v>
      </c>
      <c r="H98" s="6">
        <v>120000</v>
      </c>
      <c r="I98" s="6">
        <f t="shared" ref="I98:I113" si="18">AVERAGE(F98:H98)</f>
        <v>89466.666666666672</v>
      </c>
      <c r="J98" s="6">
        <v>140000</v>
      </c>
      <c r="K98" s="6">
        <v>140000</v>
      </c>
      <c r="L98" s="6">
        <v>120000</v>
      </c>
      <c r="M98" s="6">
        <f t="shared" si="9"/>
        <v>133333.33333333334</v>
      </c>
      <c r="N98" s="6">
        <v>32000</v>
      </c>
      <c r="O98" s="6">
        <v>60000</v>
      </c>
      <c r="P98" s="6">
        <v>39000</v>
      </c>
      <c r="Q98" s="6">
        <f t="shared" si="16"/>
        <v>43666.666666666664</v>
      </c>
      <c r="R98" s="6">
        <v>10000</v>
      </c>
      <c r="S98" s="6">
        <v>280000</v>
      </c>
      <c r="T98" s="6">
        <v>69000</v>
      </c>
      <c r="U98" s="6">
        <f t="shared" si="10"/>
        <v>119666.66666666667</v>
      </c>
      <c r="V98" s="6">
        <v>730000</v>
      </c>
      <c r="W98" s="6">
        <v>850000</v>
      </c>
      <c r="X98" s="6">
        <v>740000</v>
      </c>
      <c r="Y98" s="6">
        <f t="shared" si="12"/>
        <v>773333.33333333337</v>
      </c>
      <c r="Z98" s="6">
        <v>250000</v>
      </c>
      <c r="AA98" s="6">
        <v>330000</v>
      </c>
      <c r="AB98" s="6">
        <v>240000</v>
      </c>
      <c r="AC98" s="6">
        <f t="shared" si="13"/>
        <v>273333.33333333331</v>
      </c>
      <c r="AD98" s="6">
        <v>350000</v>
      </c>
      <c r="AE98" s="6">
        <v>320000</v>
      </c>
      <c r="AF98" s="6">
        <v>360000</v>
      </c>
      <c r="AG98" s="6">
        <f t="shared" si="17"/>
        <v>343333.33333333331</v>
      </c>
      <c r="AH98" s="6">
        <v>190000</v>
      </c>
      <c r="AI98" s="6">
        <v>230000</v>
      </c>
      <c r="AJ98" s="6">
        <v>260000</v>
      </c>
      <c r="AK98" s="6">
        <f t="shared" si="15"/>
        <v>226666.66666666666</v>
      </c>
      <c r="AL98" s="6">
        <v>1.2799999999999999E-5</v>
      </c>
      <c r="AM98" s="7">
        <v>92.297367940000001</v>
      </c>
      <c r="AN98" s="7">
        <v>6.9866899409999998</v>
      </c>
    </row>
    <row r="99" spans="1:43" x14ac:dyDescent="0.25">
      <c r="A99" s="7">
        <v>738.82389999999998</v>
      </c>
      <c r="B99" s="7">
        <v>2</v>
      </c>
      <c r="C99" s="7">
        <v>1475.6331720000001</v>
      </c>
      <c r="D99" s="7">
        <v>46.3</v>
      </c>
      <c r="E99" s="7">
        <v>2</v>
      </c>
      <c r="F99" s="6">
        <v>3</v>
      </c>
      <c r="G99" s="6">
        <v>0.73</v>
      </c>
      <c r="H99" s="6">
        <v>710</v>
      </c>
      <c r="I99" s="6">
        <f t="shared" si="18"/>
        <v>237.91</v>
      </c>
      <c r="J99" s="6">
        <v>15000</v>
      </c>
      <c r="K99" s="6">
        <v>13000</v>
      </c>
      <c r="L99" s="6">
        <v>2100</v>
      </c>
      <c r="M99" s="6">
        <f t="shared" si="9"/>
        <v>10033.333333333334</v>
      </c>
      <c r="N99" s="6">
        <v>820</v>
      </c>
      <c r="O99" s="6">
        <v>410</v>
      </c>
      <c r="P99" s="6">
        <v>1200</v>
      </c>
      <c r="Q99" s="6">
        <f t="shared" si="16"/>
        <v>810</v>
      </c>
      <c r="R99" s="6">
        <v>250000</v>
      </c>
      <c r="S99" s="6">
        <v>10000</v>
      </c>
      <c r="T99" s="6">
        <v>250000</v>
      </c>
      <c r="U99" s="6">
        <f t="shared" si="10"/>
        <v>170000</v>
      </c>
      <c r="V99" s="6">
        <v>13000</v>
      </c>
      <c r="W99" s="6">
        <v>11000</v>
      </c>
      <c r="X99" s="6">
        <v>6300</v>
      </c>
      <c r="Y99" s="6">
        <f t="shared" si="12"/>
        <v>10100</v>
      </c>
      <c r="Z99" s="6">
        <v>7600</v>
      </c>
      <c r="AA99" s="6">
        <v>3400</v>
      </c>
      <c r="AB99" s="6">
        <v>2400</v>
      </c>
      <c r="AC99" s="6">
        <f t="shared" si="13"/>
        <v>4466.666666666667</v>
      </c>
      <c r="AD99" s="6">
        <v>120000</v>
      </c>
      <c r="AE99" s="6">
        <v>130000</v>
      </c>
      <c r="AF99" s="6">
        <v>130000</v>
      </c>
      <c r="AG99" s="6">
        <f t="shared" si="17"/>
        <v>126666.66666666667</v>
      </c>
      <c r="AH99" s="6">
        <v>6300</v>
      </c>
      <c r="AI99" s="6">
        <v>9200</v>
      </c>
      <c r="AJ99" s="6">
        <v>4000</v>
      </c>
      <c r="AK99" s="6">
        <f t="shared" si="15"/>
        <v>6500</v>
      </c>
      <c r="AL99" s="7">
        <v>2.3218199999999999E-4</v>
      </c>
      <c r="AM99" s="7">
        <v>251.48547640000001</v>
      </c>
      <c r="AN99" s="7">
        <v>9.942566674</v>
      </c>
    </row>
    <row r="100" spans="1:43" x14ac:dyDescent="0.25">
      <c r="A100" s="7">
        <v>740.78729999999996</v>
      </c>
      <c r="B100" s="7">
        <v>2</v>
      </c>
      <c r="C100" s="7">
        <v>1479.5601260000001</v>
      </c>
      <c r="D100" s="7">
        <v>22.5</v>
      </c>
      <c r="E100" s="7">
        <v>3</v>
      </c>
      <c r="F100" s="6">
        <v>19000</v>
      </c>
      <c r="G100" s="6">
        <v>16000</v>
      </c>
      <c r="H100" s="6">
        <v>20000</v>
      </c>
      <c r="I100" s="6">
        <f t="shared" si="18"/>
        <v>18333.333333333332</v>
      </c>
      <c r="J100" s="6">
        <v>33000</v>
      </c>
      <c r="K100" s="6">
        <v>43000</v>
      </c>
      <c r="L100" s="6">
        <v>39000</v>
      </c>
      <c r="M100" s="6">
        <f t="shared" si="9"/>
        <v>38333.333333333336</v>
      </c>
      <c r="N100" s="6">
        <v>12000</v>
      </c>
      <c r="O100" s="6">
        <v>14000</v>
      </c>
      <c r="P100" s="6">
        <v>13000</v>
      </c>
      <c r="Q100" s="6">
        <f t="shared" si="16"/>
        <v>13000</v>
      </c>
      <c r="R100" s="6">
        <v>51000</v>
      </c>
      <c r="S100" s="6">
        <v>140000</v>
      </c>
      <c r="T100" s="6">
        <v>79000</v>
      </c>
      <c r="U100" s="6">
        <f t="shared" si="10"/>
        <v>90000</v>
      </c>
      <c r="V100" s="6">
        <v>340000</v>
      </c>
      <c r="W100" s="6">
        <v>340000</v>
      </c>
      <c r="X100" s="6">
        <v>340000</v>
      </c>
      <c r="Y100" s="6">
        <f t="shared" si="12"/>
        <v>340000</v>
      </c>
      <c r="Z100" s="6">
        <v>140000</v>
      </c>
      <c r="AA100" s="6">
        <v>140000</v>
      </c>
      <c r="AB100" s="6">
        <v>150000</v>
      </c>
      <c r="AC100" s="6">
        <f t="shared" si="13"/>
        <v>143333.33333333334</v>
      </c>
      <c r="AD100" s="6">
        <v>140000</v>
      </c>
      <c r="AE100" s="6">
        <v>140000</v>
      </c>
      <c r="AF100" s="6">
        <v>140000</v>
      </c>
      <c r="AG100" s="6">
        <f t="shared" si="17"/>
        <v>140000</v>
      </c>
      <c r="AH100" s="6">
        <v>73000</v>
      </c>
      <c r="AI100" s="6">
        <v>65000</v>
      </c>
      <c r="AJ100" s="6">
        <v>75000</v>
      </c>
      <c r="AK100" s="6">
        <f t="shared" si="15"/>
        <v>71000</v>
      </c>
      <c r="AL100" s="6">
        <v>8.7400000000000002E-7</v>
      </c>
      <c r="AM100" s="7">
        <v>96.255859549999997</v>
      </c>
      <c r="AN100" s="7">
        <v>8.067664357</v>
      </c>
    </row>
    <row r="101" spans="1:43" x14ac:dyDescent="0.25">
      <c r="A101" s="7">
        <v>741.38930000000005</v>
      </c>
      <c r="B101" s="7">
        <v>2</v>
      </c>
      <c r="C101" s="7">
        <v>1480.7640080000001</v>
      </c>
      <c r="D101" s="7">
        <v>12.1</v>
      </c>
      <c r="E101" s="7">
        <v>1</v>
      </c>
      <c r="F101" s="6">
        <v>0.63</v>
      </c>
      <c r="G101" s="6">
        <v>0</v>
      </c>
      <c r="H101" s="6">
        <v>0</v>
      </c>
      <c r="I101" s="6">
        <f t="shared" si="18"/>
        <v>0.21</v>
      </c>
      <c r="J101" s="6">
        <v>27000</v>
      </c>
      <c r="K101" s="6">
        <v>26000</v>
      </c>
      <c r="L101" s="6">
        <v>0</v>
      </c>
      <c r="M101" s="6">
        <f t="shared" si="9"/>
        <v>17666.666666666668</v>
      </c>
      <c r="N101" s="6">
        <v>0</v>
      </c>
      <c r="O101" s="6">
        <v>330</v>
      </c>
      <c r="P101" s="6">
        <v>350</v>
      </c>
      <c r="Q101" s="6">
        <f t="shared" si="16"/>
        <v>226.66666666666666</v>
      </c>
      <c r="R101" s="6">
        <v>890</v>
      </c>
      <c r="S101" s="6">
        <v>0</v>
      </c>
      <c r="T101" s="6">
        <v>0</v>
      </c>
      <c r="U101" s="6">
        <f t="shared" si="10"/>
        <v>296.66666666666669</v>
      </c>
      <c r="V101" s="6">
        <v>21000</v>
      </c>
      <c r="W101" s="6">
        <v>19000</v>
      </c>
      <c r="X101" s="6">
        <v>20000</v>
      </c>
      <c r="Y101" s="6">
        <f t="shared" si="12"/>
        <v>20000</v>
      </c>
      <c r="Z101" s="6">
        <v>2600000</v>
      </c>
      <c r="AA101" s="6">
        <v>580000</v>
      </c>
      <c r="AB101" s="6">
        <v>2700000</v>
      </c>
      <c r="AC101" s="6">
        <f t="shared" si="13"/>
        <v>1960000</v>
      </c>
      <c r="AD101" s="6">
        <v>60000</v>
      </c>
      <c r="AE101" s="6">
        <v>63000</v>
      </c>
      <c r="AF101" s="6">
        <v>66000</v>
      </c>
      <c r="AG101" s="6">
        <f t="shared" si="17"/>
        <v>63000</v>
      </c>
      <c r="AH101" s="6">
        <v>14000</v>
      </c>
      <c r="AI101" s="6">
        <v>21000</v>
      </c>
      <c r="AJ101" s="6">
        <v>11000</v>
      </c>
      <c r="AK101" s="6">
        <f t="shared" si="15"/>
        <v>15333.333333333334</v>
      </c>
      <c r="AL101" s="7">
        <v>3.0402499999999998E-4</v>
      </c>
      <c r="AM101" s="7">
        <v>287.3049944</v>
      </c>
      <c r="AN101" s="7">
        <v>3244.582762</v>
      </c>
    </row>
    <row r="102" spans="1:43" x14ac:dyDescent="0.25">
      <c r="A102" s="7">
        <v>743.60950000000003</v>
      </c>
      <c r="B102" s="7">
        <v>4</v>
      </c>
      <c r="C102" s="7">
        <v>2970.408833</v>
      </c>
      <c r="D102" s="7">
        <v>72.7</v>
      </c>
      <c r="E102" s="7">
        <v>3</v>
      </c>
      <c r="F102" s="6">
        <v>9300</v>
      </c>
      <c r="G102" s="6">
        <v>21000</v>
      </c>
      <c r="H102" s="6">
        <v>19000</v>
      </c>
      <c r="I102" s="6">
        <f t="shared" si="18"/>
        <v>16433.333333333332</v>
      </c>
      <c r="J102" s="6">
        <v>41000</v>
      </c>
      <c r="K102" s="6">
        <v>49000</v>
      </c>
      <c r="L102" s="6">
        <v>28000</v>
      </c>
      <c r="M102" s="6">
        <f t="shared" si="9"/>
        <v>39333.333333333336</v>
      </c>
      <c r="N102" s="6">
        <v>880000</v>
      </c>
      <c r="O102" s="6">
        <v>820000</v>
      </c>
      <c r="P102" s="6">
        <v>940000</v>
      </c>
      <c r="Q102" s="6">
        <f t="shared" si="16"/>
        <v>880000</v>
      </c>
      <c r="R102" s="6">
        <v>14000</v>
      </c>
      <c r="S102" s="6">
        <v>14000</v>
      </c>
      <c r="T102" s="6">
        <v>23000</v>
      </c>
      <c r="U102" s="6">
        <f t="shared" si="10"/>
        <v>17000</v>
      </c>
      <c r="V102" s="6">
        <v>240000</v>
      </c>
      <c r="W102" s="6">
        <v>230000</v>
      </c>
      <c r="X102" s="6">
        <v>180000</v>
      </c>
      <c r="Y102" s="6">
        <f t="shared" si="12"/>
        <v>216666.66666666666</v>
      </c>
      <c r="Z102" s="6">
        <v>40000</v>
      </c>
      <c r="AA102" s="6">
        <v>49000</v>
      </c>
      <c r="AB102" s="6">
        <v>41000</v>
      </c>
      <c r="AC102" s="6">
        <f t="shared" si="13"/>
        <v>43333.333333333336</v>
      </c>
      <c r="AD102" s="6">
        <v>77000</v>
      </c>
      <c r="AE102" s="6">
        <v>68000</v>
      </c>
      <c r="AF102" s="6">
        <v>65000</v>
      </c>
      <c r="AG102" s="6">
        <f t="shared" si="17"/>
        <v>70000</v>
      </c>
      <c r="AH102" s="6">
        <v>330000</v>
      </c>
      <c r="AI102" s="6">
        <v>300000</v>
      </c>
      <c r="AJ102" s="6">
        <v>150000</v>
      </c>
      <c r="AK102" s="6">
        <f t="shared" si="15"/>
        <v>260000</v>
      </c>
      <c r="AL102" s="6">
        <v>1.8899999999999999E-6</v>
      </c>
      <c r="AM102" s="7">
        <v>146.3891098</v>
      </c>
      <c r="AN102" s="7">
        <v>15.85757591</v>
      </c>
    </row>
    <row r="103" spans="1:43" x14ac:dyDescent="0.25">
      <c r="A103" s="7">
        <v>749.86929999999995</v>
      </c>
      <c r="B103" s="7">
        <v>2</v>
      </c>
      <c r="C103" s="7">
        <v>1497.723984</v>
      </c>
      <c r="D103" s="7">
        <v>50.5</v>
      </c>
      <c r="E103" s="7">
        <v>2</v>
      </c>
      <c r="F103" s="6">
        <v>0</v>
      </c>
      <c r="G103" s="6">
        <v>4100</v>
      </c>
      <c r="H103" s="6">
        <v>3400</v>
      </c>
      <c r="I103" s="6">
        <f t="shared" si="18"/>
        <v>2500</v>
      </c>
      <c r="J103" s="6">
        <v>15000</v>
      </c>
      <c r="K103" s="6">
        <v>37000</v>
      </c>
      <c r="L103" s="6">
        <v>11000</v>
      </c>
      <c r="M103" s="6">
        <f t="shared" si="9"/>
        <v>21000</v>
      </c>
      <c r="N103" s="6">
        <v>3900</v>
      </c>
      <c r="O103" s="6">
        <v>2300</v>
      </c>
      <c r="P103" s="6">
        <v>3400</v>
      </c>
      <c r="Q103" s="6">
        <f t="shared" si="16"/>
        <v>3200</v>
      </c>
      <c r="R103" s="6">
        <v>930</v>
      </c>
      <c r="S103" s="6">
        <v>10000</v>
      </c>
      <c r="T103" s="6">
        <v>3700</v>
      </c>
      <c r="U103" s="6">
        <f t="shared" si="10"/>
        <v>4876.666666666667</v>
      </c>
      <c r="V103" s="6">
        <v>1900</v>
      </c>
      <c r="W103" s="6">
        <v>6200</v>
      </c>
      <c r="X103" s="6">
        <v>5600</v>
      </c>
      <c r="Y103" s="6">
        <f t="shared" si="12"/>
        <v>4566.666666666667</v>
      </c>
      <c r="Z103" s="6">
        <v>190000</v>
      </c>
      <c r="AA103" s="6">
        <v>88000</v>
      </c>
      <c r="AB103" s="6">
        <v>130000</v>
      </c>
      <c r="AC103" s="6">
        <f t="shared" si="13"/>
        <v>136000</v>
      </c>
      <c r="AD103" s="6">
        <v>11000</v>
      </c>
      <c r="AE103" s="6">
        <v>12000</v>
      </c>
      <c r="AF103" s="6">
        <v>20000</v>
      </c>
      <c r="AG103" s="6">
        <f t="shared" si="17"/>
        <v>14333.333333333334</v>
      </c>
      <c r="AH103" s="6">
        <v>8100000</v>
      </c>
      <c r="AI103" s="6">
        <v>8000000</v>
      </c>
      <c r="AJ103" s="6">
        <v>7400000</v>
      </c>
      <c r="AK103" s="6">
        <f t="shared" si="15"/>
        <v>7833333.333333333</v>
      </c>
      <c r="AL103" s="6">
        <v>1.2500000000000001E-5</v>
      </c>
      <c r="AM103" s="7">
        <v>263.38535039999999</v>
      </c>
      <c r="AN103" s="7">
        <v>810.10362859999998</v>
      </c>
    </row>
    <row r="104" spans="1:43" x14ac:dyDescent="0.25">
      <c r="A104" s="7">
        <v>759.38260000000002</v>
      </c>
      <c r="B104" s="7">
        <v>2</v>
      </c>
      <c r="C104" s="7">
        <v>1516.75064</v>
      </c>
      <c r="D104" s="7">
        <v>39.700000000000003</v>
      </c>
      <c r="E104" s="7">
        <v>3</v>
      </c>
      <c r="F104" s="6">
        <v>11000</v>
      </c>
      <c r="G104" s="6">
        <v>20000</v>
      </c>
      <c r="H104" s="6">
        <v>21000</v>
      </c>
      <c r="I104" s="6">
        <f t="shared" si="18"/>
        <v>17333.333333333332</v>
      </c>
      <c r="J104" s="6">
        <v>33000</v>
      </c>
      <c r="K104" s="6">
        <v>59000</v>
      </c>
      <c r="L104" s="6">
        <v>110000</v>
      </c>
      <c r="M104" s="6">
        <f t="shared" si="9"/>
        <v>67333.333333333328</v>
      </c>
      <c r="N104" s="6">
        <v>20000</v>
      </c>
      <c r="O104" s="6">
        <v>12000</v>
      </c>
      <c r="P104" s="6">
        <v>19000</v>
      </c>
      <c r="Q104" s="6">
        <f t="shared" si="16"/>
        <v>17000</v>
      </c>
      <c r="R104" s="6">
        <v>0</v>
      </c>
      <c r="S104" s="6">
        <v>230000</v>
      </c>
      <c r="T104" s="6">
        <v>38000</v>
      </c>
      <c r="U104" s="6">
        <f t="shared" si="10"/>
        <v>89333.333333333328</v>
      </c>
      <c r="V104" s="6">
        <v>110000</v>
      </c>
      <c r="W104" s="6">
        <v>95000</v>
      </c>
      <c r="X104" s="6">
        <v>110000</v>
      </c>
      <c r="Y104" s="6">
        <f t="shared" si="12"/>
        <v>105000</v>
      </c>
      <c r="Z104" s="6">
        <v>10000000</v>
      </c>
      <c r="AA104" s="6">
        <v>11000000</v>
      </c>
      <c r="AB104" s="6">
        <v>10000000</v>
      </c>
      <c r="AC104" s="6">
        <f t="shared" si="13"/>
        <v>10333333.333333334</v>
      </c>
      <c r="AD104" s="6">
        <v>120000</v>
      </c>
      <c r="AE104" s="6">
        <v>120000</v>
      </c>
      <c r="AF104" s="6">
        <v>120000</v>
      </c>
      <c r="AG104" s="6">
        <f t="shared" si="17"/>
        <v>120000</v>
      </c>
      <c r="AH104" s="6">
        <v>12000</v>
      </c>
      <c r="AI104" s="6">
        <v>21000</v>
      </c>
      <c r="AJ104" s="6">
        <v>27000</v>
      </c>
      <c r="AK104" s="6">
        <f t="shared" si="15"/>
        <v>20000</v>
      </c>
      <c r="AL104" s="6">
        <v>7.8899999999999998E-9</v>
      </c>
      <c r="AM104" s="7">
        <v>265.60397</v>
      </c>
      <c r="AN104" s="7">
        <v>1612.346061</v>
      </c>
    </row>
    <row r="105" spans="1:43" x14ac:dyDescent="0.25">
      <c r="A105" s="7">
        <v>775.91219999999998</v>
      </c>
      <c r="B105" s="7">
        <v>2</v>
      </c>
      <c r="C105" s="7">
        <v>1549.809941</v>
      </c>
      <c r="D105" s="7">
        <v>62</v>
      </c>
      <c r="E105" s="7">
        <v>3</v>
      </c>
      <c r="F105" s="6">
        <v>5500</v>
      </c>
      <c r="G105" s="6">
        <v>6500</v>
      </c>
      <c r="H105" s="6">
        <v>6500</v>
      </c>
      <c r="I105" s="6">
        <f t="shared" si="18"/>
        <v>6166.666666666667</v>
      </c>
      <c r="J105" s="6">
        <v>490000</v>
      </c>
      <c r="K105" s="6">
        <v>490000</v>
      </c>
      <c r="L105" s="6">
        <v>490000</v>
      </c>
      <c r="M105" s="6">
        <f t="shared" si="9"/>
        <v>490000</v>
      </c>
      <c r="N105" s="6">
        <v>33000</v>
      </c>
      <c r="O105" s="6">
        <v>32000</v>
      </c>
      <c r="P105" s="6">
        <v>52000</v>
      </c>
      <c r="Q105" s="6">
        <f t="shared" si="16"/>
        <v>39000</v>
      </c>
      <c r="R105" s="6">
        <v>19000</v>
      </c>
      <c r="S105" s="6">
        <v>39000</v>
      </c>
      <c r="T105" s="6">
        <v>20000</v>
      </c>
      <c r="U105" s="6">
        <f t="shared" si="10"/>
        <v>26000</v>
      </c>
      <c r="V105" s="6">
        <v>17000</v>
      </c>
      <c r="W105" s="6">
        <v>22000</v>
      </c>
      <c r="X105" s="6">
        <v>23000</v>
      </c>
      <c r="Y105" s="6">
        <f t="shared" si="12"/>
        <v>20666.666666666668</v>
      </c>
      <c r="Z105" s="6">
        <v>50000</v>
      </c>
      <c r="AA105" s="6">
        <v>54000</v>
      </c>
      <c r="AB105" s="6">
        <v>60000</v>
      </c>
      <c r="AC105" s="6">
        <f t="shared" si="13"/>
        <v>54666.666666666664</v>
      </c>
      <c r="AD105" s="6">
        <v>750000</v>
      </c>
      <c r="AE105" s="6">
        <v>710000</v>
      </c>
      <c r="AF105" s="6">
        <v>710000</v>
      </c>
      <c r="AG105" s="6">
        <f t="shared" si="17"/>
        <v>723333.33333333337</v>
      </c>
      <c r="AH105" s="6">
        <v>1400000</v>
      </c>
      <c r="AI105" s="6">
        <v>1400000</v>
      </c>
      <c r="AJ105" s="6">
        <v>1300000</v>
      </c>
      <c r="AK105" s="6">
        <f t="shared" si="15"/>
        <v>1366666.6666666667</v>
      </c>
      <c r="AL105" s="7">
        <v>1.01895E-4</v>
      </c>
      <c r="AM105" s="7">
        <v>165.6692783</v>
      </c>
      <c r="AN105" s="7">
        <v>14.26458556</v>
      </c>
    </row>
    <row r="106" spans="1:43" x14ac:dyDescent="0.25">
      <c r="A106" s="7">
        <v>785.03039999999999</v>
      </c>
      <c r="B106" s="7">
        <v>3</v>
      </c>
      <c r="C106" s="7">
        <v>2352.0695139999998</v>
      </c>
      <c r="D106" s="7">
        <v>15.6</v>
      </c>
      <c r="E106" s="7">
        <v>3</v>
      </c>
      <c r="F106" s="6">
        <v>16000</v>
      </c>
      <c r="G106" s="6">
        <v>13000</v>
      </c>
      <c r="H106" s="6">
        <v>18000</v>
      </c>
      <c r="I106" s="6">
        <f t="shared" si="18"/>
        <v>15666.666666666666</v>
      </c>
      <c r="J106" s="6">
        <v>2300000</v>
      </c>
      <c r="K106" s="6">
        <v>2400000</v>
      </c>
      <c r="L106" s="6">
        <v>2200000</v>
      </c>
      <c r="M106" s="6">
        <f t="shared" si="9"/>
        <v>2300000</v>
      </c>
      <c r="N106" s="6">
        <v>59000</v>
      </c>
      <c r="O106" s="6">
        <v>58000</v>
      </c>
      <c r="P106" s="6">
        <v>60000</v>
      </c>
      <c r="Q106" s="6">
        <f t="shared" si="16"/>
        <v>59000</v>
      </c>
      <c r="R106" s="6">
        <v>29000</v>
      </c>
      <c r="S106" s="6">
        <v>97000</v>
      </c>
      <c r="T106" s="6">
        <v>29000</v>
      </c>
      <c r="U106" s="6">
        <f t="shared" si="10"/>
        <v>51666.666666666664</v>
      </c>
      <c r="V106" s="6">
        <v>1600000</v>
      </c>
      <c r="W106" s="6">
        <v>1600000</v>
      </c>
      <c r="X106" s="6">
        <v>1600000</v>
      </c>
      <c r="Y106" s="6">
        <f t="shared" si="12"/>
        <v>1600000</v>
      </c>
      <c r="Z106" s="6">
        <v>280000</v>
      </c>
      <c r="AA106" s="6">
        <v>310000</v>
      </c>
      <c r="AB106" s="6">
        <v>250000</v>
      </c>
      <c r="AC106" s="6">
        <f t="shared" si="13"/>
        <v>280000</v>
      </c>
      <c r="AD106" s="6">
        <v>44000</v>
      </c>
      <c r="AE106" s="6">
        <v>48000</v>
      </c>
      <c r="AF106" s="6">
        <v>49000</v>
      </c>
      <c r="AG106" s="6">
        <f t="shared" si="17"/>
        <v>47000</v>
      </c>
      <c r="AH106" s="6">
        <v>79000</v>
      </c>
      <c r="AI106" s="6">
        <v>82000</v>
      </c>
      <c r="AJ106" s="6">
        <v>60000</v>
      </c>
      <c r="AK106" s="6">
        <f t="shared" si="15"/>
        <v>73666.666666666672</v>
      </c>
      <c r="AL106" s="6">
        <v>5.4400000000000001E-5</v>
      </c>
      <c r="AM106" s="7">
        <v>153.1476858</v>
      </c>
      <c r="AN106" s="7">
        <v>24.93005256</v>
      </c>
    </row>
    <row r="107" spans="1:43" x14ac:dyDescent="0.25">
      <c r="A107" s="7">
        <v>807.37580000000003</v>
      </c>
      <c r="B107" s="7">
        <v>2</v>
      </c>
      <c r="C107" s="7">
        <v>1612.7370289999999</v>
      </c>
      <c r="D107" s="7">
        <v>53.9</v>
      </c>
      <c r="E107" s="7">
        <v>3</v>
      </c>
      <c r="F107" s="6">
        <v>2600</v>
      </c>
      <c r="G107" s="6">
        <v>4800</v>
      </c>
      <c r="H107" s="6">
        <v>1600</v>
      </c>
      <c r="I107" s="6">
        <f t="shared" si="18"/>
        <v>3000</v>
      </c>
      <c r="J107" s="6">
        <v>22000</v>
      </c>
      <c r="K107" s="6">
        <v>17000</v>
      </c>
      <c r="L107" s="6">
        <v>13000</v>
      </c>
      <c r="M107" s="6">
        <f t="shared" ref="M107:M113" si="19">AVERAGE(J107:L107)</f>
        <v>17333.333333333332</v>
      </c>
      <c r="N107" s="6">
        <v>400000</v>
      </c>
      <c r="O107" s="6">
        <v>390000</v>
      </c>
      <c r="P107" s="6">
        <v>400000</v>
      </c>
      <c r="Q107" s="6">
        <f t="shared" si="16"/>
        <v>396666.66666666669</v>
      </c>
      <c r="R107" s="6">
        <v>7400</v>
      </c>
      <c r="S107" s="6">
        <v>48000</v>
      </c>
      <c r="T107" s="6">
        <v>62000</v>
      </c>
      <c r="U107" s="6">
        <f t="shared" ref="U107:U113" si="20">AVERAGE(R107:T107)</f>
        <v>39133.333333333336</v>
      </c>
      <c r="V107" s="6">
        <v>1400000</v>
      </c>
      <c r="W107" s="6">
        <v>1400000</v>
      </c>
      <c r="X107" s="6">
        <v>1400000</v>
      </c>
      <c r="Y107" s="6">
        <f t="shared" si="12"/>
        <v>1400000</v>
      </c>
      <c r="Z107" s="6">
        <v>4300000</v>
      </c>
      <c r="AA107" s="6">
        <v>4300000</v>
      </c>
      <c r="AB107" s="6">
        <v>4300000</v>
      </c>
      <c r="AC107" s="6">
        <f t="shared" si="13"/>
        <v>4300000</v>
      </c>
      <c r="AD107" s="6">
        <v>1700</v>
      </c>
      <c r="AE107" s="6">
        <v>4300</v>
      </c>
      <c r="AF107" s="6">
        <v>4600</v>
      </c>
      <c r="AG107" s="6">
        <f t="shared" si="17"/>
        <v>3533.3333333333335</v>
      </c>
      <c r="AH107" s="6">
        <v>66000</v>
      </c>
      <c r="AI107" s="6">
        <v>92000</v>
      </c>
      <c r="AJ107" s="6">
        <v>15000</v>
      </c>
      <c r="AK107" s="6">
        <f t="shared" si="15"/>
        <v>57666.666666666664</v>
      </c>
      <c r="AL107" s="6">
        <v>5.1800000000000004E-6</v>
      </c>
      <c r="AM107" s="7">
        <v>184.2583727</v>
      </c>
      <c r="AN107" s="7">
        <v>291.92595949999998</v>
      </c>
    </row>
    <row r="108" spans="1:43" x14ac:dyDescent="0.25">
      <c r="A108" s="7">
        <v>851.39300000000003</v>
      </c>
      <c r="B108" s="7">
        <v>2</v>
      </c>
      <c r="C108" s="7">
        <v>1700.771508</v>
      </c>
      <c r="D108" s="7">
        <v>59.3</v>
      </c>
      <c r="E108" s="7">
        <v>4</v>
      </c>
      <c r="F108" s="6">
        <v>43000</v>
      </c>
      <c r="G108" s="6">
        <v>22000</v>
      </c>
      <c r="H108" s="6">
        <v>36000</v>
      </c>
      <c r="I108" s="6">
        <f t="shared" si="18"/>
        <v>33666.666666666664</v>
      </c>
      <c r="J108" s="6">
        <v>110000</v>
      </c>
      <c r="K108" s="6">
        <v>81000</v>
      </c>
      <c r="L108" s="6">
        <v>100000</v>
      </c>
      <c r="M108" s="6">
        <f t="shared" si="19"/>
        <v>97000</v>
      </c>
      <c r="N108" s="6">
        <v>47000</v>
      </c>
      <c r="O108" s="6">
        <v>30000</v>
      </c>
      <c r="P108" s="6">
        <v>40000</v>
      </c>
      <c r="Q108" s="6">
        <f t="shared" si="16"/>
        <v>39000</v>
      </c>
      <c r="R108" s="6">
        <v>91000</v>
      </c>
      <c r="S108" s="6">
        <v>410000</v>
      </c>
      <c r="T108" s="6">
        <v>210000</v>
      </c>
      <c r="U108" s="6">
        <f t="shared" si="20"/>
        <v>237000</v>
      </c>
      <c r="V108" s="6">
        <v>2300000</v>
      </c>
      <c r="W108" s="6">
        <v>2300000</v>
      </c>
      <c r="X108" s="6">
        <v>2100000</v>
      </c>
      <c r="Y108" s="6">
        <f t="shared" ref="Y108:Y113" si="21">AVERAGE(V108:X108)</f>
        <v>2233333.3333333335</v>
      </c>
      <c r="Z108" s="6">
        <v>7600000</v>
      </c>
      <c r="AA108" s="6">
        <v>7800000</v>
      </c>
      <c r="AB108" s="6">
        <v>7400000</v>
      </c>
      <c r="AC108" s="6">
        <f t="shared" si="13"/>
        <v>7600000</v>
      </c>
      <c r="AD108" s="6">
        <v>1100000</v>
      </c>
      <c r="AE108" s="6">
        <v>960000</v>
      </c>
      <c r="AF108" s="6">
        <v>670000</v>
      </c>
      <c r="AG108" s="6">
        <f t="shared" ref="AG108:AG113" si="22">AVERAGE(AD108:AF108)</f>
        <v>910000</v>
      </c>
      <c r="AH108" s="6">
        <v>52000</v>
      </c>
      <c r="AI108" s="6">
        <v>82000</v>
      </c>
      <c r="AJ108" s="6">
        <v>47000</v>
      </c>
      <c r="AK108" s="6">
        <f t="shared" si="15"/>
        <v>60333.333333333336</v>
      </c>
      <c r="AL108" s="6">
        <v>5.5999999999999997E-6</v>
      </c>
      <c r="AM108" s="7">
        <v>178.60612399999999</v>
      </c>
      <c r="AN108" s="7">
        <v>87.665524140000002</v>
      </c>
    </row>
    <row r="109" spans="1:43" x14ac:dyDescent="0.25">
      <c r="A109" s="7">
        <v>898.12649999999996</v>
      </c>
      <c r="B109" s="7">
        <v>4</v>
      </c>
      <c r="C109" s="7">
        <v>3588.4770629999998</v>
      </c>
      <c r="D109" s="7">
        <v>30.4</v>
      </c>
      <c r="E109" s="7">
        <v>1</v>
      </c>
      <c r="F109" s="6">
        <v>0</v>
      </c>
      <c r="G109" s="6">
        <v>0</v>
      </c>
      <c r="H109" s="6">
        <v>0</v>
      </c>
      <c r="I109" s="6">
        <f t="shared" si="18"/>
        <v>0</v>
      </c>
      <c r="J109" s="6">
        <v>24000</v>
      </c>
      <c r="K109" s="6">
        <v>15000</v>
      </c>
      <c r="L109" s="6">
        <v>2000</v>
      </c>
      <c r="M109" s="6">
        <f t="shared" si="19"/>
        <v>13666.666666666666</v>
      </c>
      <c r="N109" s="6">
        <v>3200</v>
      </c>
      <c r="O109" s="6">
        <v>0</v>
      </c>
      <c r="P109" s="6">
        <v>2300</v>
      </c>
      <c r="Q109" s="6">
        <f t="shared" si="16"/>
        <v>1833.3333333333333</v>
      </c>
      <c r="R109" s="6">
        <v>0</v>
      </c>
      <c r="S109" s="6">
        <v>0</v>
      </c>
      <c r="T109" s="6">
        <v>0</v>
      </c>
      <c r="U109" s="6">
        <f t="shared" si="20"/>
        <v>0</v>
      </c>
      <c r="V109" s="6">
        <v>280000</v>
      </c>
      <c r="W109" s="6">
        <v>280000</v>
      </c>
      <c r="X109" s="6">
        <v>270000</v>
      </c>
      <c r="Y109" s="6">
        <f t="shared" si="21"/>
        <v>276666.66666666669</v>
      </c>
      <c r="Z109" s="6">
        <v>1500</v>
      </c>
      <c r="AA109" s="6">
        <v>5400</v>
      </c>
      <c r="AB109" s="6">
        <v>9100</v>
      </c>
      <c r="AC109" s="6">
        <f t="shared" si="13"/>
        <v>5333.333333333333</v>
      </c>
      <c r="AD109" s="6">
        <v>2500</v>
      </c>
      <c r="AE109" s="6">
        <v>330</v>
      </c>
      <c r="AF109" s="6">
        <v>6500</v>
      </c>
      <c r="AG109" s="6">
        <f t="shared" si="22"/>
        <v>3110</v>
      </c>
      <c r="AH109" s="6">
        <v>0.94</v>
      </c>
      <c r="AI109" s="6">
        <v>1200</v>
      </c>
      <c r="AJ109" s="6">
        <v>670</v>
      </c>
      <c r="AK109" s="6">
        <f t="shared" si="15"/>
        <v>623.64666666666665</v>
      </c>
      <c r="AL109" s="7">
        <v>5.64176E-4</v>
      </c>
      <c r="AM109" s="7">
        <v>265.87707949999998</v>
      </c>
      <c r="AN109" s="7">
        <v>227.1376295</v>
      </c>
    </row>
    <row r="110" spans="1:43" x14ac:dyDescent="0.25">
      <c r="A110" s="7">
        <v>1005.0937</v>
      </c>
      <c r="B110" s="7">
        <v>3</v>
      </c>
      <c r="C110" s="7">
        <v>3012.2591240000002</v>
      </c>
      <c r="D110" s="7">
        <v>71.8</v>
      </c>
      <c r="E110" s="7">
        <v>3</v>
      </c>
      <c r="F110" s="6">
        <v>0</v>
      </c>
      <c r="G110" s="6">
        <v>7600</v>
      </c>
      <c r="H110" s="6">
        <v>1100</v>
      </c>
      <c r="I110" s="6">
        <f t="shared" si="18"/>
        <v>2900</v>
      </c>
      <c r="J110" s="6">
        <v>6100</v>
      </c>
      <c r="K110" s="6">
        <v>330</v>
      </c>
      <c r="L110" s="6">
        <v>4400</v>
      </c>
      <c r="M110" s="6">
        <f t="shared" si="19"/>
        <v>3610</v>
      </c>
      <c r="N110" s="6">
        <v>59000</v>
      </c>
      <c r="O110" s="6">
        <v>39000</v>
      </c>
      <c r="P110" s="6">
        <v>20000</v>
      </c>
      <c r="Q110" s="6">
        <f t="shared" si="16"/>
        <v>39333.333333333336</v>
      </c>
      <c r="R110" s="6">
        <v>7500</v>
      </c>
      <c r="S110" s="6">
        <v>4800</v>
      </c>
      <c r="T110" s="6">
        <v>10000</v>
      </c>
      <c r="U110" s="6">
        <f t="shared" si="20"/>
        <v>7433.333333333333</v>
      </c>
      <c r="V110" s="6">
        <v>1200000</v>
      </c>
      <c r="W110" s="6">
        <v>880000</v>
      </c>
      <c r="X110" s="6">
        <v>580000</v>
      </c>
      <c r="Y110" s="6">
        <f t="shared" si="21"/>
        <v>886666.66666666663</v>
      </c>
      <c r="Z110" s="6">
        <v>150000</v>
      </c>
      <c r="AA110" s="6">
        <v>98000</v>
      </c>
      <c r="AB110" s="6">
        <v>140000</v>
      </c>
      <c r="AC110" s="6">
        <f t="shared" si="13"/>
        <v>129333.33333333333</v>
      </c>
      <c r="AD110" s="6">
        <v>290000</v>
      </c>
      <c r="AE110" s="6">
        <v>220000</v>
      </c>
      <c r="AF110" s="6">
        <v>250000</v>
      </c>
      <c r="AG110" s="6">
        <f t="shared" si="22"/>
        <v>253333.33333333334</v>
      </c>
      <c r="AH110" s="6">
        <v>0</v>
      </c>
      <c r="AI110" s="6">
        <v>3600</v>
      </c>
      <c r="AJ110" s="6">
        <v>1700</v>
      </c>
      <c r="AK110" s="6">
        <f t="shared" si="15"/>
        <v>1766.6666666666667</v>
      </c>
      <c r="AL110" s="6">
        <v>1.77E-6</v>
      </c>
      <c r="AM110" s="7">
        <v>185.32750909999999</v>
      </c>
      <c r="AN110" s="7">
        <v>207.17885219999999</v>
      </c>
    </row>
    <row r="111" spans="1:43" x14ac:dyDescent="0.25">
      <c r="A111" s="2">
        <v>1021.7933</v>
      </c>
      <c r="B111" s="2">
        <v>3</v>
      </c>
      <c r="C111" s="2">
        <v>3062.3581340000001</v>
      </c>
      <c r="D111" s="2">
        <v>72</v>
      </c>
      <c r="E111" s="2">
        <v>1</v>
      </c>
      <c r="F111" s="5">
        <v>0</v>
      </c>
      <c r="G111" s="5">
        <v>860</v>
      </c>
      <c r="H111" s="5">
        <v>0</v>
      </c>
      <c r="I111" s="6">
        <f t="shared" si="18"/>
        <v>286.66666666666669</v>
      </c>
      <c r="J111" s="5">
        <v>7900</v>
      </c>
      <c r="K111" s="5">
        <v>4700</v>
      </c>
      <c r="L111" s="5">
        <v>89000</v>
      </c>
      <c r="M111" s="6">
        <f t="shared" si="19"/>
        <v>33866.666666666664</v>
      </c>
      <c r="N111" s="5">
        <v>3400</v>
      </c>
      <c r="O111" s="5">
        <v>12000</v>
      </c>
      <c r="P111" s="5">
        <v>2400</v>
      </c>
      <c r="Q111" s="6">
        <f t="shared" si="16"/>
        <v>5933.333333333333</v>
      </c>
      <c r="R111" s="5">
        <v>0</v>
      </c>
      <c r="S111" s="5">
        <v>1700</v>
      </c>
      <c r="T111" s="5">
        <v>0</v>
      </c>
      <c r="U111" s="6">
        <f t="shared" si="20"/>
        <v>566.66666666666663</v>
      </c>
      <c r="V111" s="5">
        <v>14000</v>
      </c>
      <c r="W111" s="5">
        <v>4200</v>
      </c>
      <c r="X111" s="5">
        <v>14000</v>
      </c>
      <c r="Y111" s="6">
        <f t="shared" si="21"/>
        <v>10733.333333333334</v>
      </c>
      <c r="Z111" s="5">
        <v>520</v>
      </c>
      <c r="AA111" s="5">
        <v>6500</v>
      </c>
      <c r="AB111" s="5">
        <v>4400</v>
      </c>
      <c r="AC111" s="6">
        <f t="shared" si="13"/>
        <v>3806.6666666666665</v>
      </c>
      <c r="AD111" s="5">
        <v>15000</v>
      </c>
      <c r="AE111" s="5">
        <v>16000</v>
      </c>
      <c r="AF111" s="5">
        <v>40000</v>
      </c>
      <c r="AG111" s="6">
        <f t="shared" si="22"/>
        <v>23666.666666666668</v>
      </c>
      <c r="AH111" s="5">
        <v>520000</v>
      </c>
      <c r="AI111" s="5">
        <v>550000</v>
      </c>
      <c r="AJ111" s="5">
        <v>440000</v>
      </c>
      <c r="AK111" s="6">
        <f t="shared" si="15"/>
        <v>503333.33333333331</v>
      </c>
      <c r="AL111" s="2">
        <v>2.4548499999999998E-4</v>
      </c>
      <c r="AM111" s="2">
        <v>231.15176249999999</v>
      </c>
      <c r="AN111" s="2">
        <v>53.263780629999999</v>
      </c>
      <c r="AO111" s="2"/>
      <c r="AP111" s="2"/>
      <c r="AQ111" s="2"/>
    </row>
    <row r="112" spans="1:43" x14ac:dyDescent="0.25">
      <c r="A112" s="7">
        <v>1282.9201</v>
      </c>
      <c r="B112" s="7">
        <v>3</v>
      </c>
      <c r="C112" s="7">
        <v>3845.7385840000002</v>
      </c>
      <c r="D112" s="7">
        <v>80.3</v>
      </c>
      <c r="E112" s="7">
        <v>3</v>
      </c>
      <c r="F112" s="6">
        <v>3900</v>
      </c>
      <c r="G112" s="6">
        <v>0</v>
      </c>
      <c r="H112" s="6">
        <v>19000</v>
      </c>
      <c r="I112" s="6">
        <f t="shared" si="18"/>
        <v>7633.333333333333</v>
      </c>
      <c r="J112" s="6">
        <v>72000</v>
      </c>
      <c r="K112" s="6">
        <v>120000</v>
      </c>
      <c r="L112" s="6">
        <v>170000</v>
      </c>
      <c r="M112" s="6">
        <f t="shared" si="19"/>
        <v>120666.66666666667</v>
      </c>
      <c r="N112" s="6">
        <v>27000</v>
      </c>
      <c r="O112" s="6">
        <v>6500</v>
      </c>
      <c r="P112" s="6">
        <v>12000</v>
      </c>
      <c r="Q112" s="6">
        <f t="shared" si="16"/>
        <v>15166.666666666666</v>
      </c>
      <c r="R112" s="6">
        <v>28000</v>
      </c>
      <c r="S112" s="6">
        <v>260000</v>
      </c>
      <c r="T112" s="6">
        <v>42000</v>
      </c>
      <c r="U112" s="6">
        <f t="shared" si="20"/>
        <v>110000</v>
      </c>
      <c r="V112" s="6">
        <v>1100000</v>
      </c>
      <c r="W112" s="6">
        <v>1400000</v>
      </c>
      <c r="X112" s="6">
        <v>1900000</v>
      </c>
      <c r="Y112" s="6">
        <f t="shared" si="21"/>
        <v>1466666.6666666667</v>
      </c>
      <c r="Z112" s="6">
        <v>150000</v>
      </c>
      <c r="AA112" s="6">
        <v>86000</v>
      </c>
      <c r="AB112" s="6">
        <v>220000</v>
      </c>
      <c r="AC112" s="6">
        <f t="shared" si="13"/>
        <v>152000</v>
      </c>
      <c r="AD112" s="6">
        <v>6800</v>
      </c>
      <c r="AE112" s="6">
        <v>23000</v>
      </c>
      <c r="AF112" s="6">
        <v>2900</v>
      </c>
      <c r="AG112" s="6">
        <f t="shared" si="22"/>
        <v>10900</v>
      </c>
      <c r="AH112" s="6">
        <v>4100</v>
      </c>
      <c r="AI112" s="6">
        <v>14000</v>
      </c>
      <c r="AJ112" s="6">
        <v>6400</v>
      </c>
      <c r="AK112" s="6">
        <f t="shared" si="15"/>
        <v>8166.666666666667</v>
      </c>
      <c r="AL112" s="6">
        <v>2.96E-6</v>
      </c>
      <c r="AM112" s="7">
        <v>208.62687389999999</v>
      </c>
      <c r="AN112" s="7">
        <v>79.65241451</v>
      </c>
    </row>
    <row r="113" spans="1:40" x14ac:dyDescent="0.25">
      <c r="A113" s="7">
        <v>1333.9338</v>
      </c>
      <c r="B113" s="7">
        <v>3</v>
      </c>
      <c r="C113" s="7">
        <v>3998.7796960000001</v>
      </c>
      <c r="D113" s="7">
        <v>71.599999999999994</v>
      </c>
      <c r="E113" s="7">
        <v>4</v>
      </c>
      <c r="F113" s="6">
        <v>0</v>
      </c>
      <c r="G113" s="6">
        <v>38000</v>
      </c>
      <c r="H113" s="6">
        <v>0</v>
      </c>
      <c r="I113" s="6">
        <f t="shared" si="18"/>
        <v>12666.666666666666</v>
      </c>
      <c r="J113" s="6">
        <v>0</v>
      </c>
      <c r="K113" s="6">
        <v>4800</v>
      </c>
      <c r="L113" s="6">
        <v>0</v>
      </c>
      <c r="M113" s="6">
        <f t="shared" si="19"/>
        <v>1600</v>
      </c>
      <c r="N113" s="6">
        <v>4200</v>
      </c>
      <c r="O113" s="6">
        <v>1500</v>
      </c>
      <c r="P113" s="6">
        <v>2000</v>
      </c>
      <c r="Q113" s="6">
        <f t="shared" si="16"/>
        <v>2566.6666666666665</v>
      </c>
      <c r="R113" s="6">
        <v>9600</v>
      </c>
      <c r="S113" s="6">
        <v>120000</v>
      </c>
      <c r="T113" s="6">
        <v>27000</v>
      </c>
      <c r="U113" s="6">
        <f t="shared" si="20"/>
        <v>52200</v>
      </c>
      <c r="V113" s="6">
        <v>6400000</v>
      </c>
      <c r="W113" s="6">
        <v>6800000</v>
      </c>
      <c r="X113" s="6">
        <v>7100000</v>
      </c>
      <c r="Y113" s="6">
        <f t="shared" si="21"/>
        <v>6766666.666666667</v>
      </c>
      <c r="Z113" s="6">
        <v>2100000</v>
      </c>
      <c r="AA113" s="6">
        <v>2400000</v>
      </c>
      <c r="AB113" s="6">
        <v>2700000</v>
      </c>
      <c r="AC113" s="6">
        <f t="shared" si="13"/>
        <v>2400000</v>
      </c>
      <c r="AD113" s="6">
        <v>2400000</v>
      </c>
      <c r="AE113" s="6">
        <v>2400000</v>
      </c>
      <c r="AF113" s="6">
        <v>2500000</v>
      </c>
      <c r="AG113" s="6">
        <f t="shared" si="22"/>
        <v>2433333.3333333335</v>
      </c>
      <c r="AH113" s="6">
        <v>800000</v>
      </c>
      <c r="AI113" s="6">
        <v>760000</v>
      </c>
      <c r="AJ113" s="6">
        <v>650000</v>
      </c>
      <c r="AK113" s="6">
        <f t="shared" si="15"/>
        <v>736666.66666666663</v>
      </c>
      <c r="AL113" s="6">
        <v>4.0099999999999997E-6</v>
      </c>
      <c r="AM113" s="7">
        <v>217.40529530000001</v>
      </c>
      <c r="AN113" s="7">
        <v>1136.5744360000001</v>
      </c>
    </row>
  </sheetData>
  <sortState ref="A1:AK113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Kharybin Oleg N.</dc:creator>
  <cp:lastModifiedBy>Мария</cp:lastModifiedBy>
  <dcterms:created xsi:type="dcterms:W3CDTF">2021-05-28T13:25:17Z</dcterms:created>
  <dcterms:modified xsi:type="dcterms:W3CDTF">2023-02-03T19:05:56Z</dcterms:modified>
</cp:coreProperties>
</file>