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crustins_comp\shrimp\"/>
    </mc:Choice>
  </mc:AlternateContent>
  <xr:revisionPtr revIDLastSave="0" documentId="8_{D2936A7A-91D9-48BF-9914-D6D878510F43}" xr6:coauthVersionLast="47" xr6:coauthVersionMax="47" xr10:uidLastSave="{00000000-0000-0000-0000-000000000000}"/>
  <bookViews>
    <workbookView xWindow="17190" yWindow="3375" windowWidth="31065" windowHeight="16560" xr2:uid="{CA627BA7-8E87-46A7-8877-A06F3F628254}"/>
  </bookViews>
  <sheets>
    <sheet name="Sheet1" sheetId="1" r:id="rId1"/>
  </sheets>
  <externalReferences>
    <externalReference r:id="rId2"/>
  </externalReferences>
  <definedNames>
    <definedName name="_xlchart.v1.0" hidden="1">[1]Supp_table2!$G$3:$G$42</definedName>
    <definedName name="_xlchart.v1.1" hidden="1">[1]Supp_table2!$G$43:$G$50</definedName>
    <definedName name="_xlchart.v1.2" hidden="1">[1]Supp_table2!$G$51:$G$74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7" i="1" l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G75" i="1"/>
  <c r="AA74" i="1"/>
  <c r="Z74" i="1"/>
  <c r="H74" i="1"/>
  <c r="AA73" i="1"/>
  <c r="Z73" i="1"/>
  <c r="H73" i="1"/>
  <c r="AA72" i="1"/>
  <c r="Z72" i="1"/>
  <c r="H72" i="1"/>
  <c r="AA71" i="1"/>
  <c r="Z71" i="1"/>
  <c r="H71" i="1"/>
  <c r="AA70" i="1"/>
  <c r="Z70" i="1"/>
  <c r="H70" i="1"/>
  <c r="AA69" i="1"/>
  <c r="Z69" i="1"/>
  <c r="H69" i="1"/>
  <c r="AA68" i="1"/>
  <c r="Z68" i="1"/>
  <c r="H68" i="1"/>
  <c r="AA67" i="1"/>
  <c r="Z67" i="1"/>
  <c r="H67" i="1"/>
  <c r="AA66" i="1"/>
  <c r="Z66" i="1"/>
  <c r="H66" i="1"/>
  <c r="AA65" i="1"/>
  <c r="Z65" i="1"/>
  <c r="H65" i="1"/>
  <c r="AA64" i="1"/>
  <c r="Z64" i="1"/>
  <c r="H64" i="1"/>
  <c r="AA63" i="1"/>
  <c r="Z63" i="1"/>
  <c r="H63" i="1"/>
  <c r="AA62" i="1"/>
  <c r="Z62" i="1"/>
  <c r="H62" i="1"/>
  <c r="AA61" i="1"/>
  <c r="Z61" i="1"/>
  <c r="H61" i="1"/>
  <c r="AA60" i="1"/>
  <c r="Z60" i="1"/>
  <c r="H60" i="1"/>
  <c r="AA59" i="1"/>
  <c r="Z59" i="1"/>
  <c r="H59" i="1"/>
  <c r="AA58" i="1"/>
  <c r="Z58" i="1"/>
  <c r="H58" i="1"/>
  <c r="AA57" i="1"/>
  <c r="Z57" i="1"/>
  <c r="H57" i="1"/>
  <c r="AA56" i="1"/>
  <c r="Z56" i="1"/>
  <c r="H56" i="1"/>
  <c r="AA55" i="1"/>
  <c r="Z55" i="1"/>
  <c r="H55" i="1"/>
  <c r="AA54" i="1"/>
  <c r="Z54" i="1"/>
  <c r="H54" i="1"/>
  <c r="AA53" i="1"/>
  <c r="Z53" i="1"/>
  <c r="H53" i="1"/>
  <c r="AA52" i="1"/>
  <c r="Z52" i="1"/>
  <c r="H52" i="1"/>
  <c r="AA51" i="1"/>
  <c r="Z51" i="1"/>
  <c r="H51" i="1"/>
  <c r="AA50" i="1"/>
  <c r="Z50" i="1"/>
  <c r="H50" i="1"/>
  <c r="AA49" i="1"/>
  <c r="Z49" i="1"/>
  <c r="H49" i="1"/>
  <c r="AA48" i="1"/>
  <c r="Z48" i="1"/>
  <c r="H48" i="1"/>
  <c r="AA47" i="1"/>
  <c r="Z47" i="1"/>
  <c r="H47" i="1"/>
  <c r="AA46" i="1"/>
  <c r="Z46" i="1"/>
  <c r="H46" i="1"/>
  <c r="AA45" i="1"/>
  <c r="Z45" i="1"/>
  <c r="H45" i="1"/>
  <c r="AA44" i="1"/>
  <c r="Z44" i="1"/>
  <c r="H44" i="1"/>
  <c r="AA43" i="1"/>
  <c r="Z43" i="1"/>
  <c r="H43" i="1"/>
  <c r="AA42" i="1"/>
  <c r="Z42" i="1"/>
  <c r="H42" i="1"/>
  <c r="AA41" i="1"/>
  <c r="Z41" i="1"/>
  <c r="H41" i="1"/>
  <c r="AA40" i="1"/>
  <c r="Z40" i="1"/>
  <c r="H40" i="1"/>
  <c r="AA39" i="1"/>
  <c r="Z39" i="1"/>
  <c r="H39" i="1"/>
  <c r="AA38" i="1"/>
  <c r="Z38" i="1"/>
  <c r="H38" i="1"/>
  <c r="AA37" i="1"/>
  <c r="Z37" i="1"/>
  <c r="H37" i="1"/>
  <c r="AA36" i="1"/>
  <c r="Z36" i="1"/>
  <c r="H36" i="1"/>
  <c r="AA35" i="1"/>
  <c r="Z35" i="1"/>
  <c r="H35" i="1"/>
  <c r="AA34" i="1"/>
  <c r="Z34" i="1"/>
  <c r="H34" i="1"/>
  <c r="AA33" i="1"/>
  <c r="Z33" i="1"/>
  <c r="H33" i="1"/>
  <c r="AA32" i="1"/>
  <c r="Z32" i="1"/>
  <c r="H32" i="1"/>
  <c r="AA31" i="1"/>
  <c r="Z31" i="1"/>
  <c r="H31" i="1"/>
  <c r="AA30" i="1"/>
  <c r="Z30" i="1"/>
  <c r="H30" i="1"/>
  <c r="AA29" i="1"/>
  <c r="Z29" i="1"/>
  <c r="H29" i="1"/>
  <c r="AA28" i="1"/>
  <c r="Z28" i="1"/>
  <c r="H28" i="1"/>
  <c r="AA27" i="1"/>
  <c r="Z27" i="1"/>
  <c r="H27" i="1"/>
  <c r="AA26" i="1"/>
  <c r="Z26" i="1"/>
  <c r="H26" i="1"/>
  <c r="AA25" i="1"/>
  <c r="Z25" i="1"/>
  <c r="H25" i="1"/>
  <c r="AA24" i="1"/>
  <c r="Z24" i="1"/>
  <c r="H24" i="1"/>
  <c r="AA23" i="1"/>
  <c r="Z23" i="1"/>
  <c r="H23" i="1"/>
  <c r="AA22" i="1"/>
  <c r="Z22" i="1"/>
  <c r="H22" i="1"/>
  <c r="AA21" i="1"/>
  <c r="Z21" i="1"/>
  <c r="H21" i="1"/>
  <c r="AA20" i="1"/>
  <c r="Z20" i="1"/>
  <c r="K20" i="1"/>
  <c r="H20" i="1"/>
  <c r="AA19" i="1"/>
  <c r="Z19" i="1"/>
  <c r="H19" i="1"/>
  <c r="AA18" i="1"/>
  <c r="Z18" i="1"/>
  <c r="H18" i="1"/>
  <c r="AA17" i="1"/>
  <c r="Z17" i="1"/>
  <c r="H17" i="1"/>
  <c r="AA16" i="1"/>
  <c r="Z16" i="1"/>
  <c r="H16" i="1"/>
  <c r="AA15" i="1"/>
  <c r="Z15" i="1"/>
  <c r="H15" i="1"/>
  <c r="AA14" i="1"/>
  <c r="Z14" i="1"/>
  <c r="H14" i="1"/>
  <c r="AA13" i="1"/>
  <c r="Z13" i="1"/>
  <c r="H13" i="1"/>
  <c r="AA12" i="1"/>
  <c r="Z12" i="1"/>
  <c r="H12" i="1"/>
  <c r="AA11" i="1"/>
  <c r="Z11" i="1"/>
  <c r="H11" i="1"/>
  <c r="AA10" i="1"/>
  <c r="Z10" i="1"/>
  <c r="H10" i="1"/>
  <c r="AA9" i="1"/>
  <c r="Z9" i="1"/>
  <c r="H9" i="1"/>
  <c r="AA8" i="1"/>
  <c r="Z8" i="1"/>
  <c r="H8" i="1"/>
  <c r="AA7" i="1"/>
  <c r="Z7" i="1"/>
  <c r="H7" i="1"/>
  <c r="AA6" i="1"/>
  <c r="Z6" i="1"/>
  <c r="H6" i="1"/>
  <c r="AA5" i="1"/>
  <c r="Z5" i="1"/>
  <c r="H5" i="1"/>
  <c r="AA4" i="1"/>
  <c r="Z4" i="1"/>
  <c r="H4" i="1"/>
  <c r="AA3" i="1"/>
  <c r="AB3" i="1" s="1"/>
  <c r="AB4" i="1" s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59" i="1" s="1"/>
  <c r="AB360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1" i="1" s="1"/>
  <c r="AB372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B403" i="1" s="1"/>
  <c r="AB404" i="1" s="1"/>
  <c r="AB405" i="1" s="1"/>
  <c r="AB406" i="1" s="1"/>
  <c r="Z3" i="1"/>
  <c r="H3" i="1"/>
</calcChain>
</file>

<file path=xl/sharedStrings.xml><?xml version="1.0" encoding="utf-8"?>
<sst xmlns="http://schemas.openxmlformats.org/spreadsheetml/2006/main" count="568" uniqueCount="423">
  <si>
    <t>Hits with the group</t>
  </si>
  <si>
    <t>Total hits</t>
  </si>
  <si>
    <t>group</t>
  </si>
  <si>
    <t>accnum</t>
  </si>
  <si>
    <t>A</t>
  </si>
  <si>
    <t>B</t>
  </si>
  <si>
    <t>C</t>
  </si>
  <si>
    <t>Other</t>
  </si>
  <si>
    <t>%group</t>
  </si>
  <si>
    <t>Subject</t>
  </si>
  <si>
    <t>Total</t>
  </si>
  <si>
    <t>XP_027209751</t>
  </si>
  <si>
    <t>XP_037772705</t>
  </si>
  <si>
    <t>UGN74322</t>
  </si>
  <si>
    <t>XP_027209425</t>
  </si>
  <si>
    <t>QOL09959</t>
  </si>
  <si>
    <t>XP_027208053</t>
  </si>
  <si>
    <t>QOL09953</t>
  </si>
  <si>
    <t>AYP74901</t>
  </si>
  <si>
    <t>ROT70667</t>
  </si>
  <si>
    <t>XP_042882182</t>
  </si>
  <si>
    <t>BBD52152</t>
  </si>
  <si>
    <t>XP_042882174</t>
  </si>
  <si>
    <t>XP_047478805</t>
  </si>
  <si>
    <t>XP_042882178</t>
  </si>
  <si>
    <t>QOL09948</t>
  </si>
  <si>
    <t>XP_042882192</t>
  </si>
  <si>
    <t>QOL09946</t>
  </si>
  <si>
    <t>XP_042882183</t>
  </si>
  <si>
    <t>QOL09944</t>
  </si>
  <si>
    <t>XP_042882180</t>
  </si>
  <si>
    <t>UGN74323</t>
  </si>
  <si>
    <t>XP_042882194</t>
  </si>
  <si>
    <t>QOL09967</t>
  </si>
  <si>
    <t>XP_042882170</t>
  </si>
  <si>
    <t>QOL09952</t>
  </si>
  <si>
    <t>0-50</t>
  </si>
  <si>
    <t>XP_042882164</t>
  </si>
  <si>
    <t>XP_047486628</t>
  </si>
  <si>
    <t>50-100</t>
  </si>
  <si>
    <t>XP_042882171</t>
  </si>
  <si>
    <t>QOL09947</t>
  </si>
  <si>
    <t>100-150</t>
  </si>
  <si>
    <t>XP_042882181</t>
  </si>
  <si>
    <t>ATU82299</t>
  </si>
  <si>
    <t>150-200</t>
  </si>
  <si>
    <t>XP_027209420</t>
  </si>
  <si>
    <t>XP_027219667</t>
  </si>
  <si>
    <t>200-250</t>
  </si>
  <si>
    <t>XP_027209421</t>
  </si>
  <si>
    <t>QOL09945</t>
  </si>
  <si>
    <t>XP_027209424</t>
  </si>
  <si>
    <t>ROT60598</t>
  </si>
  <si>
    <t>XP_027209435</t>
  </si>
  <si>
    <t>QOL09963</t>
  </si>
  <si>
    <t>XP_027209436</t>
  </si>
  <si>
    <t>QOL09960</t>
  </si>
  <si>
    <t>XP_027209423</t>
  </si>
  <si>
    <t>XP_027213162</t>
  </si>
  <si>
    <t>XP_027209427</t>
  </si>
  <si>
    <t>UKP15100</t>
  </si>
  <si>
    <t>XP_027209430</t>
  </si>
  <si>
    <t>QCQ82550</t>
  </si>
  <si>
    <t>XP_027209431</t>
  </si>
  <si>
    <t>QHD40387</t>
  </si>
  <si>
    <t>XP_027209432</t>
  </si>
  <si>
    <t>ACT82964</t>
  </si>
  <si>
    <t>XP_042882169</t>
  </si>
  <si>
    <t>AGA83302</t>
  </si>
  <si>
    <t>XP_042882168</t>
  </si>
  <si>
    <t>ACT82963</t>
  </si>
  <si>
    <t>XP_042882151</t>
  </si>
  <si>
    <t>ADC32522</t>
  </si>
  <si>
    <t>XP_027208052</t>
  </si>
  <si>
    <t>ACL97378</t>
  </si>
  <si>
    <t>XP_037772467</t>
  </si>
  <si>
    <t>ACL97377</t>
  </si>
  <si>
    <t>XP_042882190</t>
  </si>
  <si>
    <t>ACL97376</t>
  </si>
  <si>
    <t>XP_042882186</t>
  </si>
  <si>
    <t>ACL97375</t>
  </si>
  <si>
    <t>XP_042882161</t>
  </si>
  <si>
    <t>ACL97374</t>
  </si>
  <si>
    <t>XP_042882159</t>
  </si>
  <si>
    <t>ADV17347</t>
  </si>
  <si>
    <t>XP_027209419</t>
  </si>
  <si>
    <t>XP_047502940</t>
  </si>
  <si>
    <t>XP_027209422</t>
  </si>
  <si>
    <t>ACV84092</t>
  </si>
  <si>
    <t>XP_037772600</t>
  </si>
  <si>
    <t>XP_027224107</t>
  </si>
  <si>
    <t>XP_037772614</t>
  </si>
  <si>
    <t>XP_037792256</t>
  </si>
  <si>
    <t>XP_047502712</t>
  </si>
  <si>
    <t>QOL09961</t>
  </si>
  <si>
    <t>XP_037772787</t>
  </si>
  <si>
    <t>XP_027227947</t>
  </si>
  <si>
    <t>XP_047502716</t>
  </si>
  <si>
    <t>QOL09968</t>
  </si>
  <si>
    <t>XP_037772383</t>
  </si>
  <si>
    <t>ACQ66005</t>
  </si>
  <si>
    <t>XP_042882193</t>
  </si>
  <si>
    <t>BCG55620</t>
  </si>
  <si>
    <t>XP_042882195</t>
  </si>
  <si>
    <t>BCG55621</t>
  </si>
  <si>
    <t>XP_042882172</t>
  </si>
  <si>
    <t>BCG55622</t>
  </si>
  <si>
    <t>XP_042882185</t>
  </si>
  <si>
    <t>QOL09964</t>
  </si>
  <si>
    <t>XP_042882173</t>
  </si>
  <si>
    <t>QOL09962</t>
  </si>
  <si>
    <t>XP_047468320</t>
  </si>
  <si>
    <t>ACQ66004</t>
  </si>
  <si>
    <t>XP_042882187</t>
  </si>
  <si>
    <t>ABW82154</t>
  </si>
  <si>
    <t>XP_042882162</t>
  </si>
  <si>
    <t>BAD15063</t>
  </si>
  <si>
    <t>XP_042882184</t>
  </si>
  <si>
    <t>BAD15064</t>
  </si>
  <si>
    <t>XP_027209438</t>
  </si>
  <si>
    <t>QOL09966</t>
  </si>
  <si>
    <t>XP_027209437</t>
  </si>
  <si>
    <t>BBC42584</t>
  </si>
  <si>
    <t>XP_037772702</t>
  </si>
  <si>
    <t>BAD15065</t>
  </si>
  <si>
    <t>XP_037772783</t>
  </si>
  <si>
    <t>XP_047468328</t>
  </si>
  <si>
    <t>XP_037772785</t>
  </si>
  <si>
    <t>QCQ82549</t>
  </si>
  <si>
    <t>XP_037772598</t>
  </si>
  <si>
    <t>BAD15062</t>
  </si>
  <si>
    <t>XP_037772611</t>
  </si>
  <si>
    <t>QOL09958</t>
  </si>
  <si>
    <t>XP_037772699</t>
  </si>
  <si>
    <t>QOL09955</t>
  </si>
  <si>
    <t>XP_047502713</t>
  </si>
  <si>
    <t>QOL09943</t>
  </si>
  <si>
    <t>XP_047502715</t>
  </si>
  <si>
    <t>BBD52151</t>
  </si>
  <si>
    <t>XP_047502708</t>
  </si>
  <si>
    <t>BBC42585</t>
  </si>
  <si>
    <t>AAL36892</t>
  </si>
  <si>
    <t>ACZ43781</t>
  </si>
  <si>
    <t>AAL36894</t>
  </si>
  <si>
    <t>AAS57715</t>
  </si>
  <si>
    <t>AAL36897</t>
  </si>
  <si>
    <t>ABO93323</t>
  </si>
  <si>
    <t>XP_047502705</t>
  </si>
  <si>
    <t>ABQ96197</t>
  </si>
  <si>
    <t>XP_047502706</t>
  </si>
  <si>
    <t>ABM63362</t>
  </si>
  <si>
    <t>XP_037772615</t>
  </si>
  <si>
    <t>ABM63361</t>
  </si>
  <si>
    <t>XP_037772605</t>
  </si>
  <si>
    <t>ADF80918</t>
  </si>
  <si>
    <t>XP_042882163</t>
  </si>
  <si>
    <t>BAD15066</t>
  </si>
  <si>
    <t>XP_037772606</t>
  </si>
  <si>
    <t>XP_027208055</t>
  </si>
  <si>
    <t>XP_037772592</t>
  </si>
  <si>
    <t>XP_037772346</t>
  </si>
  <si>
    <t>XP_037772609</t>
  </si>
  <si>
    <t>XP_037805208</t>
  </si>
  <si>
    <t>XP_037772593</t>
  </si>
  <si>
    <t>XP_037772597</t>
  </si>
  <si>
    <t>XP_047502707</t>
  </si>
  <si>
    <t>XP_037772595</t>
  </si>
  <si>
    <t>XP_037772594</t>
  </si>
  <si>
    <t>XP_037772491</t>
  </si>
  <si>
    <t>XP_037772498</t>
  </si>
  <si>
    <t>XP_047468325</t>
  </si>
  <si>
    <t>XP_047468324</t>
  </si>
  <si>
    <t>XP_042882153</t>
  </si>
  <si>
    <t>XP_047468303</t>
  </si>
  <si>
    <t>XP_047502908</t>
  </si>
  <si>
    <t>AAL36898</t>
  </si>
  <si>
    <t>XP_042865726</t>
  </si>
  <si>
    <t>XP_027208051</t>
  </si>
  <si>
    <t>XP_027208063</t>
  </si>
  <si>
    <t>XP_047468302</t>
  </si>
  <si>
    <t>XP_037772613</t>
  </si>
  <si>
    <t>XP_037772607</t>
  </si>
  <si>
    <t>XP_047468346</t>
  </si>
  <si>
    <t>XP_027208050</t>
  </si>
  <si>
    <t>AAL36891</t>
  </si>
  <si>
    <t>AAL36895</t>
  </si>
  <si>
    <t>AAL36893</t>
  </si>
  <si>
    <t>XP_047502710</t>
  </si>
  <si>
    <t>XP_037772616</t>
  </si>
  <si>
    <t>XP_047502701</t>
  </si>
  <si>
    <t>XP_047502711</t>
  </si>
  <si>
    <t>XP_047468345</t>
  </si>
  <si>
    <t>XP_042882167</t>
  </si>
  <si>
    <t>XP_047502703</t>
  </si>
  <si>
    <t>XP_047468348</t>
  </si>
  <si>
    <t>XP_037772366</t>
  </si>
  <si>
    <t>XP_037772379</t>
  </si>
  <si>
    <t>XP_037772782</t>
  </si>
  <si>
    <t>ROT82062</t>
  </si>
  <si>
    <t>XP_037772617</t>
  </si>
  <si>
    <t>XP_037772556</t>
  </si>
  <si>
    <t>XP_047502834</t>
  </si>
  <si>
    <t>XP_027208057</t>
  </si>
  <si>
    <t>XP_027208059</t>
  </si>
  <si>
    <t>ROT82064</t>
  </si>
  <si>
    <t>XP_047468326</t>
  </si>
  <si>
    <t>XP_047468321</t>
  </si>
  <si>
    <t>XP_042882197</t>
  </si>
  <si>
    <t>XP_027208058</t>
  </si>
  <si>
    <t>XP_027208060</t>
  </si>
  <si>
    <t>XP_047486944</t>
  </si>
  <si>
    <t>QIV66989</t>
  </si>
  <si>
    <t>XP_037792128</t>
  </si>
  <si>
    <t>ACU25385</t>
  </si>
  <si>
    <t>XP_047486897</t>
  </si>
  <si>
    <t>XP_037792129</t>
  </si>
  <si>
    <t>XP_037772704</t>
  </si>
  <si>
    <t>XP_047502709</t>
  </si>
  <si>
    <t>XP_047502985</t>
  </si>
  <si>
    <t>XP_037772348</t>
  </si>
  <si>
    <t>XP_047468347</t>
  </si>
  <si>
    <t>XP_037772781</t>
  </si>
  <si>
    <t>XP_047468330</t>
  </si>
  <si>
    <t>XP_037772780</t>
  </si>
  <si>
    <t>XP_042882166</t>
  </si>
  <si>
    <t>XP_042882152</t>
  </si>
  <si>
    <t>XP_042882154</t>
  </si>
  <si>
    <t>KAF2367915</t>
  </si>
  <si>
    <t>ACU25382</t>
  </si>
  <si>
    <t>XP_027209442</t>
  </si>
  <si>
    <t>XP_027209440</t>
  </si>
  <si>
    <t>AAS59735</t>
  </si>
  <si>
    <t>XP_027208047</t>
  </si>
  <si>
    <t>XP_037772523</t>
  </si>
  <si>
    <t>XP_027222512</t>
  </si>
  <si>
    <t>XP_027208049</t>
  </si>
  <si>
    <t>XP_027208066</t>
  </si>
  <si>
    <t>XP_042882156</t>
  </si>
  <si>
    <t>XP_037772345</t>
  </si>
  <si>
    <t>XP_042882191</t>
  </si>
  <si>
    <t>XP_042883940</t>
  </si>
  <si>
    <t>XP_042883943</t>
  </si>
  <si>
    <t>XP_042865729</t>
  </si>
  <si>
    <t>ACU25383</t>
  </si>
  <si>
    <t>XP_042883942</t>
  </si>
  <si>
    <t>AGF92153</t>
  </si>
  <si>
    <t>AGU01545</t>
  </si>
  <si>
    <t>AFO68120</t>
  </si>
  <si>
    <t>XP_027208048</t>
  </si>
  <si>
    <t>XP_027208064</t>
  </si>
  <si>
    <t>XP_027208056</t>
  </si>
  <si>
    <t>XP_042882157</t>
  </si>
  <si>
    <t>XP_042882158</t>
  </si>
  <si>
    <t>XP_027208061</t>
  </si>
  <si>
    <t>XP_042858712</t>
  </si>
  <si>
    <t>AAL36896</t>
  </si>
  <si>
    <t>XP_042240247</t>
  </si>
  <si>
    <t>XP_037791431</t>
  </si>
  <si>
    <t>XP_037792134</t>
  </si>
  <si>
    <t>XP_027209461</t>
  </si>
  <si>
    <t>XP_027209460</t>
  </si>
  <si>
    <t>XP_027209458</t>
  </si>
  <si>
    <t>XP_047487836</t>
  </si>
  <si>
    <t>XP_027209443</t>
  </si>
  <si>
    <t>XP_037792136</t>
  </si>
  <si>
    <t>XP_037792130</t>
  </si>
  <si>
    <t>XP_047487868</t>
  </si>
  <si>
    <t>AYM00403</t>
  </si>
  <si>
    <t>XP_047487859</t>
  </si>
  <si>
    <t>XP_037792132</t>
  </si>
  <si>
    <t>XP_037792135</t>
  </si>
  <si>
    <t>XP_047487824</t>
  </si>
  <si>
    <t>XP_047487841</t>
  </si>
  <si>
    <t>XP_042883941</t>
  </si>
  <si>
    <t>XP_037772465</t>
  </si>
  <si>
    <t>XP_027208065</t>
  </si>
  <si>
    <t>XP_042883946</t>
  </si>
  <si>
    <t>XP_027209444</t>
  </si>
  <si>
    <t>XP_042883945</t>
  </si>
  <si>
    <t>XP_047487823</t>
  </si>
  <si>
    <t>XP_037792133</t>
  </si>
  <si>
    <t>XP_037792131</t>
  </si>
  <si>
    <t>XP_047503024</t>
  </si>
  <si>
    <t>XP_037772588</t>
  </si>
  <si>
    <t>QXT26515</t>
  </si>
  <si>
    <t>XP_047468323</t>
  </si>
  <si>
    <t>XP_037772701</t>
  </si>
  <si>
    <t>ANH22232</t>
  </si>
  <si>
    <t>MPC13990</t>
  </si>
  <si>
    <t>XP_045136931</t>
  </si>
  <si>
    <t>QIV66988</t>
  </si>
  <si>
    <t>XP_037772832</t>
  </si>
  <si>
    <t>XP_037772831</t>
  </si>
  <si>
    <t>KAG7170693</t>
  </si>
  <si>
    <t>QEQ76263</t>
  </si>
  <si>
    <t>XP_042219314</t>
  </si>
  <si>
    <t>KAF2362927</t>
  </si>
  <si>
    <t>XP_018017888</t>
  </si>
  <si>
    <t>XP_027238759</t>
  </si>
  <si>
    <t>XP_027209462</t>
  </si>
  <si>
    <t>XP_042219299</t>
  </si>
  <si>
    <t>XP_047502989</t>
  </si>
  <si>
    <t>ABQ96198</t>
  </si>
  <si>
    <t>RXG55646</t>
  </si>
  <si>
    <t>QIE09215</t>
  </si>
  <si>
    <t>ROT68344</t>
  </si>
  <si>
    <t>XP_042865728</t>
  </si>
  <si>
    <t>AVG44186</t>
  </si>
  <si>
    <t>XP_037772356</t>
  </si>
  <si>
    <t>XP_037772357</t>
  </si>
  <si>
    <t>XP_047736705</t>
  </si>
  <si>
    <t>XP_018011805</t>
  </si>
  <si>
    <t>XP_047487753</t>
  </si>
  <si>
    <t>KAG7172931</t>
  </si>
  <si>
    <t>KAG0722485</t>
  </si>
  <si>
    <t>XP_042219313</t>
  </si>
  <si>
    <t>KAF2367912</t>
  </si>
  <si>
    <t>KAA0200687</t>
  </si>
  <si>
    <t>XP_037797646</t>
  </si>
  <si>
    <t>XP_047502984</t>
  </si>
  <si>
    <t>XP_037792051</t>
  </si>
  <si>
    <t>XP_042892210</t>
  </si>
  <si>
    <t>QHG61850</t>
  </si>
  <si>
    <t>XP_047501421</t>
  </si>
  <si>
    <t>XP_037797654</t>
  </si>
  <si>
    <t>XP_042891671</t>
  </si>
  <si>
    <t>XP_037797655</t>
  </si>
  <si>
    <t>XP_042891674</t>
  </si>
  <si>
    <t>XP_042891675</t>
  </si>
  <si>
    <t>XP_042203450</t>
  </si>
  <si>
    <t>KAB7505808</t>
  </si>
  <si>
    <t>XP_027212782</t>
  </si>
  <si>
    <t>XP_037799609</t>
  </si>
  <si>
    <t>XP_042858363</t>
  </si>
  <si>
    <t>XP_037799606</t>
  </si>
  <si>
    <t>AFO66774</t>
  </si>
  <si>
    <t>QHG61851</t>
  </si>
  <si>
    <t>ROT79125</t>
  </si>
  <si>
    <t>XP_027235946</t>
  </si>
  <si>
    <t>RXG72923</t>
  </si>
  <si>
    <t>ROT76239</t>
  </si>
  <si>
    <t>XP_027212734</t>
  </si>
  <si>
    <t>XP_042887162</t>
  </si>
  <si>
    <t>XP_027219918</t>
  </si>
  <si>
    <t>XP_047486650</t>
  </si>
  <si>
    <t>XP_047501470</t>
  </si>
  <si>
    <t>XP_037797647</t>
  </si>
  <si>
    <t>XP_047501419</t>
  </si>
  <si>
    <t>XP_037792257</t>
  </si>
  <si>
    <t>XP_047487751</t>
  </si>
  <si>
    <t>XP_027227946</t>
  </si>
  <si>
    <t>ROT65612</t>
  </si>
  <si>
    <t>XP_042231937</t>
  </si>
  <si>
    <t>XP_042231938</t>
  </si>
  <si>
    <t>XP_037799929</t>
  </si>
  <si>
    <t>XP_042203452</t>
  </si>
  <si>
    <t>XP_042203453</t>
  </si>
  <si>
    <t>XP_027220913</t>
  </si>
  <si>
    <t>XP_047487758</t>
  </si>
  <si>
    <t>XP_037791855</t>
  </si>
  <si>
    <t>XP_037791856</t>
  </si>
  <si>
    <t>XP_042892208</t>
  </si>
  <si>
    <t>XP_047487047</t>
  </si>
  <si>
    <t>XP_047487099</t>
  </si>
  <si>
    <t>XP_027209457</t>
  </si>
  <si>
    <t>XP_037791430</t>
  </si>
  <si>
    <t>XP_037797797</t>
  </si>
  <si>
    <t>XP_037797653</t>
  </si>
  <si>
    <t>XP_037773886</t>
  </si>
  <si>
    <t>XP_047489831</t>
  </si>
  <si>
    <t>XP_027236662</t>
  </si>
  <si>
    <t>AGU01544</t>
  </si>
  <si>
    <t>XP_042888364</t>
  </si>
  <si>
    <t>XP_037797838</t>
  </si>
  <si>
    <t>KAG7156562</t>
  </si>
  <si>
    <t>XP_027235862</t>
  </si>
  <si>
    <t>XP_042888360</t>
  </si>
  <si>
    <t>XP_047501233</t>
  </si>
  <si>
    <t>ROT79124</t>
  </si>
  <si>
    <t>XP_042888363</t>
  </si>
  <si>
    <t>XP_047501234</t>
  </si>
  <si>
    <t>XP_047501231</t>
  </si>
  <si>
    <t>KAG7158892</t>
  </si>
  <si>
    <t>XP_042240018</t>
  </si>
  <si>
    <t>XP_027212736</t>
  </si>
  <si>
    <t>XP_027210313</t>
  </si>
  <si>
    <t>XP_027211693</t>
  </si>
  <si>
    <t>XP_027212735</t>
  </si>
  <si>
    <t>XP_042892933</t>
  </si>
  <si>
    <t>XP_027210312</t>
  </si>
  <si>
    <t>XP_042892937</t>
  </si>
  <si>
    <t>XP_027211690</t>
  </si>
  <si>
    <t>XP_027211691</t>
  </si>
  <si>
    <t>XP_037799930</t>
  </si>
  <si>
    <t>XP_047486774</t>
  </si>
  <si>
    <t>XP_027219905</t>
  </si>
  <si>
    <t>XP_027220026</t>
  </si>
  <si>
    <t>XP_042892931</t>
  </si>
  <si>
    <t>AME17866</t>
  </si>
  <si>
    <t>XP_047486507</t>
  </si>
  <si>
    <t>XP_047486506</t>
  </si>
  <si>
    <t>XP_045619733</t>
  </si>
  <si>
    <t>XP_027219394</t>
  </si>
  <si>
    <t>XP_027219395</t>
  </si>
  <si>
    <t>XP_042208489</t>
  </si>
  <si>
    <t>XP_042208488</t>
  </si>
  <si>
    <t>KAG7154023</t>
  </si>
  <si>
    <t>XP_037797657</t>
  </si>
  <si>
    <t>AUV47159</t>
  </si>
  <si>
    <t>XP_037797669</t>
  </si>
  <si>
    <t>XP_027235850</t>
  </si>
  <si>
    <t>XP_045581858</t>
  </si>
  <si>
    <t>ABP88043</t>
  </si>
  <si>
    <t>ROT79126</t>
  </si>
  <si>
    <t>ACU25384</t>
  </si>
  <si>
    <t>XP_042226651</t>
  </si>
  <si>
    <t>KAG7166545</t>
  </si>
  <si>
    <t>XP_042868296</t>
  </si>
  <si>
    <t>XP_037792991</t>
  </si>
  <si>
    <t>XP_042878482</t>
  </si>
  <si>
    <t>XP_045615266</t>
  </si>
  <si>
    <t>XP_042231939</t>
  </si>
  <si>
    <t>AAZ76018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</si>
</sst>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per hits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[1]Supp_table2!$J$15:$J$19</c:f>
              <c:strCache>
                <c:ptCount val="5"/>
                <c:pt idx="0">
                  <c:v>0-50</c:v>
                </c:pt>
                <c:pt idx="1">
                  <c:v>50-100</c:v>
                </c:pt>
                <c:pt idx="2">
                  <c:v>100-150</c:v>
                </c:pt>
                <c:pt idx="3">
                  <c:v>150-200</c:v>
                </c:pt>
                <c:pt idx="4">
                  <c:v>200-250</c:v>
                </c:pt>
              </c:strCache>
            </c:strRef>
          </c:cat>
          <c:val>
            <c:numRef>
              <c:f>[1]Supp_table2!$K$15:$K$19</c:f>
              <c:numCache>
                <c:formatCode>General</c:formatCode>
                <c:ptCount val="5"/>
                <c:pt idx="0">
                  <c:v>41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6-414D-92ED-B027D388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19"/>
        <c:axId val="819834008"/>
        <c:axId val="819827776"/>
      </c:barChart>
      <c:catAx>
        <c:axId val="81983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hits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827776"/>
        <c:crosses val="autoZero"/>
        <c:auto val="1"/>
        <c:lblAlgn val="ctr"/>
        <c:lblOffset val="100"/>
        <c:noMultiLvlLbl val="0"/>
      </c:catAx>
      <c:valAx>
        <c:axId val="81982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834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1388956055376183"/>
          <c:w val="0.88386351706036748"/>
          <c:h val="0.8243488279154831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[1]Supp_table2!$H$2</c:f>
              <c:strCache>
                <c:ptCount val="1"/>
                <c:pt idx="0">
                  <c:v>%group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[1]Supp_table2!$G$3:$G$74</c:f>
              <c:numCache>
                <c:formatCode>General</c:formatCode>
                <c:ptCount val="72"/>
                <c:pt idx="0">
                  <c:v>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30</c:v>
                </c:pt>
                <c:pt idx="39">
                  <c:v>31</c:v>
                </c:pt>
                <c:pt idx="40">
                  <c:v>33</c:v>
                </c:pt>
                <c:pt idx="41">
                  <c:v>65</c:v>
                </c:pt>
                <c:pt idx="42">
                  <c:v>121</c:v>
                </c:pt>
                <c:pt idx="43">
                  <c:v>123</c:v>
                </c:pt>
                <c:pt idx="44">
                  <c:v>132</c:v>
                </c:pt>
                <c:pt idx="45">
                  <c:v>139</c:v>
                </c:pt>
                <c:pt idx="46">
                  <c:v>154</c:v>
                </c:pt>
                <c:pt idx="47">
                  <c:v>184</c:v>
                </c:pt>
                <c:pt idx="48">
                  <c:v>215</c:v>
                </c:pt>
                <c:pt idx="49">
                  <c:v>215</c:v>
                </c:pt>
                <c:pt idx="50">
                  <c:v>220</c:v>
                </c:pt>
                <c:pt idx="51">
                  <c:v>234</c:v>
                </c:pt>
                <c:pt idx="52">
                  <c:v>235</c:v>
                </c:pt>
                <c:pt idx="53">
                  <c:v>236</c:v>
                </c:pt>
                <c:pt idx="54">
                  <c:v>240</c:v>
                </c:pt>
                <c:pt idx="55">
                  <c:v>240</c:v>
                </c:pt>
                <c:pt idx="56">
                  <c:v>242</c:v>
                </c:pt>
                <c:pt idx="57">
                  <c:v>249</c:v>
                </c:pt>
                <c:pt idx="58">
                  <c:v>250</c:v>
                </c:pt>
                <c:pt idx="59">
                  <c:v>250</c:v>
                </c:pt>
                <c:pt idx="60">
                  <c:v>250</c:v>
                </c:pt>
                <c:pt idx="61">
                  <c:v>250</c:v>
                </c:pt>
                <c:pt idx="62">
                  <c:v>250</c:v>
                </c:pt>
                <c:pt idx="63">
                  <c:v>250</c:v>
                </c:pt>
                <c:pt idx="64">
                  <c:v>251</c:v>
                </c:pt>
                <c:pt idx="65">
                  <c:v>251</c:v>
                </c:pt>
                <c:pt idx="66">
                  <c:v>251</c:v>
                </c:pt>
                <c:pt idx="67">
                  <c:v>251</c:v>
                </c:pt>
                <c:pt idx="68">
                  <c:v>251</c:v>
                </c:pt>
                <c:pt idx="69">
                  <c:v>251</c:v>
                </c:pt>
                <c:pt idx="70">
                  <c:v>251</c:v>
                </c:pt>
                <c:pt idx="71">
                  <c:v>251</c:v>
                </c:pt>
              </c:numCache>
            </c:numRef>
          </c:xVal>
          <c:yVal>
            <c:numRef>
              <c:f>[1]Supp_table2!$H$3:$H$74</c:f>
              <c:numCache>
                <c:formatCode>General</c:formatCode>
                <c:ptCount val="72"/>
                <c:pt idx="0">
                  <c:v>0</c:v>
                </c:pt>
                <c:pt idx="1">
                  <c:v>50</c:v>
                </c:pt>
                <c:pt idx="2">
                  <c:v>28.571428571428573</c:v>
                </c:pt>
                <c:pt idx="3">
                  <c:v>14.285714285714286</c:v>
                </c:pt>
                <c:pt idx="4">
                  <c:v>28.571428571428573</c:v>
                </c:pt>
                <c:pt idx="5">
                  <c:v>28.571428571428573</c:v>
                </c:pt>
                <c:pt idx="6">
                  <c:v>14.285714285714286</c:v>
                </c:pt>
                <c:pt idx="7">
                  <c:v>37.5</c:v>
                </c:pt>
                <c:pt idx="8">
                  <c:v>37.5</c:v>
                </c:pt>
                <c:pt idx="9">
                  <c:v>37.5</c:v>
                </c:pt>
                <c:pt idx="10">
                  <c:v>37.5</c:v>
                </c:pt>
                <c:pt idx="11">
                  <c:v>33.333333333333336</c:v>
                </c:pt>
                <c:pt idx="12">
                  <c:v>33.333333333333336</c:v>
                </c:pt>
                <c:pt idx="13">
                  <c:v>33.333333333333336</c:v>
                </c:pt>
                <c:pt idx="14">
                  <c:v>10</c:v>
                </c:pt>
                <c:pt idx="15">
                  <c:v>30</c:v>
                </c:pt>
                <c:pt idx="16">
                  <c:v>20</c:v>
                </c:pt>
                <c:pt idx="17">
                  <c:v>8.3333333333333339</c:v>
                </c:pt>
                <c:pt idx="18">
                  <c:v>8.3333333333333339</c:v>
                </c:pt>
                <c:pt idx="19">
                  <c:v>14.285714285714286</c:v>
                </c:pt>
                <c:pt idx="20">
                  <c:v>5.5555555555555554</c:v>
                </c:pt>
                <c:pt idx="21">
                  <c:v>5.5555555555555554</c:v>
                </c:pt>
                <c:pt idx="22">
                  <c:v>73.684210526315795</c:v>
                </c:pt>
                <c:pt idx="23">
                  <c:v>73.684210526315795</c:v>
                </c:pt>
                <c:pt idx="24">
                  <c:v>73.684210526315795</c:v>
                </c:pt>
                <c:pt idx="25">
                  <c:v>73.684210526315795</c:v>
                </c:pt>
                <c:pt idx="26">
                  <c:v>73.684210526315795</c:v>
                </c:pt>
                <c:pt idx="27">
                  <c:v>73.684210526315795</c:v>
                </c:pt>
                <c:pt idx="28">
                  <c:v>73.684210526315795</c:v>
                </c:pt>
                <c:pt idx="29">
                  <c:v>73.684210526315795</c:v>
                </c:pt>
                <c:pt idx="30">
                  <c:v>73.684210526315795</c:v>
                </c:pt>
                <c:pt idx="31">
                  <c:v>73.684210526315795</c:v>
                </c:pt>
                <c:pt idx="32">
                  <c:v>73.684210526315795</c:v>
                </c:pt>
                <c:pt idx="33">
                  <c:v>73.684210526315795</c:v>
                </c:pt>
                <c:pt idx="34">
                  <c:v>75</c:v>
                </c:pt>
                <c:pt idx="35">
                  <c:v>70</c:v>
                </c:pt>
                <c:pt idx="36">
                  <c:v>66.666666666666671</c:v>
                </c:pt>
                <c:pt idx="37">
                  <c:v>72.727272727272734</c:v>
                </c:pt>
                <c:pt idx="38">
                  <c:v>10</c:v>
                </c:pt>
                <c:pt idx="39">
                  <c:v>9.67741935483871</c:v>
                </c:pt>
                <c:pt idx="40">
                  <c:v>0</c:v>
                </c:pt>
                <c:pt idx="41">
                  <c:v>1.5384615384615385</c:v>
                </c:pt>
                <c:pt idx="42">
                  <c:v>2.4793388429752068</c:v>
                </c:pt>
                <c:pt idx="43">
                  <c:v>2.4390243902439024</c:v>
                </c:pt>
                <c:pt idx="44">
                  <c:v>2.2727272727272729</c:v>
                </c:pt>
                <c:pt idx="45">
                  <c:v>2.1582733812949639</c:v>
                </c:pt>
                <c:pt idx="46">
                  <c:v>1.2987012987012987</c:v>
                </c:pt>
                <c:pt idx="47">
                  <c:v>1.0869565217391304</c:v>
                </c:pt>
                <c:pt idx="48">
                  <c:v>10.697674418604651</c:v>
                </c:pt>
                <c:pt idx="49">
                  <c:v>10.697674418604651</c:v>
                </c:pt>
                <c:pt idx="50">
                  <c:v>9.545454545454545</c:v>
                </c:pt>
                <c:pt idx="51">
                  <c:v>9.8290598290598297</c:v>
                </c:pt>
                <c:pt idx="52">
                  <c:v>8.9361702127659566</c:v>
                </c:pt>
                <c:pt idx="53">
                  <c:v>9.7457627118644066</c:v>
                </c:pt>
                <c:pt idx="54">
                  <c:v>9.1666666666666661</c:v>
                </c:pt>
                <c:pt idx="55">
                  <c:v>9.5833333333333339</c:v>
                </c:pt>
                <c:pt idx="56">
                  <c:v>9.5041322314049594</c:v>
                </c:pt>
                <c:pt idx="57">
                  <c:v>8.8353413654618471</c:v>
                </c:pt>
                <c:pt idx="58">
                  <c:v>9.1999999999999993</c:v>
                </c:pt>
                <c:pt idx="59">
                  <c:v>8.8000000000000007</c:v>
                </c:pt>
                <c:pt idx="60">
                  <c:v>9.1999999999999993</c:v>
                </c:pt>
                <c:pt idx="61">
                  <c:v>9.1999999999999993</c:v>
                </c:pt>
                <c:pt idx="62">
                  <c:v>8.4</c:v>
                </c:pt>
                <c:pt idx="63">
                  <c:v>9.1999999999999993</c:v>
                </c:pt>
                <c:pt idx="64">
                  <c:v>9.1633466135458175</c:v>
                </c:pt>
                <c:pt idx="65">
                  <c:v>9.1633466135458175</c:v>
                </c:pt>
                <c:pt idx="66">
                  <c:v>9.1633466135458175</c:v>
                </c:pt>
                <c:pt idx="67">
                  <c:v>9.1633466135458175</c:v>
                </c:pt>
                <c:pt idx="68">
                  <c:v>8.764940239043824</c:v>
                </c:pt>
                <c:pt idx="69">
                  <c:v>9.1633466135458175</c:v>
                </c:pt>
                <c:pt idx="70">
                  <c:v>9.1633466135458175</c:v>
                </c:pt>
                <c:pt idx="71">
                  <c:v>9.1633466135458175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71-41EE-B659-2149C1C84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417504"/>
        <c:axId val="664415864"/>
      </c:scatterChart>
      <c:valAx>
        <c:axId val="66441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15864"/>
        <c:crosses val="autoZero"/>
        <c:crossBetween val="midCat"/>
      </c:valAx>
      <c:valAx>
        <c:axId val="66441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41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[1]Supp_table2!$Y$3:$Y$406</c:f>
              <c:numCache>
                <c:formatCode>General</c:formatCode>
                <c:ptCount val="404"/>
                <c:pt idx="0">
                  <c:v>48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28</c:v>
                </c:pt>
                <c:pt idx="86">
                  <c:v>28</c:v>
                </c:pt>
                <c:pt idx="87">
                  <c:v>28</c:v>
                </c:pt>
                <c:pt idx="88">
                  <c:v>28</c:v>
                </c:pt>
                <c:pt idx="89">
                  <c:v>28</c:v>
                </c:pt>
                <c:pt idx="90">
                  <c:v>28</c:v>
                </c:pt>
                <c:pt idx="91">
                  <c:v>28</c:v>
                </c:pt>
                <c:pt idx="92">
                  <c:v>28</c:v>
                </c:pt>
                <c:pt idx="93">
                  <c:v>28</c:v>
                </c:pt>
                <c:pt idx="94">
                  <c:v>28</c:v>
                </c:pt>
                <c:pt idx="95">
                  <c:v>28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28</c:v>
                </c:pt>
                <c:pt idx="112">
                  <c:v>28</c:v>
                </c:pt>
                <c:pt idx="113">
                  <c:v>28</c:v>
                </c:pt>
                <c:pt idx="114">
                  <c:v>28</c:v>
                </c:pt>
                <c:pt idx="115">
                  <c:v>28</c:v>
                </c:pt>
                <c:pt idx="116">
                  <c:v>27</c:v>
                </c:pt>
                <c:pt idx="117">
                  <c:v>27</c:v>
                </c:pt>
                <c:pt idx="118">
                  <c:v>27</c:v>
                </c:pt>
                <c:pt idx="119">
                  <c:v>27</c:v>
                </c:pt>
                <c:pt idx="120">
                  <c:v>27</c:v>
                </c:pt>
                <c:pt idx="121">
                  <c:v>27</c:v>
                </c:pt>
                <c:pt idx="122">
                  <c:v>27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27</c:v>
                </c:pt>
                <c:pt idx="127">
                  <c:v>27</c:v>
                </c:pt>
                <c:pt idx="128">
                  <c:v>27</c:v>
                </c:pt>
                <c:pt idx="129">
                  <c:v>27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27</c:v>
                </c:pt>
                <c:pt idx="137">
                  <c:v>27</c:v>
                </c:pt>
                <c:pt idx="138">
                  <c:v>27</c:v>
                </c:pt>
                <c:pt idx="139">
                  <c:v>27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26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26</c:v>
                </c:pt>
                <c:pt idx="148">
                  <c:v>26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26</c:v>
                </c:pt>
                <c:pt idx="155">
                  <c:v>26</c:v>
                </c:pt>
                <c:pt idx="156">
                  <c:v>26</c:v>
                </c:pt>
                <c:pt idx="157">
                  <c:v>26</c:v>
                </c:pt>
                <c:pt idx="158">
                  <c:v>26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23</c:v>
                </c:pt>
                <c:pt idx="217">
                  <c:v>23</c:v>
                </c:pt>
                <c:pt idx="218">
                  <c:v>23</c:v>
                </c:pt>
                <c:pt idx="219">
                  <c:v>23</c:v>
                </c:pt>
                <c:pt idx="220">
                  <c:v>23</c:v>
                </c:pt>
                <c:pt idx="221">
                  <c:v>23</c:v>
                </c:pt>
                <c:pt idx="222">
                  <c:v>23</c:v>
                </c:pt>
                <c:pt idx="223">
                  <c:v>23</c:v>
                </c:pt>
                <c:pt idx="224">
                  <c:v>23</c:v>
                </c:pt>
                <c:pt idx="225">
                  <c:v>23</c:v>
                </c:pt>
                <c:pt idx="226">
                  <c:v>23</c:v>
                </c:pt>
                <c:pt idx="227">
                  <c:v>23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21</c:v>
                </c:pt>
                <c:pt idx="234">
                  <c:v>21</c:v>
                </c:pt>
                <c:pt idx="235">
                  <c:v>21</c:v>
                </c:pt>
                <c:pt idx="236">
                  <c:v>21</c:v>
                </c:pt>
                <c:pt idx="237">
                  <c:v>21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19</c:v>
                </c:pt>
                <c:pt idx="242">
                  <c:v>18</c:v>
                </c:pt>
                <c:pt idx="243">
                  <c:v>16</c:v>
                </c:pt>
                <c:pt idx="244">
                  <c:v>16</c:v>
                </c:pt>
                <c:pt idx="245">
                  <c:v>16</c:v>
                </c:pt>
                <c:pt idx="246">
                  <c:v>16</c:v>
                </c:pt>
                <c:pt idx="247">
                  <c:v>16</c:v>
                </c:pt>
                <c:pt idx="248">
                  <c:v>16</c:v>
                </c:pt>
                <c:pt idx="249">
                  <c:v>16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13</c:v>
                </c:pt>
                <c:pt idx="267">
                  <c:v>12</c:v>
                </c:pt>
                <c:pt idx="268">
                  <c:v>11</c:v>
                </c:pt>
                <c:pt idx="269">
                  <c:v>10</c:v>
                </c:pt>
                <c:pt idx="270">
                  <c:v>10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8</c:v>
                </c:pt>
                <c:pt idx="275">
                  <c:v>8</c:v>
                </c:pt>
                <c:pt idx="276">
                  <c:v>7</c:v>
                </c:pt>
                <c:pt idx="277">
                  <c:v>7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5</c:v>
                </c:pt>
                <c:pt idx="286">
                  <c:v>5</c:v>
                </c:pt>
                <c:pt idx="287">
                  <c:v>5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3</c:v>
                </c:pt>
                <c:pt idx="314">
                  <c:v>3</c:v>
                </c:pt>
                <c:pt idx="315">
                  <c:v>3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3</c:v>
                </c:pt>
                <c:pt idx="322">
                  <c:v>3</c:v>
                </c:pt>
                <c:pt idx="323">
                  <c:v>3</c:v>
                </c:pt>
                <c:pt idx="324">
                  <c:v>3</c:v>
                </c:pt>
                <c:pt idx="325">
                  <c:v>3</c:v>
                </c:pt>
                <c:pt idx="326">
                  <c:v>3</c:v>
                </c:pt>
                <c:pt idx="327">
                  <c:v>3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3</c:v>
                </c:pt>
                <c:pt idx="332">
                  <c:v>3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</c:v>
                </c:pt>
                <c:pt idx="337">
                  <c:v>3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3</c:v>
                </c:pt>
                <c:pt idx="343">
                  <c:v>3</c:v>
                </c:pt>
                <c:pt idx="344">
                  <c:v>3</c:v>
                </c:pt>
                <c:pt idx="345">
                  <c:v>3</c:v>
                </c:pt>
                <c:pt idx="346">
                  <c:v>3</c:v>
                </c:pt>
                <c:pt idx="347">
                  <c:v>3</c:v>
                </c:pt>
                <c:pt idx="348">
                  <c:v>3</c:v>
                </c:pt>
                <c:pt idx="349">
                  <c:v>3</c:v>
                </c:pt>
                <c:pt idx="350">
                  <c:v>3</c:v>
                </c:pt>
                <c:pt idx="351">
                  <c:v>3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</c:numCache>
            </c:numRef>
          </c:xVal>
          <c:yVal>
            <c:numRef>
              <c:f>[1]Supp_table2!$Z$3:$Z$406</c:f>
              <c:numCache>
                <c:formatCode>General</c:formatCode>
                <c:ptCount val="404"/>
                <c:pt idx="0">
                  <c:v>1</c:v>
                </c:pt>
                <c:pt idx="1">
                  <c:v>0.75</c:v>
                </c:pt>
                <c:pt idx="2">
                  <c:v>0.77419354838709675</c:v>
                </c:pt>
                <c:pt idx="3">
                  <c:v>0.77419354838709675</c:v>
                </c:pt>
                <c:pt idx="4">
                  <c:v>0.77419354838709675</c:v>
                </c:pt>
                <c:pt idx="5">
                  <c:v>0.77419354838709675</c:v>
                </c:pt>
                <c:pt idx="6">
                  <c:v>0.77419354838709675</c:v>
                </c:pt>
                <c:pt idx="7">
                  <c:v>0.77419354838709675</c:v>
                </c:pt>
                <c:pt idx="8">
                  <c:v>0.77419354838709675</c:v>
                </c:pt>
                <c:pt idx="9">
                  <c:v>0.77419354838709675</c:v>
                </c:pt>
                <c:pt idx="10">
                  <c:v>0.77419354838709675</c:v>
                </c:pt>
                <c:pt idx="11">
                  <c:v>0.77419354838709675</c:v>
                </c:pt>
                <c:pt idx="12">
                  <c:v>0.77419354838709675</c:v>
                </c:pt>
                <c:pt idx="13">
                  <c:v>0.77419354838709675</c:v>
                </c:pt>
                <c:pt idx="14">
                  <c:v>0.77419354838709675</c:v>
                </c:pt>
                <c:pt idx="15">
                  <c:v>0.77419354838709675</c:v>
                </c:pt>
                <c:pt idx="16">
                  <c:v>0.77419354838709675</c:v>
                </c:pt>
                <c:pt idx="17">
                  <c:v>0.77419354838709675</c:v>
                </c:pt>
                <c:pt idx="18">
                  <c:v>0.77419354838709675</c:v>
                </c:pt>
                <c:pt idx="19">
                  <c:v>0.77419354838709675</c:v>
                </c:pt>
                <c:pt idx="20">
                  <c:v>0.77419354838709675</c:v>
                </c:pt>
                <c:pt idx="21">
                  <c:v>0.77419354838709675</c:v>
                </c:pt>
                <c:pt idx="22">
                  <c:v>0.77419354838709675</c:v>
                </c:pt>
                <c:pt idx="23">
                  <c:v>0.77419354838709675</c:v>
                </c:pt>
                <c:pt idx="24">
                  <c:v>0.77419354838709675</c:v>
                </c:pt>
                <c:pt idx="25">
                  <c:v>0.77419354838709675</c:v>
                </c:pt>
                <c:pt idx="26">
                  <c:v>0.77419354838709675</c:v>
                </c:pt>
                <c:pt idx="27">
                  <c:v>0.77419354838709675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0.7931034482758621</c:v>
                </c:pt>
                <c:pt idx="48">
                  <c:v>0.82758620689655171</c:v>
                </c:pt>
                <c:pt idx="49">
                  <c:v>0.82758620689655171</c:v>
                </c:pt>
                <c:pt idx="50">
                  <c:v>0.82758620689655171</c:v>
                </c:pt>
                <c:pt idx="51">
                  <c:v>0.82758620689655171</c:v>
                </c:pt>
                <c:pt idx="52">
                  <c:v>0.82758620689655171</c:v>
                </c:pt>
                <c:pt idx="53">
                  <c:v>0.82758620689655171</c:v>
                </c:pt>
                <c:pt idx="54">
                  <c:v>0.82758620689655171</c:v>
                </c:pt>
                <c:pt idx="55">
                  <c:v>0.82758620689655171</c:v>
                </c:pt>
                <c:pt idx="56">
                  <c:v>0.82758620689655171</c:v>
                </c:pt>
                <c:pt idx="57">
                  <c:v>0.82758620689655171</c:v>
                </c:pt>
                <c:pt idx="58">
                  <c:v>0.82758620689655171</c:v>
                </c:pt>
                <c:pt idx="59">
                  <c:v>0.82758620689655171</c:v>
                </c:pt>
                <c:pt idx="60">
                  <c:v>0.82758620689655171</c:v>
                </c:pt>
                <c:pt idx="61">
                  <c:v>0.82758620689655171</c:v>
                </c:pt>
                <c:pt idx="62">
                  <c:v>0.82758620689655171</c:v>
                </c:pt>
                <c:pt idx="63">
                  <c:v>0.82758620689655171</c:v>
                </c:pt>
                <c:pt idx="64">
                  <c:v>0.82758620689655171</c:v>
                </c:pt>
                <c:pt idx="65">
                  <c:v>0.82758620689655171</c:v>
                </c:pt>
                <c:pt idx="66">
                  <c:v>0.82758620689655171</c:v>
                </c:pt>
                <c:pt idx="67">
                  <c:v>0.82758620689655171</c:v>
                </c:pt>
                <c:pt idx="68">
                  <c:v>0.82758620689655171</c:v>
                </c:pt>
                <c:pt idx="69">
                  <c:v>0.75862068965517238</c:v>
                </c:pt>
                <c:pt idx="70">
                  <c:v>0.82758620689655171</c:v>
                </c:pt>
                <c:pt idx="71">
                  <c:v>0.82758620689655171</c:v>
                </c:pt>
                <c:pt idx="72">
                  <c:v>0.82758620689655171</c:v>
                </c:pt>
                <c:pt idx="73">
                  <c:v>0.82758620689655171</c:v>
                </c:pt>
                <c:pt idx="74">
                  <c:v>0.82758620689655171</c:v>
                </c:pt>
                <c:pt idx="75">
                  <c:v>0.82758620689655171</c:v>
                </c:pt>
                <c:pt idx="76">
                  <c:v>0.82758620689655171</c:v>
                </c:pt>
                <c:pt idx="77">
                  <c:v>0.82758620689655171</c:v>
                </c:pt>
                <c:pt idx="78">
                  <c:v>0.82758620689655171</c:v>
                </c:pt>
                <c:pt idx="79">
                  <c:v>0.82758620689655171</c:v>
                </c:pt>
                <c:pt idx="80">
                  <c:v>0.8571428571428571</c:v>
                </c:pt>
                <c:pt idx="81">
                  <c:v>0.8571428571428571</c:v>
                </c:pt>
                <c:pt idx="82">
                  <c:v>0.8571428571428571</c:v>
                </c:pt>
                <c:pt idx="83">
                  <c:v>0.8571428571428571</c:v>
                </c:pt>
                <c:pt idx="84">
                  <c:v>0.8571428571428571</c:v>
                </c:pt>
                <c:pt idx="85">
                  <c:v>0.8571428571428571</c:v>
                </c:pt>
                <c:pt idx="86">
                  <c:v>0.8571428571428571</c:v>
                </c:pt>
                <c:pt idx="87">
                  <c:v>0.8571428571428571</c:v>
                </c:pt>
                <c:pt idx="88">
                  <c:v>0.8571428571428571</c:v>
                </c:pt>
                <c:pt idx="89">
                  <c:v>0.8214285714285714</c:v>
                </c:pt>
                <c:pt idx="90">
                  <c:v>0.8214285714285714</c:v>
                </c:pt>
                <c:pt idx="91">
                  <c:v>0.8571428571428571</c:v>
                </c:pt>
                <c:pt idx="92">
                  <c:v>0.8571428571428571</c:v>
                </c:pt>
                <c:pt idx="93">
                  <c:v>0.8571428571428571</c:v>
                </c:pt>
                <c:pt idx="94">
                  <c:v>0.8571428571428571</c:v>
                </c:pt>
                <c:pt idx="95">
                  <c:v>0.8571428571428571</c:v>
                </c:pt>
                <c:pt idx="96">
                  <c:v>0.8571428571428571</c:v>
                </c:pt>
                <c:pt idx="97">
                  <c:v>0.8571428571428571</c:v>
                </c:pt>
                <c:pt idx="98">
                  <c:v>0.8571428571428571</c:v>
                </c:pt>
                <c:pt idx="99">
                  <c:v>0.8571428571428571</c:v>
                </c:pt>
                <c:pt idx="100">
                  <c:v>0.8214285714285714</c:v>
                </c:pt>
                <c:pt idx="101">
                  <c:v>0.8571428571428571</c:v>
                </c:pt>
                <c:pt idx="102">
                  <c:v>0.8571428571428571</c:v>
                </c:pt>
                <c:pt idx="103">
                  <c:v>0.8571428571428571</c:v>
                </c:pt>
                <c:pt idx="104">
                  <c:v>0.8571428571428571</c:v>
                </c:pt>
                <c:pt idx="105">
                  <c:v>0.8571428571428571</c:v>
                </c:pt>
                <c:pt idx="106">
                  <c:v>0.8571428571428571</c:v>
                </c:pt>
                <c:pt idx="107">
                  <c:v>0.8571428571428571</c:v>
                </c:pt>
                <c:pt idx="108">
                  <c:v>0.8571428571428571</c:v>
                </c:pt>
                <c:pt idx="109">
                  <c:v>0.8571428571428571</c:v>
                </c:pt>
                <c:pt idx="110">
                  <c:v>0.8571428571428571</c:v>
                </c:pt>
                <c:pt idx="111">
                  <c:v>0.8571428571428571</c:v>
                </c:pt>
                <c:pt idx="112">
                  <c:v>0.8571428571428571</c:v>
                </c:pt>
                <c:pt idx="113">
                  <c:v>0.8571428571428571</c:v>
                </c:pt>
                <c:pt idx="114">
                  <c:v>0.8571428571428571</c:v>
                </c:pt>
                <c:pt idx="115">
                  <c:v>0.8571428571428571</c:v>
                </c:pt>
                <c:pt idx="116">
                  <c:v>0.85185185185185186</c:v>
                </c:pt>
                <c:pt idx="117">
                  <c:v>0.88888888888888884</c:v>
                </c:pt>
                <c:pt idx="118">
                  <c:v>0.88888888888888884</c:v>
                </c:pt>
                <c:pt idx="119">
                  <c:v>0.88888888888888884</c:v>
                </c:pt>
                <c:pt idx="120">
                  <c:v>0.88888888888888884</c:v>
                </c:pt>
                <c:pt idx="121">
                  <c:v>0.85185185185185186</c:v>
                </c:pt>
                <c:pt idx="122">
                  <c:v>0.85185185185185186</c:v>
                </c:pt>
                <c:pt idx="123">
                  <c:v>0.88888888888888884</c:v>
                </c:pt>
                <c:pt idx="124">
                  <c:v>0.85185185185185186</c:v>
                </c:pt>
                <c:pt idx="125">
                  <c:v>0.88888888888888884</c:v>
                </c:pt>
                <c:pt idx="126">
                  <c:v>0.88888888888888884</c:v>
                </c:pt>
                <c:pt idx="127">
                  <c:v>0.88888888888888884</c:v>
                </c:pt>
                <c:pt idx="128">
                  <c:v>0.88888888888888884</c:v>
                </c:pt>
                <c:pt idx="129">
                  <c:v>0.88888888888888884</c:v>
                </c:pt>
                <c:pt idx="130">
                  <c:v>0.88888888888888884</c:v>
                </c:pt>
                <c:pt idx="131">
                  <c:v>0.81481481481481477</c:v>
                </c:pt>
                <c:pt idx="132">
                  <c:v>0.88888888888888884</c:v>
                </c:pt>
                <c:pt idx="133">
                  <c:v>0.88888888888888884</c:v>
                </c:pt>
                <c:pt idx="134">
                  <c:v>0.88888888888888884</c:v>
                </c:pt>
                <c:pt idx="135">
                  <c:v>0.85185185185185186</c:v>
                </c:pt>
                <c:pt idx="136">
                  <c:v>0.85185185185185186</c:v>
                </c:pt>
                <c:pt idx="137">
                  <c:v>0.85185185185185186</c:v>
                </c:pt>
                <c:pt idx="138">
                  <c:v>0.85185185185185186</c:v>
                </c:pt>
                <c:pt idx="139">
                  <c:v>0.85185185185185186</c:v>
                </c:pt>
                <c:pt idx="140">
                  <c:v>0.85185185185185186</c:v>
                </c:pt>
                <c:pt idx="141">
                  <c:v>0.85185185185185186</c:v>
                </c:pt>
                <c:pt idx="142">
                  <c:v>0.92307692307692313</c:v>
                </c:pt>
                <c:pt idx="143">
                  <c:v>0.92307692307692313</c:v>
                </c:pt>
                <c:pt idx="144">
                  <c:v>0.88461538461538458</c:v>
                </c:pt>
                <c:pt idx="145">
                  <c:v>0.88461538461538458</c:v>
                </c:pt>
                <c:pt idx="146">
                  <c:v>0.88461538461538458</c:v>
                </c:pt>
                <c:pt idx="147">
                  <c:v>0.84615384615384615</c:v>
                </c:pt>
                <c:pt idx="148">
                  <c:v>0.88461538461538458</c:v>
                </c:pt>
                <c:pt idx="149">
                  <c:v>0.88461538461538458</c:v>
                </c:pt>
                <c:pt idx="150">
                  <c:v>0.88461538461538458</c:v>
                </c:pt>
                <c:pt idx="151">
                  <c:v>0.92307692307692313</c:v>
                </c:pt>
                <c:pt idx="152">
                  <c:v>1</c:v>
                </c:pt>
                <c:pt idx="153">
                  <c:v>0.92307692307692313</c:v>
                </c:pt>
                <c:pt idx="154">
                  <c:v>0.92307692307692313</c:v>
                </c:pt>
                <c:pt idx="155">
                  <c:v>0.92307692307692313</c:v>
                </c:pt>
                <c:pt idx="156">
                  <c:v>0.88461538461538458</c:v>
                </c:pt>
                <c:pt idx="157">
                  <c:v>0.92307692307692313</c:v>
                </c:pt>
                <c:pt idx="158">
                  <c:v>0.92307692307692313</c:v>
                </c:pt>
                <c:pt idx="159">
                  <c:v>0.96</c:v>
                </c:pt>
                <c:pt idx="160">
                  <c:v>0.96</c:v>
                </c:pt>
                <c:pt idx="161">
                  <c:v>0.92</c:v>
                </c:pt>
                <c:pt idx="162">
                  <c:v>0.96</c:v>
                </c:pt>
                <c:pt idx="163">
                  <c:v>0.96</c:v>
                </c:pt>
                <c:pt idx="164">
                  <c:v>0.96</c:v>
                </c:pt>
                <c:pt idx="165">
                  <c:v>0.96</c:v>
                </c:pt>
                <c:pt idx="166">
                  <c:v>0.92</c:v>
                </c:pt>
                <c:pt idx="167">
                  <c:v>0.92</c:v>
                </c:pt>
                <c:pt idx="168">
                  <c:v>0.88</c:v>
                </c:pt>
                <c:pt idx="169">
                  <c:v>0.88</c:v>
                </c:pt>
                <c:pt idx="170">
                  <c:v>0.92</c:v>
                </c:pt>
                <c:pt idx="171">
                  <c:v>0.88</c:v>
                </c:pt>
                <c:pt idx="172">
                  <c:v>0.96</c:v>
                </c:pt>
                <c:pt idx="173">
                  <c:v>0.96</c:v>
                </c:pt>
                <c:pt idx="174">
                  <c:v>0.92</c:v>
                </c:pt>
                <c:pt idx="175">
                  <c:v>0.92</c:v>
                </c:pt>
                <c:pt idx="176">
                  <c:v>0.92</c:v>
                </c:pt>
                <c:pt idx="177">
                  <c:v>0.92</c:v>
                </c:pt>
                <c:pt idx="178">
                  <c:v>0.96</c:v>
                </c:pt>
                <c:pt idx="179">
                  <c:v>0.96</c:v>
                </c:pt>
                <c:pt idx="180">
                  <c:v>0.88</c:v>
                </c:pt>
                <c:pt idx="181">
                  <c:v>0.96</c:v>
                </c:pt>
                <c:pt idx="182">
                  <c:v>0.95833333333333337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0.95833333333333337</c:v>
                </c:pt>
                <c:pt idx="187">
                  <c:v>0.875</c:v>
                </c:pt>
                <c:pt idx="188">
                  <c:v>1</c:v>
                </c:pt>
                <c:pt idx="189">
                  <c:v>0.95833333333333337</c:v>
                </c:pt>
                <c:pt idx="190">
                  <c:v>0.91666666666666663</c:v>
                </c:pt>
                <c:pt idx="191">
                  <c:v>0.91666666666666663</c:v>
                </c:pt>
                <c:pt idx="192">
                  <c:v>0.91666666666666663</c:v>
                </c:pt>
                <c:pt idx="193">
                  <c:v>0.91666666666666663</c:v>
                </c:pt>
                <c:pt idx="194">
                  <c:v>0.91666666666666663</c:v>
                </c:pt>
                <c:pt idx="195">
                  <c:v>0.91666666666666663</c:v>
                </c:pt>
                <c:pt idx="196">
                  <c:v>0.91666666666666663</c:v>
                </c:pt>
                <c:pt idx="197">
                  <c:v>0.91666666666666663</c:v>
                </c:pt>
                <c:pt idx="198">
                  <c:v>0.91666666666666663</c:v>
                </c:pt>
                <c:pt idx="199">
                  <c:v>0.91666666666666663</c:v>
                </c:pt>
                <c:pt idx="200">
                  <c:v>0.91666666666666663</c:v>
                </c:pt>
                <c:pt idx="201">
                  <c:v>0.91666666666666663</c:v>
                </c:pt>
                <c:pt idx="202">
                  <c:v>0.91666666666666663</c:v>
                </c:pt>
                <c:pt idx="203">
                  <c:v>0.91666666666666663</c:v>
                </c:pt>
                <c:pt idx="204">
                  <c:v>0.91666666666666663</c:v>
                </c:pt>
                <c:pt idx="205">
                  <c:v>0.91666666666666663</c:v>
                </c:pt>
                <c:pt idx="206">
                  <c:v>0.91666666666666663</c:v>
                </c:pt>
                <c:pt idx="207">
                  <c:v>1</c:v>
                </c:pt>
                <c:pt idx="208">
                  <c:v>1</c:v>
                </c:pt>
                <c:pt idx="209">
                  <c:v>0.91666666666666663</c:v>
                </c:pt>
                <c:pt idx="210">
                  <c:v>0.91666666666666663</c:v>
                </c:pt>
                <c:pt idx="211">
                  <c:v>0.91666666666666663</c:v>
                </c:pt>
                <c:pt idx="212">
                  <c:v>0.91666666666666663</c:v>
                </c:pt>
                <c:pt idx="213">
                  <c:v>0.91666666666666663</c:v>
                </c:pt>
                <c:pt idx="214">
                  <c:v>0.91666666666666663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0.95652173913043481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0.95652173913043481</c:v>
                </c:pt>
                <c:pt idx="224">
                  <c:v>0.91304347826086951</c:v>
                </c:pt>
                <c:pt idx="225">
                  <c:v>0.86956521739130432</c:v>
                </c:pt>
                <c:pt idx="226">
                  <c:v>0.86956521739130432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0.86363636363636365</c:v>
                </c:pt>
                <c:pt idx="232">
                  <c:v>0.95454545454545459</c:v>
                </c:pt>
                <c:pt idx="233">
                  <c:v>1</c:v>
                </c:pt>
                <c:pt idx="234">
                  <c:v>1</c:v>
                </c:pt>
                <c:pt idx="235">
                  <c:v>0.90476190476190477</c:v>
                </c:pt>
                <c:pt idx="236">
                  <c:v>0.95238095238095233</c:v>
                </c:pt>
                <c:pt idx="237">
                  <c:v>0.80952380952380953</c:v>
                </c:pt>
                <c:pt idx="238">
                  <c:v>0.9</c:v>
                </c:pt>
                <c:pt idx="239">
                  <c:v>0.9</c:v>
                </c:pt>
                <c:pt idx="240">
                  <c:v>0.85</c:v>
                </c:pt>
                <c:pt idx="241">
                  <c:v>1</c:v>
                </c:pt>
                <c:pt idx="242">
                  <c:v>1</c:v>
                </c:pt>
                <c:pt idx="243">
                  <c:v>0.9375</c:v>
                </c:pt>
                <c:pt idx="244">
                  <c:v>0.6875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0.93333333333333335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0.92307692307692313</c:v>
                </c:pt>
                <c:pt idx="267">
                  <c:v>0.58333333333333337</c:v>
                </c:pt>
                <c:pt idx="268">
                  <c:v>0.72727272727272729</c:v>
                </c:pt>
                <c:pt idx="269">
                  <c:v>0.6</c:v>
                </c:pt>
                <c:pt idx="270">
                  <c:v>0.6</c:v>
                </c:pt>
                <c:pt idx="271">
                  <c:v>0.88888888888888884</c:v>
                </c:pt>
                <c:pt idx="272">
                  <c:v>1</c:v>
                </c:pt>
                <c:pt idx="273">
                  <c:v>1</c:v>
                </c:pt>
                <c:pt idx="274">
                  <c:v>0.375</c:v>
                </c:pt>
                <c:pt idx="275">
                  <c:v>0.5</c:v>
                </c:pt>
                <c:pt idx="276">
                  <c:v>0.5714285714285714</c:v>
                </c:pt>
                <c:pt idx="277">
                  <c:v>1</c:v>
                </c:pt>
                <c:pt idx="278">
                  <c:v>0.66666666666666663</c:v>
                </c:pt>
                <c:pt idx="279">
                  <c:v>0.33333333333333331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</c:v>
                </c:pt>
                <c:pt idx="294">
                  <c:v>1</c:v>
                </c:pt>
                <c:pt idx="295">
                  <c:v>0.5</c:v>
                </c:pt>
                <c:pt idx="296">
                  <c:v>0.25</c:v>
                </c:pt>
                <c:pt idx="297">
                  <c:v>0.25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0.33333333333333331</c:v>
                </c:pt>
                <c:pt idx="320">
                  <c:v>0.33333333333333331</c:v>
                </c:pt>
                <c:pt idx="321">
                  <c:v>0.33333333333333331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0.33333333333333331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1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A-4CDC-9569-F7540ACDA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016576"/>
        <c:axId val="704017888"/>
      </c:scatterChart>
      <c:valAx>
        <c:axId val="704016576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17888"/>
        <c:crosses val="autoZero"/>
        <c:crossBetween val="midCat"/>
      </c:valAx>
      <c:valAx>
        <c:axId val="7040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16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</cx:chartData>
  <cx:chart>
    <cx:title pos="t" align="ctr" overlay="0">
      <cx:tx>
        <cx:txData>
          <cx:v>Per number of hits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Per number of hits</a:t>
          </a:r>
        </a:p>
      </cx:txPr>
    </cx:title>
    <cx:plotArea>
      <cx:plotAreaRegion>
        <cx:series layoutId="boxWhisker" uniqueId="{00000001-ECCC-468A-8D06-9BC19D10FCEE}" formatIdx="1">
          <cx:tx>
            <cx:txData>
              <cx:f/>
              <cx:v>A</cx:v>
            </cx:txData>
          </cx:tx>
          <cx:dataId val="0"/>
          <cx:layoutPr>
            <cx:statistics quartileMethod="exclusive"/>
          </cx:layoutPr>
        </cx:series>
        <cx:series layoutId="boxWhisker" uniqueId="{00000002-ECCC-468A-8D06-9BC19D10FCEE}" formatIdx="2">
          <cx:tx>
            <cx:txData>
              <cx:f/>
              <cx:v>B</cx:v>
            </cx:txData>
          </cx:tx>
          <cx:dataId val="1"/>
          <cx:layoutPr>
            <cx:statistics quartileMethod="exclusive"/>
          </cx:layoutPr>
        </cx:series>
        <cx:series layoutId="boxWhisker" uniqueId="{00000003-ECCC-468A-8D06-9BC19D10FCEE}" formatIdx="3">
          <cx:tx>
            <cx:txData>
              <cx:f/>
              <cx:v>C</cx:v>
            </cx:txData>
          </cx:tx>
          <cx:dataId val="2"/>
          <cx:layoutPr>
            <cx:statistics quartileMethod="exclusive"/>
          </cx:layoutPr>
        </cx:series>
      </cx:plotAreaRegion>
      <cx:axis id="0">
        <cx:catScaling gapWidth="1"/>
        <cx:title>
          <cx:tx>
            <cx:txData>
              <cx:v>Groups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Groups</a:t>
              </a:r>
            </a:p>
          </cx:txPr>
        </cx:title>
        <cx:tickLabels/>
      </cx:axis>
      <cx:axis id="1">
        <cx:valScaling/>
        <cx:title>
          <cx:tx>
            <cx:txData>
              <cx:v>Number of hits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9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rPr>
                <a:t>Number of hits</a:t>
              </a:r>
            </a:p>
          </cx:txPr>
        </cx:title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66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CA608B-A950-4067-875E-1DC5E2E3BF04}"/>
            </a:ext>
          </a:extLst>
        </xdr:cNvPr>
        <xdr:cNvSpPr txBox="1"/>
      </xdr:nvSpPr>
      <xdr:spPr>
        <a:xfrm>
          <a:off x="12496800" y="125825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200" b="1"/>
        </a:p>
      </xdr:txBody>
    </xdr:sp>
    <xdr:clientData/>
  </xdr:oneCellAnchor>
  <xdr:twoCellAnchor>
    <xdr:from>
      <xdr:col>11</xdr:col>
      <xdr:colOff>238123</xdr:colOff>
      <xdr:row>1</xdr:row>
      <xdr:rowOff>48491</xdr:rowOff>
    </xdr:from>
    <xdr:to>
      <xdr:col>17</xdr:col>
      <xdr:colOff>506555</xdr:colOff>
      <xdr:row>15</xdr:row>
      <xdr:rowOff>124691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774C4D-AF53-4498-A93A-0071AD4FF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233795</xdr:colOff>
      <xdr:row>22</xdr:row>
      <xdr:rowOff>126421</xdr:rowOff>
    </xdr:from>
    <xdr:to>
      <xdr:col>15</xdr:col>
      <xdr:colOff>502227</xdr:colOff>
      <xdr:row>46</xdr:row>
      <xdr:rowOff>173180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E71F9D3-3C1E-4B37-A23A-EC383723E6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77445" y="4326946"/>
              <a:ext cx="4592782" cy="46187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9</xdr:col>
      <xdr:colOff>368011</xdr:colOff>
      <xdr:row>47</xdr:row>
      <xdr:rowOff>155864</xdr:rowOff>
    </xdr:from>
    <xdr:to>
      <xdr:col>16</xdr:col>
      <xdr:colOff>30306</xdr:colOff>
      <xdr:row>70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EA5BEC-2BFC-4832-8134-0772972FB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269297</xdr:colOff>
      <xdr:row>65</xdr:row>
      <xdr:rowOff>55418</xdr:rowOff>
    </xdr:from>
    <xdr:to>
      <xdr:col>15</xdr:col>
      <xdr:colOff>78799</xdr:colOff>
      <xdr:row>69</xdr:row>
      <xdr:rowOff>83993</xdr:rowOff>
    </xdr:to>
    <xdr:sp macro="" textlink="">
      <xdr:nvSpPr>
        <xdr:cNvPr id="6" name="Rectangle: Diagonal Corners Rounded 5">
          <a:extLst>
            <a:ext uri="{FF2B5EF4-FFF2-40B4-BE49-F238E27FC236}">
              <a16:creationId xmlns:a16="http://schemas.microsoft.com/office/drawing/2014/main" id="{5221FB41-91D9-4D95-AD3E-41F42BB2DB07}"/>
            </a:ext>
          </a:extLst>
        </xdr:cNvPr>
        <xdr:cNvSpPr/>
      </xdr:nvSpPr>
      <xdr:spPr>
        <a:xfrm>
          <a:off x="9718097" y="12447443"/>
          <a:ext cx="1028702" cy="790575"/>
        </a:xfrm>
        <a:prstGeom prst="round2Diag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103909</xdr:colOff>
      <xdr:row>65</xdr:row>
      <xdr:rowOff>39832</xdr:rowOff>
    </xdr:from>
    <xdr:to>
      <xdr:col>13</xdr:col>
      <xdr:colOff>246784</xdr:colOff>
      <xdr:row>69</xdr:row>
      <xdr:rowOff>77932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627F477-B326-469E-B724-2BFB3D9F690B}"/>
            </a:ext>
          </a:extLst>
        </xdr:cNvPr>
        <xdr:cNvSpPr/>
      </xdr:nvSpPr>
      <xdr:spPr>
        <a:xfrm>
          <a:off x="7666759" y="12431857"/>
          <a:ext cx="2028825" cy="800100"/>
        </a:xfrm>
        <a:prstGeom prst="roundRect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597477</xdr:colOff>
      <xdr:row>50</xdr:row>
      <xdr:rowOff>130753</xdr:rowOff>
    </xdr:from>
    <xdr:to>
      <xdr:col>11</xdr:col>
      <xdr:colOff>86592</xdr:colOff>
      <xdr:row>69</xdr:row>
      <xdr:rowOff>111703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770BE83-FF91-4A14-B70C-B409719E8F9D}"/>
            </a:ext>
          </a:extLst>
        </xdr:cNvPr>
        <xdr:cNvSpPr/>
      </xdr:nvSpPr>
      <xdr:spPr>
        <a:xfrm>
          <a:off x="6941127" y="9665278"/>
          <a:ext cx="708315" cy="3600450"/>
        </a:xfrm>
        <a:prstGeom prst="rect">
          <a:avLst/>
        </a:prstGeom>
        <a:solidFill>
          <a:schemeClr val="accent3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29</xdr:col>
      <xdr:colOff>225135</xdr:colOff>
      <xdr:row>2</xdr:row>
      <xdr:rowOff>8660</xdr:rowOff>
    </xdr:from>
    <xdr:to>
      <xdr:col>38</xdr:col>
      <xdr:colOff>17317</xdr:colOff>
      <xdr:row>22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F5F5D4-A8F0-4E05-A180-BFEF2699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112565</xdr:colOff>
      <xdr:row>6</xdr:row>
      <xdr:rowOff>69273</xdr:rowOff>
    </xdr:from>
    <xdr:to>
      <xdr:col>37</xdr:col>
      <xdr:colOff>432955</xdr:colOff>
      <xdr:row>10</xdr:row>
      <xdr:rowOff>17319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69203814-A8AA-4160-87C6-260600F69392}"/>
            </a:ext>
          </a:extLst>
        </xdr:cNvPr>
        <xdr:cNvSpPr/>
      </xdr:nvSpPr>
      <xdr:spPr>
        <a:xfrm>
          <a:off x="22439165" y="1221798"/>
          <a:ext cx="2758790" cy="710046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rojects\crustins_comp\shrimp\Supplementary%20tables.xlsx" TargetMode="External"/><Relationship Id="rId1" Type="http://schemas.openxmlformats.org/officeDocument/2006/relationships/externalLinkPath" Target="Supplementary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p_table1"/>
      <sheetName val="Supp_table2"/>
      <sheetName val="Supp_table3"/>
      <sheetName val="Supp_table4"/>
      <sheetName val="Supp_table5"/>
      <sheetName val="Supp_table6"/>
      <sheetName val="Supp_table7"/>
      <sheetName val="Supp_table8"/>
      <sheetName val="Supp_table9"/>
    </sheetNames>
    <sheetDataSet>
      <sheetData sheetId="0"/>
      <sheetData sheetId="1">
        <row r="2">
          <cell r="H2" t="str">
            <v>%group</v>
          </cell>
        </row>
        <row r="3">
          <cell r="G3">
            <v>3</v>
          </cell>
          <cell r="H3">
            <v>0</v>
          </cell>
          <cell r="Y3">
            <v>48</v>
          </cell>
          <cell r="Z3">
            <v>1</v>
          </cell>
        </row>
        <row r="4">
          <cell r="G4">
            <v>6</v>
          </cell>
          <cell r="H4">
            <v>50</v>
          </cell>
          <cell r="Y4">
            <v>32</v>
          </cell>
          <cell r="Z4">
            <v>0.75</v>
          </cell>
        </row>
        <row r="5">
          <cell r="G5">
            <v>7</v>
          </cell>
          <cell r="H5">
            <v>28.571428571428573</v>
          </cell>
          <cell r="Y5">
            <v>31</v>
          </cell>
          <cell r="Z5">
            <v>0.77419354838709675</v>
          </cell>
        </row>
        <row r="6">
          <cell r="G6">
            <v>7</v>
          </cell>
          <cell r="H6">
            <v>14.285714285714286</v>
          </cell>
          <cell r="Y6">
            <v>31</v>
          </cell>
          <cell r="Z6">
            <v>0.77419354838709675</v>
          </cell>
        </row>
        <row r="7">
          <cell r="G7">
            <v>7</v>
          </cell>
          <cell r="H7">
            <v>28.571428571428573</v>
          </cell>
          <cell r="Y7">
            <v>31</v>
          </cell>
          <cell r="Z7">
            <v>0.77419354838709675</v>
          </cell>
        </row>
        <row r="8">
          <cell r="G8">
            <v>7</v>
          </cell>
          <cell r="H8">
            <v>28.571428571428573</v>
          </cell>
          <cell r="Y8">
            <v>31</v>
          </cell>
          <cell r="Z8">
            <v>0.77419354838709675</v>
          </cell>
        </row>
        <row r="9">
          <cell r="G9">
            <v>7</v>
          </cell>
          <cell r="H9">
            <v>14.285714285714286</v>
          </cell>
          <cell r="Y9">
            <v>31</v>
          </cell>
          <cell r="Z9">
            <v>0.77419354838709675</v>
          </cell>
        </row>
        <row r="10">
          <cell r="G10">
            <v>8</v>
          </cell>
          <cell r="H10">
            <v>37.5</v>
          </cell>
          <cell r="Y10">
            <v>31</v>
          </cell>
          <cell r="Z10">
            <v>0.77419354838709675</v>
          </cell>
        </row>
        <row r="11">
          <cell r="G11">
            <v>8</v>
          </cell>
          <cell r="H11">
            <v>37.5</v>
          </cell>
          <cell r="Y11">
            <v>31</v>
          </cell>
          <cell r="Z11">
            <v>0.77419354838709675</v>
          </cell>
        </row>
        <row r="12">
          <cell r="G12">
            <v>8</v>
          </cell>
          <cell r="H12">
            <v>37.5</v>
          </cell>
          <cell r="Y12">
            <v>31</v>
          </cell>
          <cell r="Z12">
            <v>0.77419354838709675</v>
          </cell>
        </row>
        <row r="13">
          <cell r="G13">
            <v>8</v>
          </cell>
          <cell r="H13">
            <v>37.5</v>
          </cell>
          <cell r="Y13">
            <v>31</v>
          </cell>
          <cell r="Z13">
            <v>0.77419354838709675</v>
          </cell>
        </row>
        <row r="14">
          <cell r="G14">
            <v>9</v>
          </cell>
          <cell r="H14">
            <v>33.333333333333336</v>
          </cell>
          <cell r="Y14">
            <v>31</v>
          </cell>
          <cell r="Z14">
            <v>0.77419354838709675</v>
          </cell>
        </row>
        <row r="15">
          <cell r="G15">
            <v>9</v>
          </cell>
          <cell r="H15">
            <v>33.333333333333336</v>
          </cell>
          <cell r="J15" t="str">
            <v>0-50</v>
          </cell>
          <cell r="K15">
            <v>41</v>
          </cell>
          <cell r="Y15">
            <v>31</v>
          </cell>
          <cell r="Z15">
            <v>0.77419354838709675</v>
          </cell>
        </row>
        <row r="16">
          <cell r="G16">
            <v>9</v>
          </cell>
          <cell r="H16">
            <v>33.333333333333336</v>
          </cell>
          <cell r="J16" t="str">
            <v>50-100</v>
          </cell>
          <cell r="K16">
            <v>1</v>
          </cell>
          <cell r="Y16">
            <v>31</v>
          </cell>
          <cell r="Z16">
            <v>0.77419354838709675</v>
          </cell>
        </row>
        <row r="17">
          <cell r="G17">
            <v>10</v>
          </cell>
          <cell r="H17">
            <v>10</v>
          </cell>
          <cell r="J17" t="str">
            <v>100-150</v>
          </cell>
          <cell r="K17">
            <v>4</v>
          </cell>
          <cell r="Y17">
            <v>31</v>
          </cell>
          <cell r="Z17">
            <v>0.77419354838709675</v>
          </cell>
        </row>
        <row r="18">
          <cell r="G18">
            <v>10</v>
          </cell>
          <cell r="H18">
            <v>30</v>
          </cell>
          <cell r="J18" t="str">
            <v>150-200</v>
          </cell>
          <cell r="K18">
            <v>2</v>
          </cell>
          <cell r="Y18">
            <v>31</v>
          </cell>
          <cell r="Z18">
            <v>0.77419354838709675</v>
          </cell>
        </row>
        <row r="19">
          <cell r="G19">
            <v>10</v>
          </cell>
          <cell r="H19">
            <v>20</v>
          </cell>
          <cell r="J19" t="str">
            <v>200-250</v>
          </cell>
          <cell r="K19">
            <v>24</v>
          </cell>
          <cell r="Y19">
            <v>31</v>
          </cell>
          <cell r="Z19">
            <v>0.77419354838709675</v>
          </cell>
        </row>
        <row r="20">
          <cell r="G20">
            <v>12</v>
          </cell>
          <cell r="H20">
            <v>8.3333333333333339</v>
          </cell>
          <cell r="Y20">
            <v>31</v>
          </cell>
          <cell r="Z20">
            <v>0.77419354838709675</v>
          </cell>
        </row>
        <row r="21">
          <cell r="G21">
            <v>12</v>
          </cell>
          <cell r="H21">
            <v>8.3333333333333339</v>
          </cell>
          <cell r="Y21">
            <v>31</v>
          </cell>
          <cell r="Z21">
            <v>0.77419354838709675</v>
          </cell>
        </row>
        <row r="22">
          <cell r="G22">
            <v>14</v>
          </cell>
          <cell r="H22">
            <v>14.285714285714286</v>
          </cell>
          <cell r="Y22">
            <v>31</v>
          </cell>
          <cell r="Z22">
            <v>0.77419354838709675</v>
          </cell>
        </row>
        <row r="23">
          <cell r="G23">
            <v>18</v>
          </cell>
          <cell r="H23">
            <v>5.5555555555555554</v>
          </cell>
          <cell r="Y23">
            <v>31</v>
          </cell>
          <cell r="Z23">
            <v>0.77419354838709675</v>
          </cell>
        </row>
        <row r="24">
          <cell r="G24">
            <v>18</v>
          </cell>
          <cell r="H24">
            <v>5.5555555555555554</v>
          </cell>
          <cell r="Y24">
            <v>31</v>
          </cell>
          <cell r="Z24">
            <v>0.77419354838709675</v>
          </cell>
        </row>
        <row r="25">
          <cell r="G25">
            <v>19</v>
          </cell>
          <cell r="H25">
            <v>73.684210526315795</v>
          </cell>
          <cell r="Y25">
            <v>31</v>
          </cell>
          <cell r="Z25">
            <v>0.77419354838709675</v>
          </cell>
        </row>
        <row r="26">
          <cell r="G26">
            <v>19</v>
          </cell>
          <cell r="H26">
            <v>73.684210526315795</v>
          </cell>
          <cell r="Y26">
            <v>31</v>
          </cell>
          <cell r="Z26">
            <v>0.77419354838709675</v>
          </cell>
        </row>
        <row r="27">
          <cell r="G27">
            <v>19</v>
          </cell>
          <cell r="H27">
            <v>73.684210526315795</v>
          </cell>
          <cell r="Y27">
            <v>31</v>
          </cell>
          <cell r="Z27">
            <v>0.77419354838709675</v>
          </cell>
        </row>
        <row r="28">
          <cell r="G28">
            <v>19</v>
          </cell>
          <cell r="H28">
            <v>73.684210526315795</v>
          </cell>
          <cell r="Y28">
            <v>31</v>
          </cell>
          <cell r="Z28">
            <v>0.77419354838709675</v>
          </cell>
        </row>
        <row r="29">
          <cell r="G29">
            <v>19</v>
          </cell>
          <cell r="H29">
            <v>73.684210526315795</v>
          </cell>
          <cell r="Y29">
            <v>31</v>
          </cell>
          <cell r="Z29">
            <v>0.77419354838709675</v>
          </cell>
        </row>
        <row r="30">
          <cell r="G30">
            <v>19</v>
          </cell>
          <cell r="H30">
            <v>73.684210526315795</v>
          </cell>
          <cell r="Y30">
            <v>31</v>
          </cell>
          <cell r="Z30">
            <v>0.77419354838709675</v>
          </cell>
        </row>
        <row r="31">
          <cell r="G31">
            <v>19</v>
          </cell>
          <cell r="H31">
            <v>73.684210526315795</v>
          </cell>
          <cell r="Y31">
            <v>30</v>
          </cell>
          <cell r="Z31">
            <v>0.8</v>
          </cell>
        </row>
        <row r="32">
          <cell r="G32">
            <v>19</v>
          </cell>
          <cell r="H32">
            <v>73.684210526315795</v>
          </cell>
          <cell r="Y32">
            <v>30</v>
          </cell>
          <cell r="Z32">
            <v>0.8</v>
          </cell>
        </row>
        <row r="33">
          <cell r="G33">
            <v>19</v>
          </cell>
          <cell r="H33">
            <v>73.684210526315795</v>
          </cell>
          <cell r="Y33">
            <v>30</v>
          </cell>
          <cell r="Z33">
            <v>0.8</v>
          </cell>
        </row>
        <row r="34">
          <cell r="G34">
            <v>19</v>
          </cell>
          <cell r="H34">
            <v>73.684210526315795</v>
          </cell>
          <cell r="Y34">
            <v>30</v>
          </cell>
          <cell r="Z34">
            <v>0.8</v>
          </cell>
        </row>
        <row r="35">
          <cell r="G35">
            <v>19</v>
          </cell>
          <cell r="H35">
            <v>73.684210526315795</v>
          </cell>
          <cell r="Y35">
            <v>30</v>
          </cell>
          <cell r="Z35">
            <v>0.8</v>
          </cell>
        </row>
        <row r="36">
          <cell r="G36">
            <v>19</v>
          </cell>
          <cell r="H36">
            <v>73.684210526315795</v>
          </cell>
          <cell r="Y36">
            <v>30</v>
          </cell>
          <cell r="Z36">
            <v>0.8</v>
          </cell>
        </row>
        <row r="37">
          <cell r="G37">
            <v>20</v>
          </cell>
          <cell r="H37">
            <v>75</v>
          </cell>
          <cell r="Y37">
            <v>30</v>
          </cell>
          <cell r="Z37">
            <v>0.8</v>
          </cell>
        </row>
        <row r="38">
          <cell r="G38">
            <v>20</v>
          </cell>
          <cell r="H38">
            <v>70</v>
          </cell>
          <cell r="Y38">
            <v>30</v>
          </cell>
          <cell r="Z38">
            <v>0.8</v>
          </cell>
        </row>
        <row r="39">
          <cell r="G39">
            <v>21</v>
          </cell>
          <cell r="H39">
            <v>66.666666666666671</v>
          </cell>
          <cell r="Y39">
            <v>30</v>
          </cell>
          <cell r="Z39">
            <v>0.8</v>
          </cell>
        </row>
        <row r="40">
          <cell r="G40">
            <v>22</v>
          </cell>
          <cell r="H40">
            <v>72.727272727272734</v>
          </cell>
          <cell r="Y40">
            <v>30</v>
          </cell>
          <cell r="Z40">
            <v>0.8</v>
          </cell>
        </row>
        <row r="41">
          <cell r="G41">
            <v>30</v>
          </cell>
          <cell r="H41">
            <v>10</v>
          </cell>
          <cell r="Y41">
            <v>30</v>
          </cell>
          <cell r="Z41">
            <v>0.8</v>
          </cell>
        </row>
        <row r="42">
          <cell r="G42">
            <v>31</v>
          </cell>
          <cell r="H42">
            <v>9.67741935483871</v>
          </cell>
          <cell r="Y42">
            <v>30</v>
          </cell>
          <cell r="Z42">
            <v>0.8</v>
          </cell>
        </row>
        <row r="43">
          <cell r="G43">
            <v>33</v>
          </cell>
          <cell r="H43">
            <v>0</v>
          </cell>
          <cell r="Y43">
            <v>30</v>
          </cell>
          <cell r="Z43">
            <v>0.8</v>
          </cell>
        </row>
        <row r="44">
          <cell r="G44">
            <v>65</v>
          </cell>
          <cell r="H44">
            <v>1.5384615384615385</v>
          </cell>
          <cell r="Y44">
            <v>30</v>
          </cell>
          <cell r="Z44">
            <v>0.8</v>
          </cell>
        </row>
        <row r="45">
          <cell r="G45">
            <v>121</v>
          </cell>
          <cell r="H45">
            <v>2.4793388429752068</v>
          </cell>
          <cell r="Y45">
            <v>30</v>
          </cell>
          <cell r="Z45">
            <v>0.8</v>
          </cell>
        </row>
        <row r="46">
          <cell r="G46">
            <v>123</v>
          </cell>
          <cell r="H46">
            <v>2.4390243902439024</v>
          </cell>
          <cell r="Y46">
            <v>30</v>
          </cell>
          <cell r="Z46">
            <v>0.8</v>
          </cell>
        </row>
        <row r="47">
          <cell r="G47">
            <v>132</v>
          </cell>
          <cell r="H47">
            <v>2.2727272727272729</v>
          </cell>
          <cell r="Y47">
            <v>30</v>
          </cell>
          <cell r="Z47">
            <v>0.8</v>
          </cell>
        </row>
        <row r="48">
          <cell r="G48">
            <v>139</v>
          </cell>
          <cell r="H48">
            <v>2.1582733812949639</v>
          </cell>
          <cell r="Y48">
            <v>30</v>
          </cell>
          <cell r="Z48">
            <v>0.8</v>
          </cell>
        </row>
        <row r="49">
          <cell r="G49">
            <v>154</v>
          </cell>
          <cell r="H49">
            <v>1.2987012987012987</v>
          </cell>
          <cell r="Y49">
            <v>30</v>
          </cell>
          <cell r="Z49">
            <v>0.8</v>
          </cell>
        </row>
        <row r="50">
          <cell r="G50">
            <v>184</v>
          </cell>
          <cell r="H50">
            <v>1.0869565217391304</v>
          </cell>
          <cell r="Y50">
            <v>29</v>
          </cell>
          <cell r="Z50">
            <v>0.7931034482758621</v>
          </cell>
        </row>
        <row r="51">
          <cell r="G51">
            <v>215</v>
          </cell>
          <cell r="H51">
            <v>10.697674418604651</v>
          </cell>
          <cell r="Y51">
            <v>29</v>
          </cell>
          <cell r="Z51">
            <v>0.82758620689655171</v>
          </cell>
        </row>
        <row r="52">
          <cell r="G52">
            <v>215</v>
          </cell>
          <cell r="H52">
            <v>10.697674418604651</v>
          </cell>
          <cell r="Y52">
            <v>29</v>
          </cell>
          <cell r="Z52">
            <v>0.82758620689655171</v>
          </cell>
        </row>
        <row r="53">
          <cell r="G53">
            <v>220</v>
          </cell>
          <cell r="H53">
            <v>9.545454545454545</v>
          </cell>
          <cell r="Y53">
            <v>29</v>
          </cell>
          <cell r="Z53">
            <v>0.82758620689655171</v>
          </cell>
        </row>
        <row r="54">
          <cell r="G54">
            <v>234</v>
          </cell>
          <cell r="H54">
            <v>9.8290598290598297</v>
          </cell>
          <cell r="Y54">
            <v>29</v>
          </cell>
          <cell r="Z54">
            <v>0.82758620689655171</v>
          </cell>
        </row>
        <row r="55">
          <cell r="G55">
            <v>235</v>
          </cell>
          <cell r="H55">
            <v>8.9361702127659566</v>
          </cell>
          <cell r="Y55">
            <v>29</v>
          </cell>
          <cell r="Z55">
            <v>0.82758620689655171</v>
          </cell>
        </row>
        <row r="56">
          <cell r="G56">
            <v>236</v>
          </cell>
          <cell r="H56">
            <v>9.7457627118644066</v>
          </cell>
          <cell r="Y56">
            <v>29</v>
          </cell>
          <cell r="Z56">
            <v>0.82758620689655171</v>
          </cell>
        </row>
        <row r="57">
          <cell r="G57">
            <v>240</v>
          </cell>
          <cell r="H57">
            <v>9.1666666666666661</v>
          </cell>
          <cell r="Y57">
            <v>29</v>
          </cell>
          <cell r="Z57">
            <v>0.82758620689655171</v>
          </cell>
        </row>
        <row r="58">
          <cell r="G58">
            <v>240</v>
          </cell>
          <cell r="H58">
            <v>9.5833333333333339</v>
          </cell>
          <cell r="Y58">
            <v>29</v>
          </cell>
          <cell r="Z58">
            <v>0.82758620689655171</v>
          </cell>
        </row>
        <row r="59">
          <cell r="G59">
            <v>242</v>
          </cell>
          <cell r="H59">
            <v>9.5041322314049594</v>
          </cell>
          <cell r="Y59">
            <v>29</v>
          </cell>
          <cell r="Z59">
            <v>0.82758620689655171</v>
          </cell>
        </row>
        <row r="60">
          <cell r="G60">
            <v>249</v>
          </cell>
          <cell r="H60">
            <v>8.8353413654618471</v>
          </cell>
          <cell r="Y60">
            <v>29</v>
          </cell>
          <cell r="Z60">
            <v>0.82758620689655171</v>
          </cell>
        </row>
        <row r="61">
          <cell r="G61">
            <v>250</v>
          </cell>
          <cell r="H61">
            <v>9.1999999999999993</v>
          </cell>
          <cell r="Y61">
            <v>29</v>
          </cell>
          <cell r="Z61">
            <v>0.82758620689655171</v>
          </cell>
        </row>
        <row r="62">
          <cell r="G62">
            <v>250</v>
          </cell>
          <cell r="H62">
            <v>8.8000000000000007</v>
          </cell>
          <cell r="Y62">
            <v>29</v>
          </cell>
          <cell r="Z62">
            <v>0.82758620689655171</v>
          </cell>
        </row>
        <row r="63">
          <cell r="G63">
            <v>250</v>
          </cell>
          <cell r="H63">
            <v>9.1999999999999993</v>
          </cell>
          <cell r="Y63">
            <v>29</v>
          </cell>
          <cell r="Z63">
            <v>0.82758620689655171</v>
          </cell>
        </row>
        <row r="64">
          <cell r="G64">
            <v>250</v>
          </cell>
          <cell r="H64">
            <v>9.1999999999999993</v>
          </cell>
          <cell r="Y64">
            <v>29</v>
          </cell>
          <cell r="Z64">
            <v>0.82758620689655171</v>
          </cell>
        </row>
        <row r="65">
          <cell r="G65">
            <v>250</v>
          </cell>
          <cell r="H65">
            <v>8.4</v>
          </cell>
          <cell r="Y65">
            <v>29</v>
          </cell>
          <cell r="Z65">
            <v>0.82758620689655171</v>
          </cell>
        </row>
        <row r="66">
          <cell r="G66">
            <v>250</v>
          </cell>
          <cell r="H66">
            <v>9.1999999999999993</v>
          </cell>
          <cell r="Y66">
            <v>29</v>
          </cell>
          <cell r="Z66">
            <v>0.82758620689655171</v>
          </cell>
        </row>
        <row r="67">
          <cell r="G67">
            <v>251</v>
          </cell>
          <cell r="H67">
            <v>9.1633466135458175</v>
          </cell>
          <cell r="Y67">
            <v>29</v>
          </cell>
          <cell r="Z67">
            <v>0.82758620689655171</v>
          </cell>
        </row>
        <row r="68">
          <cell r="G68">
            <v>251</v>
          </cell>
          <cell r="H68">
            <v>9.1633466135458175</v>
          </cell>
          <cell r="Y68">
            <v>29</v>
          </cell>
          <cell r="Z68">
            <v>0.82758620689655171</v>
          </cell>
        </row>
        <row r="69">
          <cell r="G69">
            <v>251</v>
          </cell>
          <cell r="H69">
            <v>9.1633466135458175</v>
          </cell>
          <cell r="Y69">
            <v>29</v>
          </cell>
          <cell r="Z69">
            <v>0.82758620689655171</v>
          </cell>
        </row>
        <row r="70">
          <cell r="G70">
            <v>251</v>
          </cell>
          <cell r="H70">
            <v>9.1633466135458175</v>
          </cell>
          <cell r="Y70">
            <v>29</v>
          </cell>
          <cell r="Z70">
            <v>0.82758620689655171</v>
          </cell>
        </row>
        <row r="71">
          <cell r="G71">
            <v>251</v>
          </cell>
          <cell r="H71">
            <v>8.764940239043824</v>
          </cell>
          <cell r="Y71">
            <v>29</v>
          </cell>
          <cell r="Z71">
            <v>0.82758620689655171</v>
          </cell>
        </row>
        <row r="72">
          <cell r="G72">
            <v>251</v>
          </cell>
          <cell r="H72">
            <v>9.1633466135458175</v>
          </cell>
          <cell r="Y72">
            <v>29</v>
          </cell>
          <cell r="Z72">
            <v>0.75862068965517238</v>
          </cell>
        </row>
        <row r="73">
          <cell r="G73">
            <v>251</v>
          </cell>
          <cell r="H73">
            <v>9.1633466135458175</v>
          </cell>
          <cell r="Y73">
            <v>29</v>
          </cell>
          <cell r="Z73">
            <v>0.82758620689655171</v>
          </cell>
        </row>
        <row r="74">
          <cell r="G74">
            <v>251</v>
          </cell>
          <cell r="H74">
            <v>9.1633466135458175</v>
          </cell>
          <cell r="Y74">
            <v>29</v>
          </cell>
          <cell r="Z74">
            <v>0.82758620689655171</v>
          </cell>
        </row>
        <row r="75">
          <cell r="Y75">
            <v>29</v>
          </cell>
          <cell r="Z75">
            <v>0.82758620689655171</v>
          </cell>
        </row>
        <row r="76">
          <cell r="Y76">
            <v>29</v>
          </cell>
          <cell r="Z76">
            <v>0.82758620689655171</v>
          </cell>
        </row>
        <row r="77">
          <cell r="Y77">
            <v>29</v>
          </cell>
          <cell r="Z77">
            <v>0.82758620689655171</v>
          </cell>
        </row>
        <row r="78">
          <cell r="Y78">
            <v>29</v>
          </cell>
          <cell r="Z78">
            <v>0.82758620689655171</v>
          </cell>
        </row>
        <row r="79">
          <cell r="Y79">
            <v>29</v>
          </cell>
          <cell r="Z79">
            <v>0.82758620689655171</v>
          </cell>
        </row>
        <row r="80">
          <cell r="Y80">
            <v>29</v>
          </cell>
          <cell r="Z80">
            <v>0.82758620689655171</v>
          </cell>
        </row>
        <row r="81">
          <cell r="Y81">
            <v>29</v>
          </cell>
          <cell r="Z81">
            <v>0.82758620689655171</v>
          </cell>
        </row>
        <row r="82">
          <cell r="Y82">
            <v>29</v>
          </cell>
          <cell r="Z82">
            <v>0.82758620689655171</v>
          </cell>
        </row>
        <row r="83">
          <cell r="Y83">
            <v>28</v>
          </cell>
          <cell r="Z83">
            <v>0.8571428571428571</v>
          </cell>
        </row>
        <row r="84">
          <cell r="Y84">
            <v>28</v>
          </cell>
          <cell r="Z84">
            <v>0.8571428571428571</v>
          </cell>
        </row>
        <row r="85">
          <cell r="Y85">
            <v>28</v>
          </cell>
          <cell r="Z85">
            <v>0.8571428571428571</v>
          </cell>
        </row>
        <row r="86">
          <cell r="Y86">
            <v>28</v>
          </cell>
          <cell r="Z86">
            <v>0.8571428571428571</v>
          </cell>
        </row>
        <row r="87">
          <cell r="Y87">
            <v>28</v>
          </cell>
          <cell r="Z87">
            <v>0.8571428571428571</v>
          </cell>
        </row>
        <row r="88">
          <cell r="Y88">
            <v>28</v>
          </cell>
          <cell r="Z88">
            <v>0.8571428571428571</v>
          </cell>
        </row>
        <row r="89">
          <cell r="Y89">
            <v>28</v>
          </cell>
          <cell r="Z89">
            <v>0.8571428571428571</v>
          </cell>
        </row>
        <row r="90">
          <cell r="Y90">
            <v>28</v>
          </cell>
          <cell r="Z90">
            <v>0.8571428571428571</v>
          </cell>
        </row>
        <row r="91">
          <cell r="Y91">
            <v>28</v>
          </cell>
          <cell r="Z91">
            <v>0.8571428571428571</v>
          </cell>
        </row>
        <row r="92">
          <cell r="Y92">
            <v>28</v>
          </cell>
          <cell r="Z92">
            <v>0.8214285714285714</v>
          </cell>
        </row>
        <row r="93">
          <cell r="Y93">
            <v>28</v>
          </cell>
          <cell r="Z93">
            <v>0.8214285714285714</v>
          </cell>
        </row>
        <row r="94">
          <cell r="Y94">
            <v>28</v>
          </cell>
          <cell r="Z94">
            <v>0.8571428571428571</v>
          </cell>
        </row>
        <row r="95">
          <cell r="Y95">
            <v>28</v>
          </cell>
          <cell r="Z95">
            <v>0.8571428571428571</v>
          </cell>
        </row>
        <row r="96">
          <cell r="Y96">
            <v>28</v>
          </cell>
          <cell r="Z96">
            <v>0.8571428571428571</v>
          </cell>
        </row>
        <row r="97">
          <cell r="Y97">
            <v>28</v>
          </cell>
          <cell r="Z97">
            <v>0.8571428571428571</v>
          </cell>
        </row>
        <row r="98">
          <cell r="Y98">
            <v>28</v>
          </cell>
          <cell r="Z98">
            <v>0.8571428571428571</v>
          </cell>
        </row>
        <row r="99">
          <cell r="Y99">
            <v>28</v>
          </cell>
          <cell r="Z99">
            <v>0.8571428571428571</v>
          </cell>
        </row>
        <row r="100">
          <cell r="Y100">
            <v>28</v>
          </cell>
          <cell r="Z100">
            <v>0.8571428571428571</v>
          </cell>
        </row>
        <row r="101">
          <cell r="Y101">
            <v>28</v>
          </cell>
          <cell r="Z101">
            <v>0.8571428571428571</v>
          </cell>
        </row>
        <row r="102">
          <cell r="Y102">
            <v>28</v>
          </cell>
          <cell r="Z102">
            <v>0.8571428571428571</v>
          </cell>
        </row>
        <row r="103">
          <cell r="Y103">
            <v>28</v>
          </cell>
          <cell r="Z103">
            <v>0.8214285714285714</v>
          </cell>
        </row>
        <row r="104">
          <cell r="Y104">
            <v>28</v>
          </cell>
          <cell r="Z104">
            <v>0.8571428571428571</v>
          </cell>
        </row>
        <row r="105">
          <cell r="Y105">
            <v>28</v>
          </cell>
          <cell r="Z105">
            <v>0.8571428571428571</v>
          </cell>
        </row>
        <row r="106">
          <cell r="Y106">
            <v>28</v>
          </cell>
          <cell r="Z106">
            <v>0.8571428571428571</v>
          </cell>
        </row>
        <row r="107">
          <cell r="Y107">
            <v>28</v>
          </cell>
          <cell r="Z107">
            <v>0.8571428571428571</v>
          </cell>
        </row>
        <row r="108">
          <cell r="Y108">
            <v>28</v>
          </cell>
          <cell r="Z108">
            <v>0.8571428571428571</v>
          </cell>
        </row>
        <row r="109">
          <cell r="Y109">
            <v>28</v>
          </cell>
          <cell r="Z109">
            <v>0.8571428571428571</v>
          </cell>
        </row>
        <row r="110">
          <cell r="Y110">
            <v>28</v>
          </cell>
          <cell r="Z110">
            <v>0.8571428571428571</v>
          </cell>
        </row>
        <row r="111">
          <cell r="Y111">
            <v>28</v>
          </cell>
          <cell r="Z111">
            <v>0.8571428571428571</v>
          </cell>
        </row>
        <row r="112">
          <cell r="Y112">
            <v>28</v>
          </cell>
          <cell r="Z112">
            <v>0.8571428571428571</v>
          </cell>
        </row>
        <row r="113">
          <cell r="Y113">
            <v>28</v>
          </cell>
          <cell r="Z113">
            <v>0.8571428571428571</v>
          </cell>
        </row>
        <row r="114">
          <cell r="Y114">
            <v>28</v>
          </cell>
          <cell r="Z114">
            <v>0.8571428571428571</v>
          </cell>
        </row>
        <row r="115">
          <cell r="Y115">
            <v>28</v>
          </cell>
          <cell r="Z115">
            <v>0.8571428571428571</v>
          </cell>
        </row>
        <row r="116">
          <cell r="Y116">
            <v>28</v>
          </cell>
          <cell r="Z116">
            <v>0.8571428571428571</v>
          </cell>
        </row>
        <row r="117">
          <cell r="Y117">
            <v>28</v>
          </cell>
          <cell r="Z117">
            <v>0.8571428571428571</v>
          </cell>
        </row>
        <row r="118">
          <cell r="Y118">
            <v>28</v>
          </cell>
          <cell r="Z118">
            <v>0.8571428571428571</v>
          </cell>
        </row>
        <row r="119">
          <cell r="Y119">
            <v>27</v>
          </cell>
          <cell r="Z119">
            <v>0.85185185185185186</v>
          </cell>
        </row>
        <row r="120">
          <cell r="Y120">
            <v>27</v>
          </cell>
          <cell r="Z120">
            <v>0.88888888888888884</v>
          </cell>
        </row>
        <row r="121">
          <cell r="Y121">
            <v>27</v>
          </cell>
          <cell r="Z121">
            <v>0.88888888888888884</v>
          </cell>
        </row>
        <row r="122">
          <cell r="Y122">
            <v>27</v>
          </cell>
          <cell r="Z122">
            <v>0.88888888888888884</v>
          </cell>
        </row>
        <row r="123">
          <cell r="Y123">
            <v>27</v>
          </cell>
          <cell r="Z123">
            <v>0.88888888888888884</v>
          </cell>
        </row>
        <row r="124">
          <cell r="Y124">
            <v>27</v>
          </cell>
          <cell r="Z124">
            <v>0.85185185185185186</v>
          </cell>
        </row>
        <row r="125">
          <cell r="Y125">
            <v>27</v>
          </cell>
          <cell r="Z125">
            <v>0.85185185185185186</v>
          </cell>
        </row>
        <row r="126">
          <cell r="Y126">
            <v>27</v>
          </cell>
          <cell r="Z126">
            <v>0.88888888888888884</v>
          </cell>
        </row>
        <row r="127">
          <cell r="Y127">
            <v>27</v>
          </cell>
          <cell r="Z127">
            <v>0.85185185185185186</v>
          </cell>
        </row>
        <row r="128">
          <cell r="Y128">
            <v>27</v>
          </cell>
          <cell r="Z128">
            <v>0.88888888888888884</v>
          </cell>
        </row>
        <row r="129">
          <cell r="Y129">
            <v>27</v>
          </cell>
          <cell r="Z129">
            <v>0.88888888888888884</v>
          </cell>
        </row>
        <row r="130">
          <cell r="Y130">
            <v>27</v>
          </cell>
          <cell r="Z130">
            <v>0.88888888888888884</v>
          </cell>
        </row>
        <row r="131">
          <cell r="Y131">
            <v>27</v>
          </cell>
          <cell r="Z131">
            <v>0.88888888888888884</v>
          </cell>
        </row>
        <row r="132">
          <cell r="Y132">
            <v>27</v>
          </cell>
          <cell r="Z132">
            <v>0.88888888888888884</v>
          </cell>
        </row>
        <row r="133">
          <cell r="Y133">
            <v>27</v>
          </cell>
          <cell r="Z133">
            <v>0.88888888888888884</v>
          </cell>
        </row>
        <row r="134">
          <cell r="Y134">
            <v>27</v>
          </cell>
          <cell r="Z134">
            <v>0.81481481481481477</v>
          </cell>
        </row>
        <row r="135">
          <cell r="Y135">
            <v>27</v>
          </cell>
          <cell r="Z135">
            <v>0.88888888888888884</v>
          </cell>
        </row>
        <row r="136">
          <cell r="Y136">
            <v>27</v>
          </cell>
          <cell r="Z136">
            <v>0.88888888888888884</v>
          </cell>
        </row>
        <row r="137">
          <cell r="Y137">
            <v>27</v>
          </cell>
          <cell r="Z137">
            <v>0.88888888888888884</v>
          </cell>
        </row>
        <row r="138">
          <cell r="Y138">
            <v>27</v>
          </cell>
          <cell r="Z138">
            <v>0.85185185185185186</v>
          </cell>
        </row>
        <row r="139">
          <cell r="Y139">
            <v>27</v>
          </cell>
          <cell r="Z139">
            <v>0.85185185185185186</v>
          </cell>
        </row>
        <row r="140">
          <cell r="Y140">
            <v>27</v>
          </cell>
          <cell r="Z140">
            <v>0.85185185185185186</v>
          </cell>
        </row>
        <row r="141">
          <cell r="Y141">
            <v>27</v>
          </cell>
          <cell r="Z141">
            <v>0.85185185185185186</v>
          </cell>
        </row>
        <row r="142">
          <cell r="Y142">
            <v>27</v>
          </cell>
          <cell r="Z142">
            <v>0.85185185185185186</v>
          </cell>
        </row>
        <row r="143">
          <cell r="Y143">
            <v>27</v>
          </cell>
          <cell r="Z143">
            <v>0.85185185185185186</v>
          </cell>
        </row>
        <row r="144">
          <cell r="Y144">
            <v>27</v>
          </cell>
          <cell r="Z144">
            <v>0.85185185185185186</v>
          </cell>
        </row>
        <row r="145">
          <cell r="Y145">
            <v>26</v>
          </cell>
          <cell r="Z145">
            <v>0.92307692307692313</v>
          </cell>
        </row>
        <row r="146">
          <cell r="Y146">
            <v>26</v>
          </cell>
          <cell r="Z146">
            <v>0.92307692307692313</v>
          </cell>
        </row>
        <row r="147">
          <cell r="Y147">
            <v>26</v>
          </cell>
          <cell r="Z147">
            <v>0.88461538461538458</v>
          </cell>
        </row>
        <row r="148">
          <cell r="Y148">
            <v>26</v>
          </cell>
          <cell r="Z148">
            <v>0.88461538461538458</v>
          </cell>
        </row>
        <row r="149">
          <cell r="Y149">
            <v>26</v>
          </cell>
          <cell r="Z149">
            <v>0.88461538461538458</v>
          </cell>
        </row>
        <row r="150">
          <cell r="Y150">
            <v>26</v>
          </cell>
          <cell r="Z150">
            <v>0.84615384615384615</v>
          </cell>
        </row>
        <row r="151">
          <cell r="Y151">
            <v>26</v>
          </cell>
          <cell r="Z151">
            <v>0.88461538461538458</v>
          </cell>
        </row>
        <row r="152">
          <cell r="Y152">
            <v>26</v>
          </cell>
          <cell r="Z152">
            <v>0.88461538461538458</v>
          </cell>
        </row>
        <row r="153">
          <cell r="Y153">
            <v>26</v>
          </cell>
          <cell r="Z153">
            <v>0.88461538461538458</v>
          </cell>
        </row>
        <row r="154">
          <cell r="Y154">
            <v>26</v>
          </cell>
          <cell r="Z154">
            <v>0.92307692307692313</v>
          </cell>
        </row>
        <row r="155">
          <cell r="Y155">
            <v>26</v>
          </cell>
          <cell r="Z155">
            <v>1</v>
          </cell>
        </row>
        <row r="156">
          <cell r="Y156">
            <v>26</v>
          </cell>
          <cell r="Z156">
            <v>0.92307692307692313</v>
          </cell>
        </row>
        <row r="157">
          <cell r="Y157">
            <v>26</v>
          </cell>
          <cell r="Z157">
            <v>0.92307692307692313</v>
          </cell>
        </row>
        <row r="158">
          <cell r="Y158">
            <v>26</v>
          </cell>
          <cell r="Z158">
            <v>0.92307692307692313</v>
          </cell>
        </row>
        <row r="159">
          <cell r="Y159">
            <v>26</v>
          </cell>
          <cell r="Z159">
            <v>0.88461538461538458</v>
          </cell>
        </row>
        <row r="160">
          <cell r="Y160">
            <v>26</v>
          </cell>
          <cell r="Z160">
            <v>0.92307692307692313</v>
          </cell>
        </row>
        <row r="161">
          <cell r="Y161">
            <v>26</v>
          </cell>
          <cell r="Z161">
            <v>0.92307692307692313</v>
          </cell>
        </row>
        <row r="162">
          <cell r="Y162">
            <v>25</v>
          </cell>
          <cell r="Z162">
            <v>0.96</v>
          </cell>
        </row>
        <row r="163">
          <cell r="Y163">
            <v>25</v>
          </cell>
          <cell r="Z163">
            <v>0.96</v>
          </cell>
        </row>
        <row r="164">
          <cell r="Y164">
            <v>25</v>
          </cell>
          <cell r="Z164">
            <v>0.92</v>
          </cell>
        </row>
        <row r="165">
          <cell r="Y165">
            <v>25</v>
          </cell>
          <cell r="Z165">
            <v>0.96</v>
          </cell>
        </row>
        <row r="166">
          <cell r="Y166">
            <v>25</v>
          </cell>
          <cell r="Z166">
            <v>0.96</v>
          </cell>
        </row>
        <row r="167">
          <cell r="Y167">
            <v>25</v>
          </cell>
          <cell r="Z167">
            <v>0.96</v>
          </cell>
        </row>
        <row r="168">
          <cell r="Y168">
            <v>25</v>
          </cell>
          <cell r="Z168">
            <v>0.96</v>
          </cell>
        </row>
        <row r="169">
          <cell r="Y169">
            <v>25</v>
          </cell>
          <cell r="Z169">
            <v>0.92</v>
          </cell>
        </row>
        <row r="170">
          <cell r="Y170">
            <v>25</v>
          </cell>
          <cell r="Z170">
            <v>0.92</v>
          </cell>
        </row>
        <row r="171">
          <cell r="Y171">
            <v>25</v>
          </cell>
          <cell r="Z171">
            <v>0.88</v>
          </cell>
        </row>
        <row r="172">
          <cell r="Y172">
            <v>25</v>
          </cell>
          <cell r="Z172">
            <v>0.88</v>
          </cell>
        </row>
        <row r="173">
          <cell r="Y173">
            <v>25</v>
          </cell>
          <cell r="Z173">
            <v>0.92</v>
          </cell>
        </row>
        <row r="174">
          <cell r="Y174">
            <v>25</v>
          </cell>
          <cell r="Z174">
            <v>0.88</v>
          </cell>
        </row>
        <row r="175">
          <cell r="Y175">
            <v>25</v>
          </cell>
          <cell r="Z175">
            <v>0.96</v>
          </cell>
        </row>
        <row r="176">
          <cell r="Y176">
            <v>25</v>
          </cell>
          <cell r="Z176">
            <v>0.96</v>
          </cell>
        </row>
        <row r="177">
          <cell r="Y177">
            <v>25</v>
          </cell>
          <cell r="Z177">
            <v>0.92</v>
          </cell>
        </row>
        <row r="178">
          <cell r="Y178">
            <v>25</v>
          </cell>
          <cell r="Z178">
            <v>0.92</v>
          </cell>
        </row>
        <row r="179">
          <cell r="Y179">
            <v>25</v>
          </cell>
          <cell r="Z179">
            <v>0.92</v>
          </cell>
        </row>
        <row r="180">
          <cell r="Y180">
            <v>25</v>
          </cell>
          <cell r="Z180">
            <v>0.92</v>
          </cell>
        </row>
        <row r="181">
          <cell r="Y181">
            <v>25</v>
          </cell>
          <cell r="Z181">
            <v>0.96</v>
          </cell>
        </row>
        <row r="182">
          <cell r="Y182">
            <v>25</v>
          </cell>
          <cell r="Z182">
            <v>0.96</v>
          </cell>
        </row>
        <row r="183">
          <cell r="Y183">
            <v>25</v>
          </cell>
          <cell r="Z183">
            <v>0.88</v>
          </cell>
        </row>
        <row r="184">
          <cell r="Y184">
            <v>25</v>
          </cell>
          <cell r="Z184">
            <v>0.96</v>
          </cell>
        </row>
        <row r="185">
          <cell r="Y185">
            <v>24</v>
          </cell>
          <cell r="Z185">
            <v>0.95833333333333337</v>
          </cell>
        </row>
        <row r="186">
          <cell r="Y186">
            <v>24</v>
          </cell>
          <cell r="Z186">
            <v>1</v>
          </cell>
        </row>
        <row r="187">
          <cell r="Y187">
            <v>24</v>
          </cell>
          <cell r="Z187">
            <v>1</v>
          </cell>
        </row>
        <row r="188">
          <cell r="Y188">
            <v>24</v>
          </cell>
          <cell r="Z188">
            <v>1</v>
          </cell>
        </row>
        <row r="189">
          <cell r="Y189">
            <v>24</v>
          </cell>
          <cell r="Z189">
            <v>0.95833333333333337</v>
          </cell>
        </row>
        <row r="190">
          <cell r="Y190">
            <v>24</v>
          </cell>
          <cell r="Z190">
            <v>0.875</v>
          </cell>
        </row>
        <row r="191">
          <cell r="Y191">
            <v>24</v>
          </cell>
          <cell r="Z191">
            <v>1</v>
          </cell>
        </row>
        <row r="192">
          <cell r="Y192">
            <v>24</v>
          </cell>
          <cell r="Z192">
            <v>0.95833333333333337</v>
          </cell>
        </row>
        <row r="193">
          <cell r="Y193">
            <v>24</v>
          </cell>
          <cell r="Z193">
            <v>0.91666666666666663</v>
          </cell>
        </row>
        <row r="194">
          <cell r="Y194">
            <v>24</v>
          </cell>
          <cell r="Z194">
            <v>0.91666666666666663</v>
          </cell>
        </row>
        <row r="195">
          <cell r="Y195">
            <v>24</v>
          </cell>
          <cell r="Z195">
            <v>0.91666666666666663</v>
          </cell>
        </row>
        <row r="196">
          <cell r="Y196">
            <v>24</v>
          </cell>
          <cell r="Z196">
            <v>0.91666666666666663</v>
          </cell>
        </row>
        <row r="197">
          <cell r="Y197">
            <v>24</v>
          </cell>
          <cell r="Z197">
            <v>0.91666666666666663</v>
          </cell>
        </row>
        <row r="198">
          <cell r="Y198">
            <v>24</v>
          </cell>
          <cell r="Z198">
            <v>0.91666666666666663</v>
          </cell>
        </row>
        <row r="199">
          <cell r="Y199">
            <v>24</v>
          </cell>
          <cell r="Z199">
            <v>0.91666666666666663</v>
          </cell>
        </row>
        <row r="200">
          <cell r="Y200">
            <v>24</v>
          </cell>
          <cell r="Z200">
            <v>0.91666666666666663</v>
          </cell>
        </row>
        <row r="201">
          <cell r="Y201">
            <v>24</v>
          </cell>
          <cell r="Z201">
            <v>0.91666666666666663</v>
          </cell>
        </row>
        <row r="202">
          <cell r="Y202">
            <v>24</v>
          </cell>
          <cell r="Z202">
            <v>0.91666666666666663</v>
          </cell>
        </row>
        <row r="203">
          <cell r="Y203">
            <v>24</v>
          </cell>
          <cell r="Z203">
            <v>0.91666666666666663</v>
          </cell>
        </row>
        <row r="204">
          <cell r="Y204">
            <v>24</v>
          </cell>
          <cell r="Z204">
            <v>0.91666666666666663</v>
          </cell>
        </row>
        <row r="205">
          <cell r="Y205">
            <v>24</v>
          </cell>
          <cell r="Z205">
            <v>0.91666666666666663</v>
          </cell>
        </row>
        <row r="206">
          <cell r="Y206">
            <v>24</v>
          </cell>
          <cell r="Z206">
            <v>0.91666666666666663</v>
          </cell>
        </row>
        <row r="207">
          <cell r="Y207">
            <v>24</v>
          </cell>
          <cell r="Z207">
            <v>0.91666666666666663</v>
          </cell>
        </row>
        <row r="208">
          <cell r="Y208">
            <v>24</v>
          </cell>
          <cell r="Z208">
            <v>0.91666666666666663</v>
          </cell>
        </row>
        <row r="209">
          <cell r="Y209">
            <v>24</v>
          </cell>
          <cell r="Z209">
            <v>0.91666666666666663</v>
          </cell>
        </row>
        <row r="210">
          <cell r="Y210">
            <v>24</v>
          </cell>
          <cell r="Z210">
            <v>1</v>
          </cell>
        </row>
        <row r="211">
          <cell r="Y211">
            <v>24</v>
          </cell>
          <cell r="Z211">
            <v>1</v>
          </cell>
        </row>
        <row r="212">
          <cell r="Y212">
            <v>24</v>
          </cell>
          <cell r="Z212">
            <v>0.91666666666666663</v>
          </cell>
        </row>
        <row r="213">
          <cell r="Y213">
            <v>24</v>
          </cell>
          <cell r="Z213">
            <v>0.91666666666666663</v>
          </cell>
        </row>
        <row r="214">
          <cell r="Y214">
            <v>24</v>
          </cell>
          <cell r="Z214">
            <v>0.91666666666666663</v>
          </cell>
        </row>
        <row r="215">
          <cell r="Y215">
            <v>24</v>
          </cell>
          <cell r="Z215">
            <v>0.91666666666666663</v>
          </cell>
        </row>
        <row r="216">
          <cell r="Y216">
            <v>24</v>
          </cell>
          <cell r="Z216">
            <v>0.91666666666666663</v>
          </cell>
        </row>
        <row r="217">
          <cell r="Y217">
            <v>24</v>
          </cell>
          <cell r="Z217">
            <v>0.91666666666666663</v>
          </cell>
        </row>
        <row r="218">
          <cell r="Y218">
            <v>24</v>
          </cell>
          <cell r="Z218">
            <v>1</v>
          </cell>
        </row>
        <row r="219">
          <cell r="Y219">
            <v>23</v>
          </cell>
          <cell r="Z219">
            <v>1</v>
          </cell>
        </row>
        <row r="220">
          <cell r="Y220">
            <v>23</v>
          </cell>
          <cell r="Z220">
            <v>1</v>
          </cell>
        </row>
        <row r="221">
          <cell r="Y221">
            <v>23</v>
          </cell>
          <cell r="Z221">
            <v>0.95652173913043481</v>
          </cell>
        </row>
        <row r="222">
          <cell r="Y222">
            <v>23</v>
          </cell>
          <cell r="Z222">
            <v>1</v>
          </cell>
        </row>
        <row r="223">
          <cell r="Y223">
            <v>23</v>
          </cell>
          <cell r="Z223">
            <v>1</v>
          </cell>
        </row>
        <row r="224">
          <cell r="Y224">
            <v>23</v>
          </cell>
          <cell r="Z224">
            <v>1</v>
          </cell>
        </row>
        <row r="225">
          <cell r="Y225">
            <v>23</v>
          </cell>
          <cell r="Z225">
            <v>1</v>
          </cell>
        </row>
        <row r="226">
          <cell r="Y226">
            <v>23</v>
          </cell>
          <cell r="Z226">
            <v>0.95652173913043481</v>
          </cell>
        </row>
        <row r="227">
          <cell r="Y227">
            <v>23</v>
          </cell>
          <cell r="Z227">
            <v>0.91304347826086951</v>
          </cell>
        </row>
        <row r="228">
          <cell r="Y228">
            <v>23</v>
          </cell>
          <cell r="Z228">
            <v>0.86956521739130432</v>
          </cell>
        </row>
        <row r="229">
          <cell r="Y229">
            <v>23</v>
          </cell>
          <cell r="Z229">
            <v>0.86956521739130432</v>
          </cell>
        </row>
        <row r="230">
          <cell r="Y230">
            <v>23</v>
          </cell>
          <cell r="Z230">
            <v>1</v>
          </cell>
        </row>
        <row r="231">
          <cell r="Y231">
            <v>22</v>
          </cell>
          <cell r="Z231">
            <v>1</v>
          </cell>
        </row>
        <row r="232">
          <cell r="Y232">
            <v>22</v>
          </cell>
          <cell r="Z232">
            <v>1</v>
          </cell>
        </row>
        <row r="233">
          <cell r="Y233">
            <v>22</v>
          </cell>
          <cell r="Z233">
            <v>1</v>
          </cell>
        </row>
        <row r="234">
          <cell r="Y234">
            <v>22</v>
          </cell>
          <cell r="Z234">
            <v>0.86363636363636365</v>
          </cell>
        </row>
        <row r="235">
          <cell r="Y235">
            <v>22</v>
          </cell>
          <cell r="Z235">
            <v>0.95454545454545459</v>
          </cell>
        </row>
        <row r="236">
          <cell r="Y236">
            <v>21</v>
          </cell>
          <cell r="Z236">
            <v>1</v>
          </cell>
        </row>
        <row r="237">
          <cell r="Y237">
            <v>21</v>
          </cell>
          <cell r="Z237">
            <v>1</v>
          </cell>
        </row>
        <row r="238">
          <cell r="Y238">
            <v>21</v>
          </cell>
          <cell r="Z238">
            <v>0.90476190476190477</v>
          </cell>
        </row>
        <row r="239">
          <cell r="Y239">
            <v>21</v>
          </cell>
          <cell r="Z239">
            <v>0.95238095238095233</v>
          </cell>
        </row>
        <row r="240">
          <cell r="Y240">
            <v>21</v>
          </cell>
          <cell r="Z240">
            <v>0.80952380952380953</v>
          </cell>
        </row>
        <row r="241">
          <cell r="Y241">
            <v>20</v>
          </cell>
          <cell r="Z241">
            <v>0.9</v>
          </cell>
        </row>
        <row r="242">
          <cell r="Y242">
            <v>20</v>
          </cell>
          <cell r="Z242">
            <v>0.9</v>
          </cell>
        </row>
        <row r="243">
          <cell r="Y243">
            <v>20</v>
          </cell>
          <cell r="Z243">
            <v>0.85</v>
          </cell>
        </row>
        <row r="244">
          <cell r="Y244">
            <v>19</v>
          </cell>
          <cell r="Z244">
            <v>1</v>
          </cell>
        </row>
        <row r="245">
          <cell r="Y245">
            <v>18</v>
          </cell>
          <cell r="Z245">
            <v>1</v>
          </cell>
        </row>
        <row r="246">
          <cell r="Y246">
            <v>16</v>
          </cell>
          <cell r="Z246">
            <v>0.9375</v>
          </cell>
        </row>
        <row r="247">
          <cell r="Y247">
            <v>16</v>
          </cell>
          <cell r="Z247">
            <v>0.6875</v>
          </cell>
        </row>
        <row r="248">
          <cell r="Y248">
            <v>16</v>
          </cell>
          <cell r="Z248">
            <v>0</v>
          </cell>
        </row>
        <row r="249">
          <cell r="Y249">
            <v>16</v>
          </cell>
          <cell r="Z249">
            <v>0</v>
          </cell>
        </row>
        <row r="250">
          <cell r="Y250">
            <v>16</v>
          </cell>
          <cell r="Z250">
            <v>0</v>
          </cell>
        </row>
        <row r="251">
          <cell r="Y251">
            <v>16</v>
          </cell>
          <cell r="Z251">
            <v>0</v>
          </cell>
        </row>
        <row r="252">
          <cell r="Y252">
            <v>16</v>
          </cell>
          <cell r="Z252">
            <v>0</v>
          </cell>
        </row>
        <row r="253">
          <cell r="Y253">
            <v>15</v>
          </cell>
          <cell r="Z253">
            <v>0.93333333333333335</v>
          </cell>
        </row>
        <row r="254">
          <cell r="Y254">
            <v>15</v>
          </cell>
          <cell r="Z254">
            <v>0</v>
          </cell>
        </row>
        <row r="255">
          <cell r="Y255">
            <v>15</v>
          </cell>
          <cell r="Z255">
            <v>0</v>
          </cell>
        </row>
        <row r="256">
          <cell r="Y256">
            <v>15</v>
          </cell>
          <cell r="Z256">
            <v>0</v>
          </cell>
        </row>
        <row r="257">
          <cell r="Y257">
            <v>15</v>
          </cell>
          <cell r="Z257">
            <v>0</v>
          </cell>
        </row>
        <row r="258">
          <cell r="Y258">
            <v>15</v>
          </cell>
          <cell r="Z258">
            <v>0</v>
          </cell>
        </row>
        <row r="259">
          <cell r="Y259">
            <v>15</v>
          </cell>
          <cell r="Z259">
            <v>0</v>
          </cell>
        </row>
        <row r="260">
          <cell r="Y260">
            <v>15</v>
          </cell>
          <cell r="Z260">
            <v>0</v>
          </cell>
        </row>
        <row r="261">
          <cell r="Y261">
            <v>15</v>
          </cell>
          <cell r="Z261">
            <v>0</v>
          </cell>
        </row>
        <row r="262">
          <cell r="Y262">
            <v>15</v>
          </cell>
          <cell r="Z262">
            <v>0</v>
          </cell>
        </row>
        <row r="263">
          <cell r="Y263">
            <v>15</v>
          </cell>
          <cell r="Z263">
            <v>0</v>
          </cell>
        </row>
        <row r="264">
          <cell r="Y264">
            <v>15</v>
          </cell>
          <cell r="Z264">
            <v>0</v>
          </cell>
        </row>
        <row r="265">
          <cell r="Y265">
            <v>15</v>
          </cell>
          <cell r="Z265">
            <v>0</v>
          </cell>
        </row>
        <row r="266">
          <cell r="Y266">
            <v>15</v>
          </cell>
          <cell r="Z266">
            <v>0</v>
          </cell>
        </row>
        <row r="267">
          <cell r="Y267">
            <v>15</v>
          </cell>
          <cell r="Z267">
            <v>0</v>
          </cell>
        </row>
        <row r="268">
          <cell r="Y268">
            <v>15</v>
          </cell>
          <cell r="Z268">
            <v>0</v>
          </cell>
        </row>
        <row r="269">
          <cell r="Y269">
            <v>13</v>
          </cell>
          <cell r="Z269">
            <v>0.92307692307692313</v>
          </cell>
        </row>
        <row r="270">
          <cell r="Y270">
            <v>12</v>
          </cell>
          <cell r="Z270">
            <v>0.58333333333333337</v>
          </cell>
        </row>
        <row r="271">
          <cell r="Y271">
            <v>11</v>
          </cell>
          <cell r="Z271">
            <v>0.72727272727272729</v>
          </cell>
        </row>
        <row r="272">
          <cell r="Y272">
            <v>10</v>
          </cell>
          <cell r="Z272">
            <v>0.6</v>
          </cell>
        </row>
        <row r="273">
          <cell r="Y273">
            <v>10</v>
          </cell>
          <cell r="Z273">
            <v>0.6</v>
          </cell>
        </row>
        <row r="274">
          <cell r="Y274">
            <v>9</v>
          </cell>
          <cell r="Z274">
            <v>0.88888888888888884</v>
          </cell>
        </row>
        <row r="275">
          <cell r="Y275">
            <v>9</v>
          </cell>
          <cell r="Z275">
            <v>1</v>
          </cell>
        </row>
        <row r="276">
          <cell r="Y276">
            <v>9</v>
          </cell>
          <cell r="Z276">
            <v>1</v>
          </cell>
        </row>
        <row r="277">
          <cell r="Y277">
            <v>8</v>
          </cell>
          <cell r="Z277">
            <v>0.375</v>
          </cell>
        </row>
        <row r="278">
          <cell r="Y278">
            <v>8</v>
          </cell>
          <cell r="Z278">
            <v>0.5</v>
          </cell>
        </row>
        <row r="279">
          <cell r="Y279">
            <v>7</v>
          </cell>
          <cell r="Z279">
            <v>0.5714285714285714</v>
          </cell>
        </row>
        <row r="280">
          <cell r="Y280">
            <v>7</v>
          </cell>
          <cell r="Z280">
            <v>1</v>
          </cell>
        </row>
        <row r="281">
          <cell r="Y281">
            <v>6</v>
          </cell>
          <cell r="Z281">
            <v>0.66666666666666663</v>
          </cell>
        </row>
        <row r="282">
          <cell r="Y282">
            <v>6</v>
          </cell>
          <cell r="Z282">
            <v>0.33333333333333331</v>
          </cell>
        </row>
        <row r="283">
          <cell r="Y283">
            <v>6</v>
          </cell>
          <cell r="Z283">
            <v>1</v>
          </cell>
        </row>
        <row r="284">
          <cell r="Y284">
            <v>5</v>
          </cell>
          <cell r="Z284">
            <v>0</v>
          </cell>
        </row>
        <row r="285">
          <cell r="Y285">
            <v>5</v>
          </cell>
          <cell r="Z285">
            <v>0</v>
          </cell>
        </row>
        <row r="286">
          <cell r="Y286">
            <v>5</v>
          </cell>
          <cell r="Z286">
            <v>0</v>
          </cell>
        </row>
        <row r="287">
          <cell r="Y287">
            <v>5</v>
          </cell>
          <cell r="Z287">
            <v>0</v>
          </cell>
        </row>
        <row r="288">
          <cell r="Y288">
            <v>5</v>
          </cell>
          <cell r="Z288">
            <v>0</v>
          </cell>
        </row>
        <row r="289">
          <cell r="Y289">
            <v>5</v>
          </cell>
          <cell r="Z289">
            <v>0</v>
          </cell>
        </row>
        <row r="290">
          <cell r="Y290">
            <v>5</v>
          </cell>
          <cell r="Z290">
            <v>0</v>
          </cell>
        </row>
        <row r="291">
          <cell r="Y291">
            <v>4</v>
          </cell>
          <cell r="Z291">
            <v>1</v>
          </cell>
        </row>
        <row r="292">
          <cell r="Y292">
            <v>4</v>
          </cell>
          <cell r="Z292">
            <v>0</v>
          </cell>
        </row>
        <row r="293">
          <cell r="Y293">
            <v>4</v>
          </cell>
          <cell r="Z293">
            <v>0</v>
          </cell>
        </row>
        <row r="294">
          <cell r="Y294">
            <v>4</v>
          </cell>
          <cell r="Z294">
            <v>0</v>
          </cell>
        </row>
        <row r="295">
          <cell r="Y295">
            <v>4</v>
          </cell>
          <cell r="Z295">
            <v>0</v>
          </cell>
        </row>
        <row r="296">
          <cell r="Y296">
            <v>4</v>
          </cell>
          <cell r="Z296">
            <v>1</v>
          </cell>
        </row>
        <row r="297">
          <cell r="Y297">
            <v>4</v>
          </cell>
          <cell r="Z297">
            <v>1</v>
          </cell>
        </row>
        <row r="298">
          <cell r="Y298">
            <v>4</v>
          </cell>
          <cell r="Z298">
            <v>0.5</v>
          </cell>
        </row>
        <row r="299">
          <cell r="Y299">
            <v>4</v>
          </cell>
          <cell r="Z299">
            <v>0.25</v>
          </cell>
        </row>
        <row r="300">
          <cell r="Y300">
            <v>4</v>
          </cell>
          <cell r="Z300">
            <v>0.25</v>
          </cell>
        </row>
        <row r="301">
          <cell r="Y301">
            <v>4</v>
          </cell>
          <cell r="Z301">
            <v>1</v>
          </cell>
        </row>
        <row r="302">
          <cell r="Y302">
            <v>4</v>
          </cell>
          <cell r="Z302">
            <v>0</v>
          </cell>
        </row>
        <row r="303">
          <cell r="Y303">
            <v>4</v>
          </cell>
          <cell r="Z303">
            <v>0</v>
          </cell>
        </row>
        <row r="304">
          <cell r="Y304">
            <v>4</v>
          </cell>
          <cell r="Z304">
            <v>0</v>
          </cell>
        </row>
        <row r="305">
          <cell r="Y305">
            <v>4</v>
          </cell>
          <cell r="Z305">
            <v>0</v>
          </cell>
        </row>
        <row r="306">
          <cell r="Y306">
            <v>4</v>
          </cell>
          <cell r="Z306">
            <v>0</v>
          </cell>
        </row>
        <row r="307">
          <cell r="Y307">
            <v>4</v>
          </cell>
          <cell r="Z307">
            <v>0</v>
          </cell>
        </row>
        <row r="308">
          <cell r="Y308">
            <v>4</v>
          </cell>
          <cell r="Z308">
            <v>0</v>
          </cell>
        </row>
        <row r="309">
          <cell r="Y309">
            <v>4</v>
          </cell>
          <cell r="Z309">
            <v>0</v>
          </cell>
        </row>
        <row r="310">
          <cell r="Y310">
            <v>4</v>
          </cell>
          <cell r="Z310">
            <v>0</v>
          </cell>
        </row>
        <row r="311">
          <cell r="Y311">
            <v>4</v>
          </cell>
          <cell r="Z311">
            <v>0</v>
          </cell>
        </row>
        <row r="312">
          <cell r="Y312">
            <v>4</v>
          </cell>
          <cell r="Z312">
            <v>0</v>
          </cell>
        </row>
        <row r="313">
          <cell r="Y313">
            <v>4</v>
          </cell>
          <cell r="Z313">
            <v>0</v>
          </cell>
        </row>
        <row r="314">
          <cell r="Y314">
            <v>4</v>
          </cell>
          <cell r="Z314">
            <v>0</v>
          </cell>
        </row>
        <row r="315">
          <cell r="Y315">
            <v>4</v>
          </cell>
          <cell r="Z315">
            <v>0</v>
          </cell>
        </row>
        <row r="316">
          <cell r="Y316">
            <v>3</v>
          </cell>
          <cell r="Z316">
            <v>0</v>
          </cell>
        </row>
        <row r="317">
          <cell r="Y317">
            <v>3</v>
          </cell>
          <cell r="Z317">
            <v>0</v>
          </cell>
        </row>
        <row r="318">
          <cell r="Y318">
            <v>3</v>
          </cell>
          <cell r="Z318">
            <v>0</v>
          </cell>
        </row>
        <row r="319">
          <cell r="Y319">
            <v>3</v>
          </cell>
          <cell r="Z319">
            <v>0</v>
          </cell>
        </row>
        <row r="320">
          <cell r="Y320">
            <v>3</v>
          </cell>
          <cell r="Z320">
            <v>0</v>
          </cell>
        </row>
        <row r="321">
          <cell r="Y321">
            <v>3</v>
          </cell>
          <cell r="Z321">
            <v>0</v>
          </cell>
        </row>
        <row r="322">
          <cell r="Y322">
            <v>3</v>
          </cell>
          <cell r="Z322">
            <v>0.33333333333333331</v>
          </cell>
        </row>
        <row r="323">
          <cell r="Y323">
            <v>3</v>
          </cell>
          <cell r="Z323">
            <v>0.33333333333333331</v>
          </cell>
        </row>
        <row r="324">
          <cell r="Y324">
            <v>3</v>
          </cell>
          <cell r="Z324">
            <v>0.33333333333333331</v>
          </cell>
        </row>
        <row r="325">
          <cell r="Y325">
            <v>3</v>
          </cell>
          <cell r="Z325">
            <v>0</v>
          </cell>
        </row>
        <row r="326">
          <cell r="Y326">
            <v>3</v>
          </cell>
          <cell r="Z326">
            <v>0</v>
          </cell>
        </row>
        <row r="327">
          <cell r="Y327">
            <v>3</v>
          </cell>
          <cell r="Z327">
            <v>0</v>
          </cell>
        </row>
        <row r="328">
          <cell r="Y328">
            <v>3</v>
          </cell>
          <cell r="Z328">
            <v>0</v>
          </cell>
        </row>
        <row r="329">
          <cell r="Y329">
            <v>3</v>
          </cell>
          <cell r="Z329">
            <v>0</v>
          </cell>
        </row>
        <row r="330">
          <cell r="Y330">
            <v>3</v>
          </cell>
          <cell r="Z330">
            <v>0</v>
          </cell>
        </row>
        <row r="331">
          <cell r="Y331">
            <v>3</v>
          </cell>
          <cell r="Z331">
            <v>0</v>
          </cell>
        </row>
        <row r="332">
          <cell r="Y332">
            <v>3</v>
          </cell>
          <cell r="Z332">
            <v>0</v>
          </cell>
        </row>
        <row r="333">
          <cell r="Y333">
            <v>3</v>
          </cell>
          <cell r="Z333">
            <v>0</v>
          </cell>
        </row>
        <row r="334">
          <cell r="Y334">
            <v>3</v>
          </cell>
          <cell r="Z334">
            <v>0.33333333333333331</v>
          </cell>
        </row>
        <row r="335">
          <cell r="Y335">
            <v>3</v>
          </cell>
          <cell r="Z335">
            <v>0</v>
          </cell>
        </row>
        <row r="336">
          <cell r="Y336">
            <v>3</v>
          </cell>
          <cell r="Z336">
            <v>0</v>
          </cell>
        </row>
        <row r="337">
          <cell r="Y337">
            <v>3</v>
          </cell>
          <cell r="Z337">
            <v>0</v>
          </cell>
        </row>
        <row r="338">
          <cell r="Y338">
            <v>3</v>
          </cell>
          <cell r="Z338">
            <v>0</v>
          </cell>
        </row>
        <row r="339">
          <cell r="Y339">
            <v>3</v>
          </cell>
          <cell r="Z339">
            <v>0</v>
          </cell>
        </row>
        <row r="340">
          <cell r="Y340">
            <v>3</v>
          </cell>
          <cell r="Z340">
            <v>0</v>
          </cell>
        </row>
        <row r="341">
          <cell r="Y341">
            <v>3</v>
          </cell>
          <cell r="Z341">
            <v>0</v>
          </cell>
        </row>
        <row r="342">
          <cell r="Y342">
            <v>3</v>
          </cell>
          <cell r="Z342">
            <v>0</v>
          </cell>
        </row>
        <row r="343">
          <cell r="Y343">
            <v>3</v>
          </cell>
          <cell r="Z343">
            <v>0</v>
          </cell>
        </row>
        <row r="344">
          <cell r="Y344">
            <v>3</v>
          </cell>
          <cell r="Z344">
            <v>0</v>
          </cell>
        </row>
        <row r="345">
          <cell r="Y345">
            <v>3</v>
          </cell>
          <cell r="Z345">
            <v>0</v>
          </cell>
        </row>
        <row r="346">
          <cell r="Y346">
            <v>3</v>
          </cell>
          <cell r="Z346">
            <v>0</v>
          </cell>
        </row>
        <row r="347">
          <cell r="Y347">
            <v>3</v>
          </cell>
          <cell r="Z347">
            <v>0</v>
          </cell>
        </row>
        <row r="348">
          <cell r="Y348">
            <v>3</v>
          </cell>
          <cell r="Z348">
            <v>0</v>
          </cell>
        </row>
        <row r="349">
          <cell r="Y349">
            <v>3</v>
          </cell>
          <cell r="Z349">
            <v>0</v>
          </cell>
        </row>
        <row r="350">
          <cell r="Y350">
            <v>3</v>
          </cell>
          <cell r="Z350">
            <v>0</v>
          </cell>
        </row>
        <row r="351">
          <cell r="Y351">
            <v>3</v>
          </cell>
          <cell r="Z351">
            <v>0</v>
          </cell>
        </row>
        <row r="352">
          <cell r="Y352">
            <v>3</v>
          </cell>
          <cell r="Z352">
            <v>0</v>
          </cell>
        </row>
        <row r="353">
          <cell r="Y353">
            <v>3</v>
          </cell>
          <cell r="Z353">
            <v>0</v>
          </cell>
        </row>
        <row r="354">
          <cell r="Y354">
            <v>3</v>
          </cell>
          <cell r="Z354">
            <v>0</v>
          </cell>
        </row>
        <row r="355">
          <cell r="Y355">
            <v>2</v>
          </cell>
          <cell r="Z355">
            <v>0</v>
          </cell>
        </row>
        <row r="356">
          <cell r="Y356">
            <v>2</v>
          </cell>
          <cell r="Z356">
            <v>0</v>
          </cell>
        </row>
        <row r="357">
          <cell r="Y357">
            <v>2</v>
          </cell>
          <cell r="Z357">
            <v>0</v>
          </cell>
        </row>
        <row r="358">
          <cell r="Y358">
            <v>2</v>
          </cell>
          <cell r="Z358">
            <v>0</v>
          </cell>
        </row>
        <row r="359">
          <cell r="Y359">
            <v>2</v>
          </cell>
          <cell r="Z359">
            <v>0</v>
          </cell>
        </row>
        <row r="360">
          <cell r="Y360">
            <v>2</v>
          </cell>
          <cell r="Z360">
            <v>0</v>
          </cell>
        </row>
        <row r="361">
          <cell r="Y361">
            <v>2</v>
          </cell>
          <cell r="Z361">
            <v>0</v>
          </cell>
        </row>
        <row r="362">
          <cell r="Y362">
            <v>2</v>
          </cell>
          <cell r="Z362">
            <v>0</v>
          </cell>
        </row>
        <row r="363">
          <cell r="Y363">
            <v>2</v>
          </cell>
          <cell r="Z363">
            <v>0</v>
          </cell>
        </row>
        <row r="364">
          <cell r="Y364">
            <v>2</v>
          </cell>
          <cell r="Z364">
            <v>0</v>
          </cell>
        </row>
        <row r="365">
          <cell r="Y365">
            <v>2</v>
          </cell>
          <cell r="Z365">
            <v>0</v>
          </cell>
        </row>
        <row r="366">
          <cell r="Y366">
            <v>2</v>
          </cell>
          <cell r="Z366">
            <v>0</v>
          </cell>
        </row>
        <row r="367">
          <cell r="Y367">
            <v>2</v>
          </cell>
          <cell r="Z367">
            <v>0</v>
          </cell>
        </row>
        <row r="368">
          <cell r="Y368">
            <v>2</v>
          </cell>
          <cell r="Z368">
            <v>0</v>
          </cell>
        </row>
        <row r="369">
          <cell r="Y369">
            <v>2</v>
          </cell>
          <cell r="Z369">
            <v>0</v>
          </cell>
        </row>
        <row r="370">
          <cell r="Y370">
            <v>2</v>
          </cell>
          <cell r="Z370">
            <v>0</v>
          </cell>
        </row>
        <row r="371">
          <cell r="Y371">
            <v>2</v>
          </cell>
          <cell r="Z371">
            <v>0</v>
          </cell>
        </row>
        <row r="372">
          <cell r="Y372">
            <v>2</v>
          </cell>
          <cell r="Z372">
            <v>0</v>
          </cell>
        </row>
        <row r="373">
          <cell r="Y373">
            <v>2</v>
          </cell>
          <cell r="Z373">
            <v>0</v>
          </cell>
        </row>
        <row r="374">
          <cell r="Y374">
            <v>2</v>
          </cell>
          <cell r="Z374">
            <v>0</v>
          </cell>
        </row>
        <row r="375">
          <cell r="Y375">
            <v>2</v>
          </cell>
          <cell r="Z375">
            <v>0</v>
          </cell>
        </row>
        <row r="376">
          <cell r="Y376">
            <v>2</v>
          </cell>
          <cell r="Z376">
            <v>0</v>
          </cell>
        </row>
        <row r="377">
          <cell r="Y377">
            <v>2</v>
          </cell>
          <cell r="Z377">
            <v>0</v>
          </cell>
        </row>
        <row r="378">
          <cell r="Y378">
            <v>2</v>
          </cell>
          <cell r="Z378">
            <v>0</v>
          </cell>
        </row>
        <row r="379">
          <cell r="Y379">
            <v>2</v>
          </cell>
          <cell r="Z379">
            <v>0</v>
          </cell>
        </row>
        <row r="380">
          <cell r="Y380">
            <v>2</v>
          </cell>
          <cell r="Z380">
            <v>0</v>
          </cell>
        </row>
        <row r="381">
          <cell r="Y381">
            <v>2</v>
          </cell>
          <cell r="Z381">
            <v>0</v>
          </cell>
        </row>
        <row r="382">
          <cell r="Y382">
            <v>2</v>
          </cell>
          <cell r="Z382">
            <v>0</v>
          </cell>
        </row>
        <row r="383">
          <cell r="Y383">
            <v>2</v>
          </cell>
          <cell r="Z383">
            <v>0</v>
          </cell>
        </row>
        <row r="384">
          <cell r="Y384">
            <v>2</v>
          </cell>
          <cell r="Z384">
            <v>0</v>
          </cell>
        </row>
        <row r="385">
          <cell r="Y385">
            <v>2</v>
          </cell>
          <cell r="Z385">
            <v>0</v>
          </cell>
        </row>
        <row r="386">
          <cell r="Y386">
            <v>2</v>
          </cell>
          <cell r="Z386">
            <v>0</v>
          </cell>
        </row>
        <row r="387">
          <cell r="Y387">
            <v>2</v>
          </cell>
          <cell r="Z387">
            <v>0</v>
          </cell>
        </row>
        <row r="388">
          <cell r="Y388">
            <v>1</v>
          </cell>
          <cell r="Z388">
            <v>1</v>
          </cell>
        </row>
        <row r="389">
          <cell r="Y389">
            <v>1</v>
          </cell>
          <cell r="Z389">
            <v>0</v>
          </cell>
        </row>
        <row r="390">
          <cell r="Y390">
            <v>1</v>
          </cell>
          <cell r="Z390">
            <v>0</v>
          </cell>
        </row>
        <row r="391">
          <cell r="Y391">
            <v>1</v>
          </cell>
          <cell r="Z391">
            <v>0</v>
          </cell>
        </row>
        <row r="392">
          <cell r="Y392">
            <v>1</v>
          </cell>
          <cell r="Z392">
            <v>0</v>
          </cell>
        </row>
        <row r="393">
          <cell r="Y393">
            <v>1</v>
          </cell>
          <cell r="Z393">
            <v>0</v>
          </cell>
        </row>
        <row r="394">
          <cell r="Y394">
            <v>1</v>
          </cell>
          <cell r="Z394">
            <v>0</v>
          </cell>
        </row>
        <row r="395">
          <cell r="Y395">
            <v>1</v>
          </cell>
          <cell r="Z395">
            <v>0</v>
          </cell>
        </row>
        <row r="396">
          <cell r="Y396">
            <v>1</v>
          </cell>
          <cell r="Z396">
            <v>0</v>
          </cell>
        </row>
        <row r="397">
          <cell r="Y397">
            <v>1</v>
          </cell>
          <cell r="Z397">
            <v>0</v>
          </cell>
        </row>
        <row r="398">
          <cell r="Y398">
            <v>1</v>
          </cell>
          <cell r="Z398">
            <v>0</v>
          </cell>
        </row>
        <row r="399">
          <cell r="Y399">
            <v>1</v>
          </cell>
          <cell r="Z399">
            <v>0</v>
          </cell>
        </row>
        <row r="400">
          <cell r="Y400">
            <v>1</v>
          </cell>
          <cell r="Z400">
            <v>0</v>
          </cell>
        </row>
        <row r="401">
          <cell r="Y401">
            <v>1</v>
          </cell>
          <cell r="Z401">
            <v>0</v>
          </cell>
        </row>
        <row r="402">
          <cell r="Y402">
            <v>1</v>
          </cell>
          <cell r="Z402">
            <v>0</v>
          </cell>
        </row>
        <row r="403">
          <cell r="Y403">
            <v>1</v>
          </cell>
          <cell r="Z403">
            <v>0</v>
          </cell>
        </row>
        <row r="404">
          <cell r="Y404">
            <v>1</v>
          </cell>
          <cell r="Z404">
            <v>0</v>
          </cell>
        </row>
        <row r="405">
          <cell r="Y405">
            <v>1</v>
          </cell>
          <cell r="Z405">
            <v>0</v>
          </cell>
        </row>
        <row r="406">
          <cell r="Y406">
            <v>1</v>
          </cell>
          <cell r="Z4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4F913-011E-4AEC-9699-D415C2BD075B}">
  <dimension ref="A1:AB407"/>
  <sheetViews>
    <sheetView tabSelected="1" workbookViewId="0">
      <selection sqref="A1:XFD1048576"/>
    </sheetView>
  </sheetViews>
  <sheetFormatPr defaultRowHeight="15" x14ac:dyDescent="0.2"/>
  <cols>
    <col min="1" max="1" width="9.140625" style="1"/>
    <col min="2" max="2" width="22.42578125" style="1" customWidth="1"/>
    <col min="3" max="6" width="9.140625" style="1"/>
    <col min="7" max="7" width="8.7109375" style="1" customWidth="1"/>
    <col min="8" max="11" width="9.140625" style="1"/>
    <col min="12" max="12" width="19.140625" style="1" customWidth="1"/>
    <col min="13" max="20" width="9.140625" style="1"/>
    <col min="21" max="21" width="19.42578125" style="1" customWidth="1"/>
    <col min="22" max="16384" width="9.140625" style="1"/>
  </cols>
  <sheetData>
    <row r="1" spans="1:28" ht="15.75" customHeight="1" x14ac:dyDescent="0.2">
      <c r="C1" s="2" t="s">
        <v>0</v>
      </c>
      <c r="D1" s="2"/>
      <c r="E1" s="2"/>
      <c r="F1" s="2"/>
      <c r="G1" s="3" t="s">
        <v>1</v>
      </c>
    </row>
    <row r="2" spans="1:28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3"/>
      <c r="H2" s="1" t="s">
        <v>8</v>
      </c>
      <c r="U2" s="1" t="s">
        <v>9</v>
      </c>
      <c r="V2" s="1" t="s">
        <v>4</v>
      </c>
      <c r="W2" s="1" t="s">
        <v>5</v>
      </c>
      <c r="X2" s="1" t="s">
        <v>6</v>
      </c>
      <c r="Y2" s="1" t="s">
        <v>10</v>
      </c>
    </row>
    <row r="3" spans="1:28" x14ac:dyDescent="0.2">
      <c r="A3" s="1" t="s">
        <v>4</v>
      </c>
      <c r="B3" s="1" t="s">
        <v>11</v>
      </c>
      <c r="C3" s="1">
        <v>0</v>
      </c>
      <c r="D3" s="1">
        <v>0</v>
      </c>
      <c r="E3" s="1">
        <v>0</v>
      </c>
      <c r="F3" s="1">
        <v>3</v>
      </c>
      <c r="G3" s="1">
        <v>3</v>
      </c>
      <c r="H3" s="1">
        <f t="shared" ref="H3:H42" si="0">(C3*100)/G3</f>
        <v>0</v>
      </c>
      <c r="U3" s="1" t="s">
        <v>12</v>
      </c>
      <c r="V3" s="1">
        <v>0</v>
      </c>
      <c r="W3" s="1">
        <v>0</v>
      </c>
      <c r="X3" s="1">
        <v>48</v>
      </c>
      <c r="Y3" s="1">
        <v>48</v>
      </c>
      <c r="Z3" s="1">
        <f t="shared" ref="Z3:Z66" si="1">X3/Y3</f>
        <v>1</v>
      </c>
      <c r="AA3" s="1">
        <f t="shared" ref="AA3:AA66" si="2">Y3/Y$407</f>
        <v>6.5181966322650732E-3</v>
      </c>
      <c r="AB3" s="1">
        <f t="shared" ref="AB3:AB66" si="3">AB2+AA3</f>
        <v>6.5181966322650732E-3</v>
      </c>
    </row>
    <row r="4" spans="1:28" x14ac:dyDescent="0.2">
      <c r="A4" s="1" t="s">
        <v>4</v>
      </c>
      <c r="B4" s="1" t="s">
        <v>13</v>
      </c>
      <c r="C4" s="1">
        <v>3</v>
      </c>
      <c r="D4" s="1">
        <v>0</v>
      </c>
      <c r="E4" s="1">
        <v>0</v>
      </c>
      <c r="F4" s="1">
        <v>3</v>
      </c>
      <c r="G4" s="1">
        <v>6</v>
      </c>
      <c r="H4" s="1">
        <f t="shared" si="0"/>
        <v>50</v>
      </c>
      <c r="U4" s="1" t="s">
        <v>14</v>
      </c>
      <c r="V4" s="1">
        <v>1</v>
      </c>
      <c r="W4" s="1">
        <v>7</v>
      </c>
      <c r="X4" s="1">
        <v>24</v>
      </c>
      <c r="Y4" s="1">
        <v>32</v>
      </c>
      <c r="Z4" s="1">
        <f t="shared" si="1"/>
        <v>0.75</v>
      </c>
      <c r="AA4" s="1">
        <f t="shared" si="2"/>
        <v>4.3454644215100485E-3</v>
      </c>
      <c r="AB4" s="1">
        <f t="shared" si="3"/>
        <v>1.0863661053775122E-2</v>
      </c>
    </row>
    <row r="5" spans="1:28" x14ac:dyDescent="0.2">
      <c r="A5" s="1" t="s">
        <v>4</v>
      </c>
      <c r="B5" s="1" t="s">
        <v>15</v>
      </c>
      <c r="C5" s="1">
        <v>2</v>
      </c>
      <c r="D5" s="1">
        <v>0</v>
      </c>
      <c r="E5" s="1">
        <v>0</v>
      </c>
      <c r="F5" s="1">
        <v>5</v>
      </c>
      <c r="G5" s="1">
        <v>7</v>
      </c>
      <c r="H5" s="1">
        <f t="shared" si="0"/>
        <v>28.571428571428573</v>
      </c>
      <c r="U5" s="1" t="s">
        <v>16</v>
      </c>
      <c r="V5" s="1">
        <v>3</v>
      </c>
      <c r="W5" s="1">
        <v>4</v>
      </c>
      <c r="X5" s="1">
        <v>24</v>
      </c>
      <c r="Y5" s="1">
        <v>31</v>
      </c>
      <c r="Z5" s="1">
        <f t="shared" si="1"/>
        <v>0.77419354838709675</v>
      </c>
      <c r="AA5" s="1">
        <f t="shared" si="2"/>
        <v>4.2096686583378597E-3</v>
      </c>
      <c r="AB5" s="1">
        <f t="shared" si="3"/>
        <v>1.5073329712112981E-2</v>
      </c>
    </row>
    <row r="6" spans="1:28" x14ac:dyDescent="0.2">
      <c r="A6" s="1" t="s">
        <v>4</v>
      </c>
      <c r="B6" s="1" t="s">
        <v>17</v>
      </c>
      <c r="C6" s="1">
        <v>1</v>
      </c>
      <c r="D6" s="1">
        <v>0</v>
      </c>
      <c r="E6" s="1">
        <v>0</v>
      </c>
      <c r="F6" s="1">
        <v>6</v>
      </c>
      <c r="G6" s="1">
        <v>7</v>
      </c>
      <c r="H6" s="1">
        <f t="shared" si="0"/>
        <v>14.285714285714286</v>
      </c>
      <c r="U6" s="1" t="s">
        <v>18</v>
      </c>
      <c r="V6" s="1">
        <v>5</v>
      </c>
      <c r="W6" s="1">
        <v>2</v>
      </c>
      <c r="X6" s="1">
        <v>24</v>
      </c>
      <c r="Y6" s="1">
        <v>31</v>
      </c>
      <c r="Z6" s="1">
        <f t="shared" si="1"/>
        <v>0.77419354838709675</v>
      </c>
      <c r="AA6" s="1">
        <f t="shared" si="2"/>
        <v>4.2096686583378597E-3</v>
      </c>
      <c r="AB6" s="1">
        <f t="shared" si="3"/>
        <v>1.9282998370450839E-2</v>
      </c>
    </row>
    <row r="7" spans="1:28" x14ac:dyDescent="0.2">
      <c r="A7" s="1" t="s">
        <v>4</v>
      </c>
      <c r="B7" s="1" t="s">
        <v>19</v>
      </c>
      <c r="C7" s="1">
        <v>2</v>
      </c>
      <c r="D7" s="1">
        <v>0</v>
      </c>
      <c r="E7" s="1">
        <v>0</v>
      </c>
      <c r="F7" s="1">
        <v>5</v>
      </c>
      <c r="G7" s="1">
        <v>7</v>
      </c>
      <c r="H7" s="1">
        <f t="shared" si="0"/>
        <v>28.571428571428573</v>
      </c>
      <c r="U7" s="1" t="s">
        <v>20</v>
      </c>
      <c r="V7" s="1">
        <v>0</v>
      </c>
      <c r="W7" s="1">
        <v>7</v>
      </c>
      <c r="X7" s="1">
        <v>24</v>
      </c>
      <c r="Y7" s="1">
        <v>31</v>
      </c>
      <c r="Z7" s="1">
        <f t="shared" si="1"/>
        <v>0.77419354838709675</v>
      </c>
      <c r="AA7" s="1">
        <f t="shared" si="2"/>
        <v>4.2096686583378597E-3</v>
      </c>
      <c r="AB7" s="1">
        <f t="shared" si="3"/>
        <v>2.3492667028788699E-2</v>
      </c>
    </row>
    <row r="8" spans="1:28" x14ac:dyDescent="0.2">
      <c r="A8" s="1" t="s">
        <v>4</v>
      </c>
      <c r="B8" s="1" t="s">
        <v>21</v>
      </c>
      <c r="C8" s="1">
        <v>2</v>
      </c>
      <c r="D8" s="1">
        <v>0</v>
      </c>
      <c r="E8" s="1">
        <v>0</v>
      </c>
      <c r="F8" s="1">
        <v>5</v>
      </c>
      <c r="G8" s="1">
        <v>7</v>
      </c>
      <c r="H8" s="1">
        <f t="shared" si="0"/>
        <v>28.571428571428573</v>
      </c>
      <c r="U8" s="1" t="s">
        <v>22</v>
      </c>
      <c r="V8" s="1">
        <v>0</v>
      </c>
      <c r="W8" s="1">
        <v>7</v>
      </c>
      <c r="X8" s="1">
        <v>24</v>
      </c>
      <c r="Y8" s="1">
        <v>31</v>
      </c>
      <c r="Z8" s="1">
        <f t="shared" si="1"/>
        <v>0.77419354838709675</v>
      </c>
      <c r="AA8" s="1">
        <f t="shared" si="2"/>
        <v>4.2096686583378597E-3</v>
      </c>
      <c r="AB8" s="1">
        <f t="shared" si="3"/>
        <v>2.7702335687126559E-2</v>
      </c>
    </row>
    <row r="9" spans="1:28" x14ac:dyDescent="0.2">
      <c r="A9" s="1" t="s">
        <v>4</v>
      </c>
      <c r="B9" s="1" t="s">
        <v>23</v>
      </c>
      <c r="C9" s="1">
        <v>1</v>
      </c>
      <c r="D9" s="1">
        <v>0</v>
      </c>
      <c r="E9" s="1">
        <v>0</v>
      </c>
      <c r="F9" s="1">
        <v>6</v>
      </c>
      <c r="G9" s="1">
        <v>7</v>
      </c>
      <c r="H9" s="1">
        <f t="shared" si="0"/>
        <v>14.285714285714286</v>
      </c>
      <c r="U9" s="1" t="s">
        <v>24</v>
      </c>
      <c r="V9" s="1">
        <v>0</v>
      </c>
      <c r="W9" s="1">
        <v>7</v>
      </c>
      <c r="X9" s="1">
        <v>24</v>
      </c>
      <c r="Y9" s="1">
        <v>31</v>
      </c>
      <c r="Z9" s="1">
        <f t="shared" si="1"/>
        <v>0.77419354838709675</v>
      </c>
      <c r="AA9" s="1">
        <f t="shared" si="2"/>
        <v>4.2096686583378597E-3</v>
      </c>
      <c r="AB9" s="1">
        <f t="shared" si="3"/>
        <v>3.1912004345464415E-2</v>
      </c>
    </row>
    <row r="10" spans="1:28" x14ac:dyDescent="0.2">
      <c r="A10" s="1" t="s">
        <v>4</v>
      </c>
      <c r="B10" s="1" t="s">
        <v>25</v>
      </c>
      <c r="C10" s="1">
        <v>3</v>
      </c>
      <c r="D10" s="1">
        <v>0</v>
      </c>
      <c r="E10" s="1">
        <v>0</v>
      </c>
      <c r="F10" s="1">
        <v>5</v>
      </c>
      <c r="G10" s="1">
        <v>8</v>
      </c>
      <c r="H10" s="1">
        <f t="shared" si="0"/>
        <v>37.5</v>
      </c>
      <c r="U10" s="1" t="s">
        <v>26</v>
      </c>
      <c r="V10" s="1">
        <v>0</v>
      </c>
      <c r="W10" s="1">
        <v>7</v>
      </c>
      <c r="X10" s="1">
        <v>24</v>
      </c>
      <c r="Y10" s="1">
        <v>31</v>
      </c>
      <c r="Z10" s="1">
        <f t="shared" si="1"/>
        <v>0.77419354838709675</v>
      </c>
      <c r="AA10" s="1">
        <f t="shared" si="2"/>
        <v>4.2096686583378597E-3</v>
      </c>
      <c r="AB10" s="1">
        <f t="shared" si="3"/>
        <v>3.6121673003802271E-2</v>
      </c>
    </row>
    <row r="11" spans="1:28" x14ac:dyDescent="0.2">
      <c r="A11" s="1" t="s">
        <v>4</v>
      </c>
      <c r="B11" s="1" t="s">
        <v>27</v>
      </c>
      <c r="C11" s="1">
        <v>3</v>
      </c>
      <c r="D11" s="1">
        <v>0</v>
      </c>
      <c r="E11" s="1">
        <v>0</v>
      </c>
      <c r="F11" s="1">
        <v>5</v>
      </c>
      <c r="G11" s="1">
        <v>8</v>
      </c>
      <c r="H11" s="1">
        <f t="shared" si="0"/>
        <v>37.5</v>
      </c>
      <c r="U11" s="1" t="s">
        <v>28</v>
      </c>
      <c r="V11" s="1">
        <v>0</v>
      </c>
      <c r="W11" s="1">
        <v>7</v>
      </c>
      <c r="X11" s="1">
        <v>24</v>
      </c>
      <c r="Y11" s="1">
        <v>31</v>
      </c>
      <c r="Z11" s="1">
        <f t="shared" si="1"/>
        <v>0.77419354838709675</v>
      </c>
      <c r="AA11" s="1">
        <f t="shared" si="2"/>
        <v>4.2096686583378597E-3</v>
      </c>
      <c r="AB11" s="1">
        <f t="shared" si="3"/>
        <v>4.0331341662140127E-2</v>
      </c>
    </row>
    <row r="12" spans="1:28" x14ac:dyDescent="0.2">
      <c r="A12" s="1" t="s">
        <v>4</v>
      </c>
      <c r="B12" s="1" t="s">
        <v>29</v>
      </c>
      <c r="C12" s="1">
        <v>3</v>
      </c>
      <c r="D12" s="1">
        <v>0</v>
      </c>
      <c r="E12" s="1">
        <v>0</v>
      </c>
      <c r="F12" s="1">
        <v>5</v>
      </c>
      <c r="G12" s="1">
        <v>8</v>
      </c>
      <c r="H12" s="1">
        <f t="shared" si="0"/>
        <v>37.5</v>
      </c>
      <c r="U12" s="1" t="s">
        <v>30</v>
      </c>
      <c r="V12" s="1">
        <v>0</v>
      </c>
      <c r="W12" s="1">
        <v>7</v>
      </c>
      <c r="X12" s="1">
        <v>24</v>
      </c>
      <c r="Y12" s="1">
        <v>31</v>
      </c>
      <c r="Z12" s="1">
        <f t="shared" si="1"/>
        <v>0.77419354838709675</v>
      </c>
      <c r="AA12" s="1">
        <f t="shared" si="2"/>
        <v>4.2096686583378597E-3</v>
      </c>
      <c r="AB12" s="1">
        <f t="shared" si="3"/>
        <v>4.4541010320477983E-2</v>
      </c>
    </row>
    <row r="13" spans="1:28" x14ac:dyDescent="0.2">
      <c r="A13" s="1" t="s">
        <v>4</v>
      </c>
      <c r="B13" s="1" t="s">
        <v>31</v>
      </c>
      <c r="C13" s="1">
        <v>3</v>
      </c>
      <c r="D13" s="1">
        <v>0</v>
      </c>
      <c r="E13" s="1">
        <v>0</v>
      </c>
      <c r="F13" s="1">
        <v>5</v>
      </c>
      <c r="G13" s="1">
        <v>8</v>
      </c>
      <c r="H13" s="1">
        <f t="shared" si="0"/>
        <v>37.5</v>
      </c>
      <c r="U13" s="1" t="s">
        <v>32</v>
      </c>
      <c r="V13" s="1">
        <v>0</v>
      </c>
      <c r="W13" s="1">
        <v>7</v>
      </c>
      <c r="X13" s="1">
        <v>24</v>
      </c>
      <c r="Y13" s="1">
        <v>31</v>
      </c>
      <c r="Z13" s="1">
        <f t="shared" si="1"/>
        <v>0.77419354838709675</v>
      </c>
      <c r="AA13" s="1">
        <f t="shared" si="2"/>
        <v>4.2096686583378597E-3</v>
      </c>
      <c r="AB13" s="1">
        <f t="shared" si="3"/>
        <v>4.875067897881584E-2</v>
      </c>
    </row>
    <row r="14" spans="1:28" x14ac:dyDescent="0.2">
      <c r="A14" s="1" t="s">
        <v>4</v>
      </c>
      <c r="B14" s="1" t="s">
        <v>33</v>
      </c>
      <c r="C14" s="1">
        <v>3</v>
      </c>
      <c r="D14" s="1">
        <v>0</v>
      </c>
      <c r="E14" s="1">
        <v>0</v>
      </c>
      <c r="F14" s="1">
        <v>6</v>
      </c>
      <c r="G14" s="1">
        <v>9</v>
      </c>
      <c r="H14" s="1">
        <f t="shared" si="0"/>
        <v>33.333333333333336</v>
      </c>
      <c r="U14" s="1" t="s">
        <v>34</v>
      </c>
      <c r="V14" s="1">
        <v>0</v>
      </c>
      <c r="W14" s="1">
        <v>7</v>
      </c>
      <c r="X14" s="1">
        <v>24</v>
      </c>
      <c r="Y14" s="1">
        <v>31</v>
      </c>
      <c r="Z14" s="1">
        <f t="shared" si="1"/>
        <v>0.77419354838709675</v>
      </c>
      <c r="AA14" s="1">
        <f t="shared" si="2"/>
        <v>4.2096686583378597E-3</v>
      </c>
      <c r="AB14" s="1">
        <f t="shared" si="3"/>
        <v>5.2960347637153696E-2</v>
      </c>
    </row>
    <row r="15" spans="1:28" x14ac:dyDescent="0.2">
      <c r="A15" s="1" t="s">
        <v>4</v>
      </c>
      <c r="B15" s="1" t="s">
        <v>35</v>
      </c>
      <c r="C15" s="1">
        <v>3</v>
      </c>
      <c r="D15" s="1">
        <v>0</v>
      </c>
      <c r="E15" s="1">
        <v>0</v>
      </c>
      <c r="F15" s="1">
        <v>6</v>
      </c>
      <c r="G15" s="1">
        <v>9</v>
      </c>
      <c r="H15" s="1">
        <f t="shared" si="0"/>
        <v>33.333333333333336</v>
      </c>
      <c r="J15" s="1" t="s">
        <v>36</v>
      </c>
      <c r="K15" s="1">
        <v>41</v>
      </c>
      <c r="U15" s="1" t="s">
        <v>37</v>
      </c>
      <c r="V15" s="1">
        <v>0</v>
      </c>
      <c r="W15" s="1">
        <v>7</v>
      </c>
      <c r="X15" s="1">
        <v>24</v>
      </c>
      <c r="Y15" s="1">
        <v>31</v>
      </c>
      <c r="Z15" s="1">
        <f t="shared" si="1"/>
        <v>0.77419354838709675</v>
      </c>
      <c r="AA15" s="1">
        <f t="shared" si="2"/>
        <v>4.2096686583378597E-3</v>
      </c>
      <c r="AB15" s="1">
        <f t="shared" si="3"/>
        <v>5.7170016295491552E-2</v>
      </c>
    </row>
    <row r="16" spans="1:28" x14ac:dyDescent="0.2">
      <c r="A16" s="1" t="s">
        <v>4</v>
      </c>
      <c r="B16" s="1" t="s">
        <v>38</v>
      </c>
      <c r="C16" s="1">
        <v>3</v>
      </c>
      <c r="D16" s="1">
        <v>0</v>
      </c>
      <c r="E16" s="1">
        <v>0</v>
      </c>
      <c r="F16" s="1">
        <v>6</v>
      </c>
      <c r="G16" s="1">
        <v>9</v>
      </c>
      <c r="H16" s="1">
        <f t="shared" si="0"/>
        <v>33.333333333333336</v>
      </c>
      <c r="J16" s="1" t="s">
        <v>39</v>
      </c>
      <c r="K16" s="1">
        <v>1</v>
      </c>
      <c r="U16" s="1" t="s">
        <v>40</v>
      </c>
      <c r="V16" s="1">
        <v>0</v>
      </c>
      <c r="W16" s="1">
        <v>7</v>
      </c>
      <c r="X16" s="1">
        <v>24</v>
      </c>
      <c r="Y16" s="1">
        <v>31</v>
      </c>
      <c r="Z16" s="1">
        <f t="shared" si="1"/>
        <v>0.77419354838709675</v>
      </c>
      <c r="AA16" s="1">
        <f t="shared" si="2"/>
        <v>4.2096686583378597E-3</v>
      </c>
      <c r="AB16" s="1">
        <f t="shared" si="3"/>
        <v>6.1379684953829408E-2</v>
      </c>
    </row>
    <row r="17" spans="1:28" x14ac:dyDescent="0.2">
      <c r="A17" s="1" t="s">
        <v>4</v>
      </c>
      <c r="B17" s="1" t="s">
        <v>41</v>
      </c>
      <c r="C17" s="1">
        <v>1</v>
      </c>
      <c r="D17" s="1">
        <v>0</v>
      </c>
      <c r="E17" s="1">
        <v>0</v>
      </c>
      <c r="F17" s="1">
        <v>9</v>
      </c>
      <c r="G17" s="1">
        <v>10</v>
      </c>
      <c r="H17" s="1">
        <f t="shared" si="0"/>
        <v>10</v>
      </c>
      <c r="J17" s="1" t="s">
        <v>42</v>
      </c>
      <c r="K17" s="1">
        <v>4</v>
      </c>
      <c r="U17" s="1" t="s">
        <v>43</v>
      </c>
      <c r="V17" s="1">
        <v>0</v>
      </c>
      <c r="W17" s="1">
        <v>7</v>
      </c>
      <c r="X17" s="1">
        <v>24</v>
      </c>
      <c r="Y17" s="1">
        <v>31</v>
      </c>
      <c r="Z17" s="1">
        <f t="shared" si="1"/>
        <v>0.77419354838709675</v>
      </c>
      <c r="AA17" s="1">
        <f t="shared" si="2"/>
        <v>4.2096686583378597E-3</v>
      </c>
      <c r="AB17" s="1">
        <f t="shared" si="3"/>
        <v>6.5589353612167264E-2</v>
      </c>
    </row>
    <row r="18" spans="1:28" x14ac:dyDescent="0.2">
      <c r="A18" s="1" t="s">
        <v>4</v>
      </c>
      <c r="B18" s="1" t="s">
        <v>44</v>
      </c>
      <c r="C18" s="1">
        <v>3</v>
      </c>
      <c r="D18" s="1">
        <v>0</v>
      </c>
      <c r="E18" s="1">
        <v>0</v>
      </c>
      <c r="F18" s="1">
        <v>7</v>
      </c>
      <c r="G18" s="1">
        <v>10</v>
      </c>
      <c r="H18" s="1">
        <f t="shared" si="0"/>
        <v>30</v>
      </c>
      <c r="J18" s="1" t="s">
        <v>45</v>
      </c>
      <c r="K18" s="1">
        <v>2</v>
      </c>
      <c r="U18" s="1" t="s">
        <v>46</v>
      </c>
      <c r="V18" s="1">
        <v>0</v>
      </c>
      <c r="W18" s="1">
        <v>7</v>
      </c>
      <c r="X18" s="1">
        <v>24</v>
      </c>
      <c r="Y18" s="1">
        <v>31</v>
      </c>
      <c r="Z18" s="1">
        <f t="shared" si="1"/>
        <v>0.77419354838709675</v>
      </c>
      <c r="AA18" s="1">
        <f t="shared" si="2"/>
        <v>4.2096686583378597E-3</v>
      </c>
      <c r="AB18" s="1">
        <f t="shared" si="3"/>
        <v>6.9799022270505121E-2</v>
      </c>
    </row>
    <row r="19" spans="1:28" x14ac:dyDescent="0.2">
      <c r="A19" s="1" t="s">
        <v>4</v>
      </c>
      <c r="B19" s="1" t="s">
        <v>47</v>
      </c>
      <c r="C19" s="1">
        <v>2</v>
      </c>
      <c r="D19" s="1">
        <v>0</v>
      </c>
      <c r="E19" s="1">
        <v>0</v>
      </c>
      <c r="F19" s="1">
        <v>8</v>
      </c>
      <c r="G19" s="1">
        <v>10</v>
      </c>
      <c r="H19" s="1">
        <f t="shared" si="0"/>
        <v>20</v>
      </c>
      <c r="J19" s="1" t="s">
        <v>48</v>
      </c>
      <c r="K19" s="1">
        <v>24</v>
      </c>
      <c r="U19" s="1" t="s">
        <v>49</v>
      </c>
      <c r="V19" s="1">
        <v>0</v>
      </c>
      <c r="W19" s="1">
        <v>7</v>
      </c>
      <c r="X19" s="1">
        <v>24</v>
      </c>
      <c r="Y19" s="1">
        <v>31</v>
      </c>
      <c r="Z19" s="1">
        <f t="shared" si="1"/>
        <v>0.77419354838709675</v>
      </c>
      <c r="AA19" s="1">
        <f t="shared" si="2"/>
        <v>4.2096686583378597E-3</v>
      </c>
      <c r="AB19" s="1">
        <f t="shared" si="3"/>
        <v>7.4008690928842977E-2</v>
      </c>
    </row>
    <row r="20" spans="1:28" x14ac:dyDescent="0.2">
      <c r="A20" s="1" t="s">
        <v>4</v>
      </c>
      <c r="B20" s="1" t="s">
        <v>50</v>
      </c>
      <c r="C20" s="1">
        <v>1</v>
      </c>
      <c r="D20" s="1">
        <v>0</v>
      </c>
      <c r="E20" s="1">
        <v>0</v>
      </c>
      <c r="F20" s="1">
        <v>11</v>
      </c>
      <c r="G20" s="1">
        <v>12</v>
      </c>
      <c r="H20" s="1">
        <f t="shared" si="0"/>
        <v>8.3333333333333339</v>
      </c>
      <c r="K20" s="1">
        <f>SUM(K15:K19)</f>
        <v>72</v>
      </c>
      <c r="U20" s="1" t="s">
        <v>51</v>
      </c>
      <c r="V20" s="1">
        <v>0</v>
      </c>
      <c r="W20" s="1">
        <v>7</v>
      </c>
      <c r="X20" s="1">
        <v>24</v>
      </c>
      <c r="Y20" s="1">
        <v>31</v>
      </c>
      <c r="Z20" s="1">
        <f t="shared" si="1"/>
        <v>0.77419354838709675</v>
      </c>
      <c r="AA20" s="1">
        <f t="shared" si="2"/>
        <v>4.2096686583378597E-3</v>
      </c>
      <c r="AB20" s="1">
        <f t="shared" si="3"/>
        <v>7.8218359587180833E-2</v>
      </c>
    </row>
    <row r="21" spans="1:28" x14ac:dyDescent="0.2">
      <c r="A21" s="1" t="s">
        <v>4</v>
      </c>
      <c r="B21" s="1" t="s">
        <v>52</v>
      </c>
      <c r="C21" s="1">
        <v>1</v>
      </c>
      <c r="D21" s="1">
        <v>0</v>
      </c>
      <c r="E21" s="1">
        <v>0</v>
      </c>
      <c r="F21" s="1">
        <v>11</v>
      </c>
      <c r="G21" s="1">
        <v>12</v>
      </c>
      <c r="H21" s="1">
        <f t="shared" si="0"/>
        <v>8.3333333333333339</v>
      </c>
      <c r="U21" s="1" t="s">
        <v>53</v>
      </c>
      <c r="V21" s="1">
        <v>0</v>
      </c>
      <c r="W21" s="1">
        <v>7</v>
      </c>
      <c r="X21" s="1">
        <v>24</v>
      </c>
      <c r="Y21" s="1">
        <v>31</v>
      </c>
      <c r="Z21" s="1">
        <f t="shared" si="1"/>
        <v>0.77419354838709675</v>
      </c>
      <c r="AA21" s="1">
        <f t="shared" si="2"/>
        <v>4.2096686583378597E-3</v>
      </c>
      <c r="AB21" s="1">
        <f t="shared" si="3"/>
        <v>8.2428028245518689E-2</v>
      </c>
    </row>
    <row r="22" spans="1:28" x14ac:dyDescent="0.2">
      <c r="A22" s="1" t="s">
        <v>4</v>
      </c>
      <c r="B22" s="1" t="s">
        <v>54</v>
      </c>
      <c r="C22" s="1">
        <v>2</v>
      </c>
      <c r="D22" s="1">
        <v>0</v>
      </c>
      <c r="E22" s="1">
        <v>0</v>
      </c>
      <c r="F22" s="1">
        <v>12</v>
      </c>
      <c r="G22" s="1">
        <v>14</v>
      </c>
      <c r="H22" s="1">
        <f t="shared" si="0"/>
        <v>14.285714285714286</v>
      </c>
      <c r="U22" s="1" t="s">
        <v>55</v>
      </c>
      <c r="V22" s="1">
        <v>0</v>
      </c>
      <c r="W22" s="1">
        <v>7</v>
      </c>
      <c r="X22" s="1">
        <v>24</v>
      </c>
      <c r="Y22" s="1">
        <v>31</v>
      </c>
      <c r="Z22" s="1">
        <f t="shared" si="1"/>
        <v>0.77419354838709675</v>
      </c>
      <c r="AA22" s="1">
        <f t="shared" si="2"/>
        <v>4.2096686583378597E-3</v>
      </c>
      <c r="AB22" s="1">
        <f t="shared" si="3"/>
        <v>8.6637696903856545E-2</v>
      </c>
    </row>
    <row r="23" spans="1:28" x14ac:dyDescent="0.2">
      <c r="A23" s="1" t="s">
        <v>4</v>
      </c>
      <c r="B23" s="1" t="s">
        <v>56</v>
      </c>
      <c r="C23" s="1">
        <v>1</v>
      </c>
      <c r="D23" s="1">
        <v>0</v>
      </c>
      <c r="E23" s="1">
        <v>0</v>
      </c>
      <c r="F23" s="1">
        <v>17</v>
      </c>
      <c r="G23" s="1">
        <v>18</v>
      </c>
      <c r="H23" s="1">
        <f t="shared" si="0"/>
        <v>5.5555555555555554</v>
      </c>
      <c r="U23" s="1" t="s">
        <v>57</v>
      </c>
      <c r="V23" s="1">
        <v>0</v>
      </c>
      <c r="W23" s="1">
        <v>7</v>
      </c>
      <c r="X23" s="1">
        <v>24</v>
      </c>
      <c r="Y23" s="1">
        <v>31</v>
      </c>
      <c r="Z23" s="1">
        <f t="shared" si="1"/>
        <v>0.77419354838709675</v>
      </c>
      <c r="AA23" s="1">
        <f t="shared" si="2"/>
        <v>4.2096686583378597E-3</v>
      </c>
      <c r="AB23" s="1">
        <f t="shared" si="3"/>
        <v>9.0847365562194402E-2</v>
      </c>
    </row>
    <row r="24" spans="1:28" x14ac:dyDescent="0.2">
      <c r="A24" s="1" t="s">
        <v>4</v>
      </c>
      <c r="B24" s="1" t="s">
        <v>58</v>
      </c>
      <c r="C24" s="1">
        <v>1</v>
      </c>
      <c r="D24" s="1">
        <v>0</v>
      </c>
      <c r="E24" s="1">
        <v>0</v>
      </c>
      <c r="F24" s="1">
        <v>17</v>
      </c>
      <c r="G24" s="1">
        <v>18</v>
      </c>
      <c r="H24" s="1">
        <f t="shared" si="0"/>
        <v>5.5555555555555554</v>
      </c>
      <c r="U24" s="1" t="s">
        <v>59</v>
      </c>
      <c r="V24" s="1">
        <v>0</v>
      </c>
      <c r="W24" s="1">
        <v>7</v>
      </c>
      <c r="X24" s="1">
        <v>24</v>
      </c>
      <c r="Y24" s="1">
        <v>31</v>
      </c>
      <c r="Z24" s="1">
        <f t="shared" si="1"/>
        <v>0.77419354838709675</v>
      </c>
      <c r="AA24" s="1">
        <f t="shared" si="2"/>
        <v>4.2096686583378597E-3</v>
      </c>
      <c r="AB24" s="1">
        <f t="shared" si="3"/>
        <v>9.5057034220532258E-2</v>
      </c>
    </row>
    <row r="25" spans="1:28" x14ac:dyDescent="0.2">
      <c r="A25" s="1" t="s">
        <v>4</v>
      </c>
      <c r="B25" s="1" t="s">
        <v>60</v>
      </c>
      <c r="C25" s="1">
        <v>14</v>
      </c>
      <c r="D25" s="1">
        <v>0</v>
      </c>
      <c r="E25" s="1">
        <v>0</v>
      </c>
      <c r="F25" s="1">
        <v>5</v>
      </c>
      <c r="G25" s="1">
        <v>19</v>
      </c>
      <c r="H25" s="1">
        <f t="shared" si="0"/>
        <v>73.684210526315795</v>
      </c>
      <c r="U25" s="1" t="s">
        <v>61</v>
      </c>
      <c r="V25" s="1">
        <v>0</v>
      </c>
      <c r="W25" s="1">
        <v>7</v>
      </c>
      <c r="X25" s="1">
        <v>24</v>
      </c>
      <c r="Y25" s="1">
        <v>31</v>
      </c>
      <c r="Z25" s="1">
        <f t="shared" si="1"/>
        <v>0.77419354838709675</v>
      </c>
      <c r="AA25" s="1">
        <f t="shared" si="2"/>
        <v>4.2096686583378597E-3</v>
      </c>
      <c r="AB25" s="1">
        <f t="shared" si="3"/>
        <v>9.9266702878870114E-2</v>
      </c>
    </row>
    <row r="26" spans="1:28" x14ac:dyDescent="0.2">
      <c r="A26" s="1" t="s">
        <v>4</v>
      </c>
      <c r="B26" s="1" t="s">
        <v>62</v>
      </c>
      <c r="C26" s="1">
        <v>14</v>
      </c>
      <c r="D26" s="1">
        <v>0</v>
      </c>
      <c r="E26" s="1">
        <v>0</v>
      </c>
      <c r="F26" s="1">
        <v>5</v>
      </c>
      <c r="G26" s="1">
        <v>19</v>
      </c>
      <c r="H26" s="1">
        <f t="shared" si="0"/>
        <v>73.684210526315795</v>
      </c>
      <c r="U26" s="1" t="s">
        <v>63</v>
      </c>
      <c r="V26" s="1">
        <v>0</v>
      </c>
      <c r="W26" s="1">
        <v>7</v>
      </c>
      <c r="X26" s="1">
        <v>24</v>
      </c>
      <c r="Y26" s="1">
        <v>31</v>
      </c>
      <c r="Z26" s="1">
        <f t="shared" si="1"/>
        <v>0.77419354838709675</v>
      </c>
      <c r="AA26" s="1">
        <f t="shared" si="2"/>
        <v>4.2096686583378597E-3</v>
      </c>
      <c r="AB26" s="1">
        <f t="shared" si="3"/>
        <v>0.10347637153720797</v>
      </c>
    </row>
    <row r="27" spans="1:28" x14ac:dyDescent="0.2">
      <c r="A27" s="1" t="s">
        <v>4</v>
      </c>
      <c r="B27" s="1" t="s">
        <v>64</v>
      </c>
      <c r="C27" s="1">
        <v>14</v>
      </c>
      <c r="D27" s="1">
        <v>0</v>
      </c>
      <c r="E27" s="1">
        <v>0</v>
      </c>
      <c r="F27" s="1">
        <v>5</v>
      </c>
      <c r="G27" s="1">
        <v>19</v>
      </c>
      <c r="H27" s="1">
        <f t="shared" si="0"/>
        <v>73.684210526315795</v>
      </c>
      <c r="U27" s="1" t="s">
        <v>65</v>
      </c>
      <c r="V27" s="1">
        <v>0</v>
      </c>
      <c r="W27" s="1">
        <v>7</v>
      </c>
      <c r="X27" s="1">
        <v>24</v>
      </c>
      <c r="Y27" s="1">
        <v>31</v>
      </c>
      <c r="Z27" s="1">
        <f t="shared" si="1"/>
        <v>0.77419354838709675</v>
      </c>
      <c r="AA27" s="1">
        <f t="shared" si="2"/>
        <v>4.2096686583378597E-3</v>
      </c>
      <c r="AB27" s="1">
        <f t="shared" si="3"/>
        <v>0.10768604019554583</v>
      </c>
    </row>
    <row r="28" spans="1:28" x14ac:dyDescent="0.2">
      <c r="A28" s="1" t="s">
        <v>4</v>
      </c>
      <c r="B28" s="1" t="s">
        <v>66</v>
      </c>
      <c r="C28" s="1">
        <v>14</v>
      </c>
      <c r="D28" s="1">
        <v>0</v>
      </c>
      <c r="E28" s="1">
        <v>0</v>
      </c>
      <c r="F28" s="1">
        <v>5</v>
      </c>
      <c r="G28" s="1">
        <v>19</v>
      </c>
      <c r="H28" s="1">
        <f t="shared" si="0"/>
        <v>73.684210526315795</v>
      </c>
      <c r="U28" s="1" t="s">
        <v>67</v>
      </c>
      <c r="V28" s="1">
        <v>0</v>
      </c>
      <c r="W28" s="1">
        <v>7</v>
      </c>
      <c r="X28" s="1">
        <v>24</v>
      </c>
      <c r="Y28" s="1">
        <v>31</v>
      </c>
      <c r="Z28" s="1">
        <f t="shared" si="1"/>
        <v>0.77419354838709675</v>
      </c>
      <c r="AA28" s="1">
        <f t="shared" si="2"/>
        <v>4.2096686583378597E-3</v>
      </c>
      <c r="AB28" s="1">
        <f t="shared" si="3"/>
        <v>0.11189570885388368</v>
      </c>
    </row>
    <row r="29" spans="1:28" x14ac:dyDescent="0.2">
      <c r="A29" s="1" t="s">
        <v>4</v>
      </c>
      <c r="B29" s="1" t="s">
        <v>68</v>
      </c>
      <c r="C29" s="1">
        <v>14</v>
      </c>
      <c r="D29" s="1">
        <v>0</v>
      </c>
      <c r="E29" s="1">
        <v>0</v>
      </c>
      <c r="F29" s="1">
        <v>5</v>
      </c>
      <c r="G29" s="1">
        <v>19</v>
      </c>
      <c r="H29" s="1">
        <f t="shared" si="0"/>
        <v>73.684210526315795</v>
      </c>
      <c r="U29" s="1" t="s">
        <v>69</v>
      </c>
      <c r="V29" s="1">
        <v>0</v>
      </c>
      <c r="W29" s="1">
        <v>7</v>
      </c>
      <c r="X29" s="1">
        <v>24</v>
      </c>
      <c r="Y29" s="1">
        <v>31</v>
      </c>
      <c r="Z29" s="1">
        <f t="shared" si="1"/>
        <v>0.77419354838709675</v>
      </c>
      <c r="AA29" s="1">
        <f t="shared" si="2"/>
        <v>4.2096686583378597E-3</v>
      </c>
      <c r="AB29" s="1">
        <f t="shared" si="3"/>
        <v>0.11610537751222154</v>
      </c>
    </row>
    <row r="30" spans="1:28" x14ac:dyDescent="0.2">
      <c r="A30" s="1" t="s">
        <v>4</v>
      </c>
      <c r="B30" s="1" t="s">
        <v>70</v>
      </c>
      <c r="C30" s="1">
        <v>14</v>
      </c>
      <c r="D30" s="1">
        <v>0</v>
      </c>
      <c r="E30" s="1">
        <v>0</v>
      </c>
      <c r="F30" s="1">
        <v>5</v>
      </c>
      <c r="G30" s="1">
        <v>19</v>
      </c>
      <c r="H30" s="1">
        <f t="shared" si="0"/>
        <v>73.684210526315795</v>
      </c>
      <c r="U30" s="1" t="s">
        <v>71</v>
      </c>
      <c r="V30" s="1">
        <v>0</v>
      </c>
      <c r="W30" s="1">
        <v>7</v>
      </c>
      <c r="X30" s="1">
        <v>24</v>
      </c>
      <c r="Y30" s="1">
        <v>31</v>
      </c>
      <c r="Z30" s="1">
        <f t="shared" si="1"/>
        <v>0.77419354838709675</v>
      </c>
      <c r="AA30" s="1">
        <f t="shared" si="2"/>
        <v>4.2096686583378597E-3</v>
      </c>
      <c r="AB30" s="1">
        <f t="shared" si="3"/>
        <v>0.12031504617055939</v>
      </c>
    </row>
    <row r="31" spans="1:28" x14ac:dyDescent="0.2">
      <c r="A31" s="1" t="s">
        <v>4</v>
      </c>
      <c r="B31" s="1" t="s">
        <v>72</v>
      </c>
      <c r="C31" s="1">
        <v>14</v>
      </c>
      <c r="D31" s="1">
        <v>0</v>
      </c>
      <c r="E31" s="1">
        <v>0</v>
      </c>
      <c r="F31" s="1">
        <v>5</v>
      </c>
      <c r="G31" s="1">
        <v>19</v>
      </c>
      <c r="H31" s="1">
        <f t="shared" si="0"/>
        <v>73.684210526315795</v>
      </c>
      <c r="U31" s="1" t="s">
        <v>73</v>
      </c>
      <c r="V31" s="1">
        <v>2</v>
      </c>
      <c r="W31" s="1">
        <v>4</v>
      </c>
      <c r="X31" s="1">
        <v>24</v>
      </c>
      <c r="Y31" s="1">
        <v>30</v>
      </c>
      <c r="Z31" s="1">
        <f t="shared" si="1"/>
        <v>0.8</v>
      </c>
      <c r="AA31" s="1">
        <f t="shared" si="2"/>
        <v>4.0738728951656708E-3</v>
      </c>
      <c r="AB31" s="1">
        <f t="shared" si="3"/>
        <v>0.12438891906572506</v>
      </c>
    </row>
    <row r="32" spans="1:28" x14ac:dyDescent="0.2">
      <c r="A32" s="1" t="s">
        <v>4</v>
      </c>
      <c r="B32" s="1" t="s">
        <v>74</v>
      </c>
      <c r="C32" s="1">
        <v>14</v>
      </c>
      <c r="D32" s="1">
        <v>0</v>
      </c>
      <c r="E32" s="1">
        <v>0</v>
      </c>
      <c r="F32" s="1">
        <v>5</v>
      </c>
      <c r="G32" s="1">
        <v>19</v>
      </c>
      <c r="H32" s="1">
        <f t="shared" si="0"/>
        <v>73.684210526315795</v>
      </c>
      <c r="U32" s="1" t="s">
        <v>75</v>
      </c>
      <c r="V32" s="1">
        <v>0</v>
      </c>
      <c r="W32" s="1">
        <v>6</v>
      </c>
      <c r="X32" s="1">
        <v>24</v>
      </c>
      <c r="Y32" s="1">
        <v>30</v>
      </c>
      <c r="Z32" s="1">
        <f t="shared" si="1"/>
        <v>0.8</v>
      </c>
      <c r="AA32" s="1">
        <f t="shared" si="2"/>
        <v>4.0738728951656708E-3</v>
      </c>
      <c r="AB32" s="1">
        <f t="shared" si="3"/>
        <v>0.12846279196089075</v>
      </c>
    </row>
    <row r="33" spans="1:28" x14ac:dyDescent="0.2">
      <c r="A33" s="1" t="s">
        <v>4</v>
      </c>
      <c r="B33" s="1" t="s">
        <v>76</v>
      </c>
      <c r="C33" s="1">
        <v>14</v>
      </c>
      <c r="D33" s="1">
        <v>0</v>
      </c>
      <c r="E33" s="1">
        <v>0</v>
      </c>
      <c r="F33" s="1">
        <v>5</v>
      </c>
      <c r="G33" s="1">
        <v>19</v>
      </c>
      <c r="H33" s="1">
        <f t="shared" si="0"/>
        <v>73.684210526315795</v>
      </c>
      <c r="U33" s="1" t="s">
        <v>77</v>
      </c>
      <c r="V33" s="1">
        <v>0</v>
      </c>
      <c r="W33" s="1">
        <v>6</v>
      </c>
      <c r="X33" s="1">
        <v>24</v>
      </c>
      <c r="Y33" s="1">
        <v>30</v>
      </c>
      <c r="Z33" s="1">
        <f t="shared" si="1"/>
        <v>0.8</v>
      </c>
      <c r="AA33" s="1">
        <f t="shared" si="2"/>
        <v>4.0738728951656708E-3</v>
      </c>
      <c r="AB33" s="1">
        <f t="shared" si="3"/>
        <v>0.13253666485605642</v>
      </c>
    </row>
    <row r="34" spans="1:28" x14ac:dyDescent="0.2">
      <c r="A34" s="1" t="s">
        <v>4</v>
      </c>
      <c r="B34" s="1" t="s">
        <v>78</v>
      </c>
      <c r="C34" s="1">
        <v>14</v>
      </c>
      <c r="D34" s="1">
        <v>0</v>
      </c>
      <c r="E34" s="1">
        <v>0</v>
      </c>
      <c r="F34" s="1">
        <v>5</v>
      </c>
      <c r="G34" s="1">
        <v>19</v>
      </c>
      <c r="H34" s="1">
        <f t="shared" si="0"/>
        <v>73.684210526315795</v>
      </c>
      <c r="U34" s="1" t="s">
        <v>79</v>
      </c>
      <c r="V34" s="1">
        <v>0</v>
      </c>
      <c r="W34" s="1">
        <v>6</v>
      </c>
      <c r="X34" s="1">
        <v>24</v>
      </c>
      <c r="Y34" s="1">
        <v>30</v>
      </c>
      <c r="Z34" s="1">
        <f t="shared" si="1"/>
        <v>0.8</v>
      </c>
      <c r="AA34" s="1">
        <f t="shared" si="2"/>
        <v>4.0738728951656708E-3</v>
      </c>
      <c r="AB34" s="1">
        <f t="shared" si="3"/>
        <v>0.13661053775122209</v>
      </c>
    </row>
    <row r="35" spans="1:28" x14ac:dyDescent="0.2">
      <c r="A35" s="1" t="s">
        <v>4</v>
      </c>
      <c r="B35" s="1" t="s">
        <v>80</v>
      </c>
      <c r="C35" s="1">
        <v>14</v>
      </c>
      <c r="D35" s="1">
        <v>0</v>
      </c>
      <c r="E35" s="1">
        <v>0</v>
      </c>
      <c r="F35" s="1">
        <v>5</v>
      </c>
      <c r="G35" s="1">
        <v>19</v>
      </c>
      <c r="H35" s="1">
        <f t="shared" si="0"/>
        <v>73.684210526315795</v>
      </c>
      <c r="U35" s="1" t="s">
        <v>81</v>
      </c>
      <c r="V35" s="1">
        <v>0</v>
      </c>
      <c r="W35" s="1">
        <v>6</v>
      </c>
      <c r="X35" s="1">
        <v>24</v>
      </c>
      <c r="Y35" s="1">
        <v>30</v>
      </c>
      <c r="Z35" s="1">
        <f t="shared" si="1"/>
        <v>0.8</v>
      </c>
      <c r="AA35" s="1">
        <f t="shared" si="2"/>
        <v>4.0738728951656708E-3</v>
      </c>
      <c r="AB35" s="1">
        <f t="shared" si="3"/>
        <v>0.14068441064638776</v>
      </c>
    </row>
    <row r="36" spans="1:28" x14ac:dyDescent="0.2">
      <c r="A36" s="1" t="s">
        <v>4</v>
      </c>
      <c r="B36" s="1" t="s">
        <v>82</v>
      </c>
      <c r="C36" s="1">
        <v>14</v>
      </c>
      <c r="D36" s="1">
        <v>0</v>
      </c>
      <c r="E36" s="1">
        <v>0</v>
      </c>
      <c r="F36" s="1">
        <v>5</v>
      </c>
      <c r="G36" s="1">
        <v>19</v>
      </c>
      <c r="H36" s="1">
        <f t="shared" si="0"/>
        <v>73.684210526315795</v>
      </c>
      <c r="U36" s="1" t="s">
        <v>83</v>
      </c>
      <c r="V36" s="1">
        <v>0</v>
      </c>
      <c r="W36" s="1">
        <v>6</v>
      </c>
      <c r="X36" s="1">
        <v>24</v>
      </c>
      <c r="Y36" s="1">
        <v>30</v>
      </c>
      <c r="Z36" s="1">
        <f t="shared" si="1"/>
        <v>0.8</v>
      </c>
      <c r="AA36" s="1">
        <f t="shared" si="2"/>
        <v>4.0738728951656708E-3</v>
      </c>
      <c r="AB36" s="1">
        <f t="shared" si="3"/>
        <v>0.14475828354155343</v>
      </c>
    </row>
    <row r="37" spans="1:28" x14ac:dyDescent="0.2">
      <c r="A37" s="1" t="s">
        <v>4</v>
      </c>
      <c r="B37" s="1" t="s">
        <v>84</v>
      </c>
      <c r="C37" s="1">
        <v>15</v>
      </c>
      <c r="D37" s="1">
        <v>0</v>
      </c>
      <c r="E37" s="1">
        <v>0</v>
      </c>
      <c r="F37" s="1">
        <v>5</v>
      </c>
      <c r="G37" s="1">
        <v>20</v>
      </c>
      <c r="H37" s="1">
        <f t="shared" si="0"/>
        <v>75</v>
      </c>
      <c r="U37" s="1" t="s">
        <v>85</v>
      </c>
      <c r="V37" s="1">
        <v>0</v>
      </c>
      <c r="W37" s="1">
        <v>6</v>
      </c>
      <c r="X37" s="1">
        <v>24</v>
      </c>
      <c r="Y37" s="1">
        <v>30</v>
      </c>
      <c r="Z37" s="1">
        <f t="shared" si="1"/>
        <v>0.8</v>
      </c>
      <c r="AA37" s="1">
        <f t="shared" si="2"/>
        <v>4.0738728951656708E-3</v>
      </c>
      <c r="AB37" s="1">
        <f t="shared" si="3"/>
        <v>0.1488321564367191</v>
      </c>
    </row>
    <row r="38" spans="1:28" x14ac:dyDescent="0.2">
      <c r="A38" s="1" t="s">
        <v>4</v>
      </c>
      <c r="B38" s="1" t="s">
        <v>86</v>
      </c>
      <c r="C38" s="1">
        <v>14</v>
      </c>
      <c r="D38" s="1">
        <v>0</v>
      </c>
      <c r="E38" s="1">
        <v>0</v>
      </c>
      <c r="F38" s="1">
        <v>6</v>
      </c>
      <c r="G38" s="1">
        <v>20</v>
      </c>
      <c r="H38" s="1">
        <f t="shared" si="0"/>
        <v>70</v>
      </c>
      <c r="U38" s="1" t="s">
        <v>87</v>
      </c>
      <c r="V38" s="1">
        <v>0</v>
      </c>
      <c r="W38" s="1">
        <v>6</v>
      </c>
      <c r="X38" s="1">
        <v>24</v>
      </c>
      <c r="Y38" s="1">
        <v>30</v>
      </c>
      <c r="Z38" s="1">
        <f t="shared" si="1"/>
        <v>0.8</v>
      </c>
      <c r="AA38" s="1">
        <f t="shared" si="2"/>
        <v>4.0738728951656708E-3</v>
      </c>
      <c r="AB38" s="1">
        <f t="shared" si="3"/>
        <v>0.15290602933188477</v>
      </c>
    </row>
    <row r="39" spans="1:28" x14ac:dyDescent="0.2">
      <c r="A39" s="1" t="s">
        <v>4</v>
      </c>
      <c r="B39" s="1" t="s">
        <v>88</v>
      </c>
      <c r="C39" s="1">
        <v>14</v>
      </c>
      <c r="D39" s="1">
        <v>0</v>
      </c>
      <c r="E39" s="1">
        <v>0</v>
      </c>
      <c r="F39" s="1">
        <v>7</v>
      </c>
      <c r="G39" s="1">
        <v>21</v>
      </c>
      <c r="H39" s="1">
        <f t="shared" si="0"/>
        <v>66.666666666666671</v>
      </c>
      <c r="U39" s="1" t="s">
        <v>89</v>
      </c>
      <c r="V39" s="1">
        <v>0</v>
      </c>
      <c r="W39" s="1">
        <v>6</v>
      </c>
      <c r="X39" s="1">
        <v>24</v>
      </c>
      <c r="Y39" s="1">
        <v>30</v>
      </c>
      <c r="Z39" s="1">
        <f t="shared" si="1"/>
        <v>0.8</v>
      </c>
      <c r="AA39" s="1">
        <f t="shared" si="2"/>
        <v>4.0738728951656708E-3</v>
      </c>
      <c r="AB39" s="1">
        <f t="shared" si="3"/>
        <v>0.15697990222705044</v>
      </c>
    </row>
    <row r="40" spans="1:28" x14ac:dyDescent="0.2">
      <c r="A40" s="1" t="s">
        <v>4</v>
      </c>
      <c r="B40" s="1" t="s">
        <v>90</v>
      </c>
      <c r="C40" s="1">
        <v>16</v>
      </c>
      <c r="D40" s="1">
        <v>0</v>
      </c>
      <c r="E40" s="1">
        <v>0</v>
      </c>
      <c r="F40" s="1">
        <v>6</v>
      </c>
      <c r="G40" s="1">
        <v>22</v>
      </c>
      <c r="H40" s="1">
        <f t="shared" si="0"/>
        <v>72.727272727272734</v>
      </c>
      <c r="U40" s="1" t="s">
        <v>91</v>
      </c>
      <c r="V40" s="1">
        <v>0</v>
      </c>
      <c r="W40" s="1">
        <v>6</v>
      </c>
      <c r="X40" s="1">
        <v>24</v>
      </c>
      <c r="Y40" s="1">
        <v>30</v>
      </c>
      <c r="Z40" s="1">
        <f t="shared" si="1"/>
        <v>0.8</v>
      </c>
      <c r="AA40" s="1">
        <f t="shared" si="2"/>
        <v>4.0738728951656708E-3</v>
      </c>
      <c r="AB40" s="1">
        <f t="shared" si="3"/>
        <v>0.16105377512221611</v>
      </c>
    </row>
    <row r="41" spans="1:28" x14ac:dyDescent="0.2">
      <c r="A41" s="1" t="s">
        <v>4</v>
      </c>
      <c r="B41" s="1" t="s">
        <v>92</v>
      </c>
      <c r="C41" s="1">
        <v>3</v>
      </c>
      <c r="D41" s="1">
        <v>0</v>
      </c>
      <c r="E41" s="1">
        <v>2</v>
      </c>
      <c r="F41" s="1">
        <v>25</v>
      </c>
      <c r="G41" s="1">
        <v>30</v>
      </c>
      <c r="H41" s="1">
        <f t="shared" si="0"/>
        <v>10</v>
      </c>
      <c r="U41" s="1" t="s">
        <v>93</v>
      </c>
      <c r="V41" s="1">
        <v>0</v>
      </c>
      <c r="W41" s="1">
        <v>6</v>
      </c>
      <c r="X41" s="1">
        <v>24</v>
      </c>
      <c r="Y41" s="1">
        <v>30</v>
      </c>
      <c r="Z41" s="1">
        <f t="shared" si="1"/>
        <v>0.8</v>
      </c>
      <c r="AA41" s="1">
        <f t="shared" si="2"/>
        <v>4.0738728951656708E-3</v>
      </c>
      <c r="AB41" s="1">
        <f t="shared" si="3"/>
        <v>0.16512764801738178</v>
      </c>
    </row>
    <row r="42" spans="1:28" x14ac:dyDescent="0.2">
      <c r="A42" s="1" t="s">
        <v>4</v>
      </c>
      <c r="B42" s="1" t="s">
        <v>94</v>
      </c>
      <c r="C42" s="1">
        <v>3</v>
      </c>
      <c r="D42" s="1">
        <v>0</v>
      </c>
      <c r="E42" s="1">
        <v>2</v>
      </c>
      <c r="F42" s="1">
        <v>26</v>
      </c>
      <c r="G42" s="1">
        <v>31</v>
      </c>
      <c r="H42" s="1">
        <f t="shared" si="0"/>
        <v>9.67741935483871</v>
      </c>
      <c r="U42" s="1" t="s">
        <v>95</v>
      </c>
      <c r="V42" s="1">
        <v>0</v>
      </c>
      <c r="W42" s="1">
        <v>6</v>
      </c>
      <c r="X42" s="1">
        <v>24</v>
      </c>
      <c r="Y42" s="1">
        <v>30</v>
      </c>
      <c r="Z42" s="1">
        <f t="shared" si="1"/>
        <v>0.8</v>
      </c>
      <c r="AA42" s="1">
        <f t="shared" si="2"/>
        <v>4.0738728951656708E-3</v>
      </c>
      <c r="AB42" s="1">
        <f t="shared" si="3"/>
        <v>0.16920152091254745</v>
      </c>
    </row>
    <row r="43" spans="1:28" x14ac:dyDescent="0.2">
      <c r="A43" s="1" t="s">
        <v>4</v>
      </c>
      <c r="B43" s="1" t="s">
        <v>96</v>
      </c>
      <c r="C43" s="1">
        <v>3</v>
      </c>
      <c r="D43" s="1">
        <v>0</v>
      </c>
      <c r="E43" s="1">
        <v>2</v>
      </c>
      <c r="F43" s="1">
        <v>28</v>
      </c>
      <c r="G43" s="1">
        <v>33</v>
      </c>
      <c r="H43" s="1">
        <f t="shared" ref="H43:H50" si="4">(D43*100)/G43</f>
        <v>0</v>
      </c>
      <c r="U43" s="1" t="s">
        <v>97</v>
      </c>
      <c r="V43" s="1">
        <v>0</v>
      </c>
      <c r="W43" s="1">
        <v>6</v>
      </c>
      <c r="X43" s="1">
        <v>24</v>
      </c>
      <c r="Y43" s="1">
        <v>30</v>
      </c>
      <c r="Z43" s="1">
        <f t="shared" si="1"/>
        <v>0.8</v>
      </c>
      <c r="AA43" s="1">
        <f t="shared" si="2"/>
        <v>4.0738728951656708E-3</v>
      </c>
      <c r="AB43" s="1">
        <f t="shared" si="3"/>
        <v>0.17327539380771312</v>
      </c>
    </row>
    <row r="44" spans="1:28" x14ac:dyDescent="0.2">
      <c r="A44" s="1" t="s">
        <v>5</v>
      </c>
      <c r="B44" s="1" t="s">
        <v>98</v>
      </c>
      <c r="C44" s="1">
        <v>0</v>
      </c>
      <c r="D44" s="1">
        <v>1</v>
      </c>
      <c r="E44" s="1">
        <v>1</v>
      </c>
      <c r="F44" s="1">
        <v>63</v>
      </c>
      <c r="G44" s="1">
        <v>65</v>
      </c>
      <c r="H44" s="1">
        <f t="shared" si="4"/>
        <v>1.5384615384615385</v>
      </c>
      <c r="U44" s="1" t="s">
        <v>99</v>
      </c>
      <c r="V44" s="1">
        <v>0</v>
      </c>
      <c r="W44" s="1">
        <v>6</v>
      </c>
      <c r="X44" s="1">
        <v>24</v>
      </c>
      <c r="Y44" s="1">
        <v>30</v>
      </c>
      <c r="Z44" s="1">
        <f t="shared" si="1"/>
        <v>0.8</v>
      </c>
      <c r="AA44" s="1">
        <f t="shared" si="2"/>
        <v>4.0738728951656708E-3</v>
      </c>
      <c r="AB44" s="1">
        <f t="shared" si="3"/>
        <v>0.17734926670287879</v>
      </c>
    </row>
    <row r="45" spans="1:28" x14ac:dyDescent="0.2">
      <c r="A45" s="1" t="s">
        <v>5</v>
      </c>
      <c r="B45" s="1" t="s">
        <v>100</v>
      </c>
      <c r="C45" s="1">
        <v>0</v>
      </c>
      <c r="D45" s="1">
        <v>3</v>
      </c>
      <c r="E45" s="1">
        <v>8</v>
      </c>
      <c r="F45" s="1">
        <v>110</v>
      </c>
      <c r="G45" s="1">
        <v>121</v>
      </c>
      <c r="H45" s="1">
        <f t="shared" si="4"/>
        <v>2.4793388429752068</v>
      </c>
      <c r="U45" s="1" t="s">
        <v>101</v>
      </c>
      <c r="V45" s="1">
        <v>0</v>
      </c>
      <c r="W45" s="1">
        <v>6</v>
      </c>
      <c r="X45" s="1">
        <v>24</v>
      </c>
      <c r="Y45" s="1">
        <v>30</v>
      </c>
      <c r="Z45" s="1">
        <f t="shared" si="1"/>
        <v>0.8</v>
      </c>
      <c r="AA45" s="1">
        <f t="shared" si="2"/>
        <v>4.0738728951656708E-3</v>
      </c>
      <c r="AB45" s="1">
        <f t="shared" si="3"/>
        <v>0.18142313959804446</v>
      </c>
    </row>
    <row r="46" spans="1:28" x14ac:dyDescent="0.2">
      <c r="A46" s="1" t="s">
        <v>5</v>
      </c>
      <c r="B46" s="1" t="s">
        <v>102</v>
      </c>
      <c r="C46" s="1">
        <v>0</v>
      </c>
      <c r="D46" s="1">
        <v>3</v>
      </c>
      <c r="E46" s="1">
        <v>11</v>
      </c>
      <c r="F46" s="1">
        <v>109</v>
      </c>
      <c r="G46" s="1">
        <v>123</v>
      </c>
      <c r="H46" s="1">
        <f t="shared" si="4"/>
        <v>2.4390243902439024</v>
      </c>
      <c r="U46" s="1" t="s">
        <v>103</v>
      </c>
      <c r="V46" s="1">
        <v>0</v>
      </c>
      <c r="W46" s="1">
        <v>6</v>
      </c>
      <c r="X46" s="1">
        <v>24</v>
      </c>
      <c r="Y46" s="1">
        <v>30</v>
      </c>
      <c r="Z46" s="1">
        <f t="shared" si="1"/>
        <v>0.8</v>
      </c>
      <c r="AA46" s="1">
        <f t="shared" si="2"/>
        <v>4.0738728951656708E-3</v>
      </c>
      <c r="AB46" s="1">
        <f t="shared" si="3"/>
        <v>0.18549701249321013</v>
      </c>
    </row>
    <row r="47" spans="1:28" x14ac:dyDescent="0.2">
      <c r="A47" s="1" t="s">
        <v>5</v>
      </c>
      <c r="B47" s="1" t="s">
        <v>104</v>
      </c>
      <c r="C47" s="1">
        <v>0</v>
      </c>
      <c r="D47" s="1">
        <v>3</v>
      </c>
      <c r="E47" s="1">
        <v>13</v>
      </c>
      <c r="F47" s="1">
        <v>116</v>
      </c>
      <c r="G47" s="1">
        <v>132</v>
      </c>
      <c r="H47" s="1">
        <f t="shared" si="4"/>
        <v>2.2727272727272729</v>
      </c>
      <c r="U47" s="1" t="s">
        <v>105</v>
      </c>
      <c r="V47" s="1">
        <v>0</v>
      </c>
      <c r="W47" s="1">
        <v>6</v>
      </c>
      <c r="X47" s="1">
        <v>24</v>
      </c>
      <c r="Y47" s="1">
        <v>30</v>
      </c>
      <c r="Z47" s="1">
        <f t="shared" si="1"/>
        <v>0.8</v>
      </c>
      <c r="AA47" s="1">
        <f t="shared" si="2"/>
        <v>4.0738728951656708E-3</v>
      </c>
      <c r="AB47" s="1">
        <f t="shared" si="3"/>
        <v>0.1895708853883758</v>
      </c>
    </row>
    <row r="48" spans="1:28" x14ac:dyDescent="0.2">
      <c r="A48" s="1" t="s">
        <v>5</v>
      </c>
      <c r="B48" s="1" t="s">
        <v>106</v>
      </c>
      <c r="C48" s="1">
        <v>0</v>
      </c>
      <c r="D48" s="1">
        <v>3</v>
      </c>
      <c r="E48" s="1">
        <v>11</v>
      </c>
      <c r="F48" s="1">
        <v>125</v>
      </c>
      <c r="G48" s="1">
        <v>139</v>
      </c>
      <c r="H48" s="1">
        <f t="shared" si="4"/>
        <v>2.1582733812949639</v>
      </c>
      <c r="U48" s="1" t="s">
        <v>107</v>
      </c>
      <c r="V48" s="1">
        <v>0</v>
      </c>
      <c r="W48" s="1">
        <v>6</v>
      </c>
      <c r="X48" s="1">
        <v>24</v>
      </c>
      <c r="Y48" s="1">
        <v>30</v>
      </c>
      <c r="Z48" s="1">
        <f t="shared" si="1"/>
        <v>0.8</v>
      </c>
      <c r="AA48" s="1">
        <f t="shared" si="2"/>
        <v>4.0738728951656708E-3</v>
      </c>
      <c r="AB48" s="1">
        <f t="shared" si="3"/>
        <v>0.19364475828354147</v>
      </c>
    </row>
    <row r="49" spans="1:28" x14ac:dyDescent="0.2">
      <c r="A49" s="1" t="s">
        <v>5</v>
      </c>
      <c r="B49" s="1" t="s">
        <v>108</v>
      </c>
      <c r="C49" s="1">
        <v>1</v>
      </c>
      <c r="D49" s="1">
        <v>2</v>
      </c>
      <c r="E49" s="1">
        <v>4</v>
      </c>
      <c r="F49" s="1">
        <v>147</v>
      </c>
      <c r="G49" s="1">
        <v>154</v>
      </c>
      <c r="H49" s="1">
        <f t="shared" si="4"/>
        <v>1.2987012987012987</v>
      </c>
      <c r="U49" s="1" t="s">
        <v>109</v>
      </c>
      <c r="V49" s="1">
        <v>0</v>
      </c>
      <c r="W49" s="1">
        <v>6</v>
      </c>
      <c r="X49" s="1">
        <v>24</v>
      </c>
      <c r="Y49" s="1">
        <v>30</v>
      </c>
      <c r="Z49" s="1">
        <f t="shared" si="1"/>
        <v>0.8</v>
      </c>
      <c r="AA49" s="1">
        <f t="shared" si="2"/>
        <v>4.0738728951656708E-3</v>
      </c>
      <c r="AB49" s="1">
        <f t="shared" si="3"/>
        <v>0.19771863117870714</v>
      </c>
    </row>
    <row r="50" spans="1:28" x14ac:dyDescent="0.2">
      <c r="A50" s="1" t="s">
        <v>5</v>
      </c>
      <c r="B50" s="1" t="s">
        <v>110</v>
      </c>
      <c r="C50" s="1">
        <v>1</v>
      </c>
      <c r="D50" s="1">
        <v>2</v>
      </c>
      <c r="E50" s="1">
        <v>6</v>
      </c>
      <c r="F50" s="1">
        <v>175</v>
      </c>
      <c r="G50" s="1">
        <v>184</v>
      </c>
      <c r="H50" s="1">
        <f t="shared" si="4"/>
        <v>1.0869565217391304</v>
      </c>
      <c r="U50" s="1" t="s">
        <v>111</v>
      </c>
      <c r="V50" s="1">
        <v>3</v>
      </c>
      <c r="W50" s="1">
        <v>3</v>
      </c>
      <c r="X50" s="1">
        <v>23</v>
      </c>
      <c r="Y50" s="1">
        <v>29</v>
      </c>
      <c r="Z50" s="1">
        <f t="shared" si="1"/>
        <v>0.7931034482758621</v>
      </c>
      <c r="AA50" s="1">
        <f t="shared" si="2"/>
        <v>3.938077131993482E-3</v>
      </c>
      <c r="AB50" s="1">
        <f t="shared" si="3"/>
        <v>0.20165670831070062</v>
      </c>
    </row>
    <row r="51" spans="1:28" x14ac:dyDescent="0.2">
      <c r="A51" s="1" t="s">
        <v>6</v>
      </c>
      <c r="B51" s="1" t="s">
        <v>112</v>
      </c>
      <c r="C51" s="1">
        <v>3</v>
      </c>
      <c r="D51" s="1">
        <v>4</v>
      </c>
      <c r="E51" s="1">
        <v>23</v>
      </c>
      <c r="F51" s="1">
        <v>185</v>
      </c>
      <c r="G51" s="1">
        <v>215</v>
      </c>
      <c r="H51" s="1">
        <f t="shared" ref="H51:H74" si="5">(E51*100)/G51</f>
        <v>10.697674418604651</v>
      </c>
      <c r="U51" s="1" t="s">
        <v>113</v>
      </c>
      <c r="V51" s="1">
        <v>0</v>
      </c>
      <c r="W51" s="1">
        <v>5</v>
      </c>
      <c r="X51" s="1">
        <v>24</v>
      </c>
      <c r="Y51" s="1">
        <v>29</v>
      </c>
      <c r="Z51" s="1">
        <f t="shared" si="1"/>
        <v>0.82758620689655171</v>
      </c>
      <c r="AA51" s="1">
        <f t="shared" si="2"/>
        <v>3.938077131993482E-3</v>
      </c>
      <c r="AB51" s="1">
        <f t="shared" si="3"/>
        <v>0.20559478544269411</v>
      </c>
    </row>
    <row r="52" spans="1:28" x14ac:dyDescent="0.2">
      <c r="A52" s="1" t="s">
        <v>6</v>
      </c>
      <c r="B52" s="1" t="s">
        <v>114</v>
      </c>
      <c r="C52" s="1">
        <v>2</v>
      </c>
      <c r="D52" s="1">
        <v>4</v>
      </c>
      <c r="E52" s="1">
        <v>23</v>
      </c>
      <c r="F52" s="1">
        <v>186</v>
      </c>
      <c r="G52" s="1">
        <v>215</v>
      </c>
      <c r="H52" s="1">
        <f t="shared" si="5"/>
        <v>10.697674418604651</v>
      </c>
      <c r="U52" s="1" t="s">
        <v>115</v>
      </c>
      <c r="V52" s="1">
        <v>0</v>
      </c>
      <c r="W52" s="1">
        <v>5</v>
      </c>
      <c r="X52" s="1">
        <v>24</v>
      </c>
      <c r="Y52" s="1">
        <v>29</v>
      </c>
      <c r="Z52" s="1">
        <f t="shared" si="1"/>
        <v>0.82758620689655171</v>
      </c>
      <c r="AA52" s="1">
        <f t="shared" si="2"/>
        <v>3.938077131993482E-3</v>
      </c>
      <c r="AB52" s="1">
        <f t="shared" si="3"/>
        <v>0.20953286257468759</v>
      </c>
    </row>
    <row r="53" spans="1:28" x14ac:dyDescent="0.2">
      <c r="A53" s="1" t="s">
        <v>6</v>
      </c>
      <c r="B53" s="1" t="s">
        <v>116</v>
      </c>
      <c r="C53" s="1">
        <v>0</v>
      </c>
      <c r="D53" s="1">
        <v>1</v>
      </c>
      <c r="E53" s="1">
        <v>21</v>
      </c>
      <c r="F53" s="1">
        <v>198</v>
      </c>
      <c r="G53" s="1">
        <v>220</v>
      </c>
      <c r="H53" s="1">
        <f t="shared" si="5"/>
        <v>9.545454545454545</v>
      </c>
      <c r="U53" s="1" t="s">
        <v>117</v>
      </c>
      <c r="V53" s="1">
        <v>0</v>
      </c>
      <c r="W53" s="1">
        <v>5</v>
      </c>
      <c r="X53" s="1">
        <v>24</v>
      </c>
      <c r="Y53" s="1">
        <v>29</v>
      </c>
      <c r="Z53" s="1">
        <f t="shared" si="1"/>
        <v>0.82758620689655171</v>
      </c>
      <c r="AA53" s="1">
        <f t="shared" si="2"/>
        <v>3.938077131993482E-3</v>
      </c>
      <c r="AB53" s="1">
        <f t="shared" si="3"/>
        <v>0.21347093970668107</v>
      </c>
    </row>
    <row r="54" spans="1:28" x14ac:dyDescent="0.2">
      <c r="A54" s="1" t="s">
        <v>6</v>
      </c>
      <c r="B54" s="1" t="s">
        <v>118</v>
      </c>
      <c r="C54" s="1">
        <v>0</v>
      </c>
      <c r="D54" s="1">
        <v>2</v>
      </c>
      <c r="E54" s="1">
        <v>23</v>
      </c>
      <c r="F54" s="1">
        <v>209</v>
      </c>
      <c r="G54" s="1">
        <v>234</v>
      </c>
      <c r="H54" s="1">
        <f t="shared" si="5"/>
        <v>9.8290598290598297</v>
      </c>
      <c r="U54" s="1" t="s">
        <v>119</v>
      </c>
      <c r="V54" s="1">
        <v>0</v>
      </c>
      <c r="W54" s="1">
        <v>5</v>
      </c>
      <c r="X54" s="1">
        <v>24</v>
      </c>
      <c r="Y54" s="1">
        <v>29</v>
      </c>
      <c r="Z54" s="1">
        <f t="shared" si="1"/>
        <v>0.82758620689655171</v>
      </c>
      <c r="AA54" s="1">
        <f t="shared" si="2"/>
        <v>3.938077131993482E-3</v>
      </c>
      <c r="AB54" s="1">
        <f t="shared" si="3"/>
        <v>0.21740901683867456</v>
      </c>
    </row>
    <row r="55" spans="1:28" x14ac:dyDescent="0.2">
      <c r="A55" s="1" t="s">
        <v>6</v>
      </c>
      <c r="B55" s="1" t="s">
        <v>120</v>
      </c>
      <c r="C55" s="1">
        <v>0</v>
      </c>
      <c r="D55" s="1">
        <v>4</v>
      </c>
      <c r="E55" s="1">
        <v>21</v>
      </c>
      <c r="F55" s="1">
        <v>210</v>
      </c>
      <c r="G55" s="1">
        <v>235</v>
      </c>
      <c r="H55" s="1">
        <f t="shared" si="5"/>
        <v>8.9361702127659566</v>
      </c>
      <c r="U55" s="1" t="s">
        <v>121</v>
      </c>
      <c r="V55" s="1">
        <v>0</v>
      </c>
      <c r="W55" s="1">
        <v>5</v>
      </c>
      <c r="X55" s="1">
        <v>24</v>
      </c>
      <c r="Y55" s="1">
        <v>29</v>
      </c>
      <c r="Z55" s="1">
        <f t="shared" si="1"/>
        <v>0.82758620689655171</v>
      </c>
      <c r="AA55" s="1">
        <f t="shared" si="2"/>
        <v>3.938077131993482E-3</v>
      </c>
      <c r="AB55" s="1">
        <f t="shared" si="3"/>
        <v>0.22134709397066804</v>
      </c>
    </row>
    <row r="56" spans="1:28" x14ac:dyDescent="0.2">
      <c r="A56" s="1" t="s">
        <v>6</v>
      </c>
      <c r="B56" s="1" t="s">
        <v>122</v>
      </c>
      <c r="C56" s="1">
        <v>0</v>
      </c>
      <c r="D56" s="1">
        <v>5</v>
      </c>
      <c r="E56" s="1">
        <v>23</v>
      </c>
      <c r="F56" s="1">
        <v>208</v>
      </c>
      <c r="G56" s="1">
        <v>236</v>
      </c>
      <c r="H56" s="1">
        <f t="shared" si="5"/>
        <v>9.7457627118644066</v>
      </c>
      <c r="U56" s="1" t="s">
        <v>123</v>
      </c>
      <c r="V56" s="1">
        <v>0</v>
      </c>
      <c r="W56" s="1">
        <v>5</v>
      </c>
      <c r="X56" s="1">
        <v>24</v>
      </c>
      <c r="Y56" s="1">
        <v>29</v>
      </c>
      <c r="Z56" s="1">
        <f t="shared" si="1"/>
        <v>0.82758620689655171</v>
      </c>
      <c r="AA56" s="1">
        <f t="shared" si="2"/>
        <v>3.938077131993482E-3</v>
      </c>
      <c r="AB56" s="1">
        <f t="shared" si="3"/>
        <v>0.22528517110266152</v>
      </c>
    </row>
    <row r="57" spans="1:28" x14ac:dyDescent="0.2">
      <c r="A57" s="1" t="s">
        <v>6</v>
      </c>
      <c r="B57" s="1" t="s">
        <v>124</v>
      </c>
      <c r="C57" s="1">
        <v>0</v>
      </c>
      <c r="D57" s="1">
        <v>4</v>
      </c>
      <c r="E57" s="1">
        <v>22</v>
      </c>
      <c r="F57" s="1">
        <v>214</v>
      </c>
      <c r="G57" s="1">
        <v>240</v>
      </c>
      <c r="H57" s="1">
        <f t="shared" si="5"/>
        <v>9.1666666666666661</v>
      </c>
      <c r="U57" s="1" t="s">
        <v>125</v>
      </c>
      <c r="V57" s="1">
        <v>0</v>
      </c>
      <c r="W57" s="1">
        <v>5</v>
      </c>
      <c r="X57" s="1">
        <v>24</v>
      </c>
      <c r="Y57" s="1">
        <v>29</v>
      </c>
      <c r="Z57" s="1">
        <f t="shared" si="1"/>
        <v>0.82758620689655171</v>
      </c>
      <c r="AA57" s="1">
        <f t="shared" si="2"/>
        <v>3.938077131993482E-3</v>
      </c>
      <c r="AB57" s="1">
        <f t="shared" si="3"/>
        <v>0.22922324823465501</v>
      </c>
    </row>
    <row r="58" spans="1:28" x14ac:dyDescent="0.2">
      <c r="A58" s="1" t="s">
        <v>6</v>
      </c>
      <c r="B58" s="1" t="s">
        <v>126</v>
      </c>
      <c r="C58" s="1">
        <v>0</v>
      </c>
      <c r="D58" s="1">
        <v>4</v>
      </c>
      <c r="E58" s="1">
        <v>23</v>
      </c>
      <c r="F58" s="1">
        <v>213</v>
      </c>
      <c r="G58" s="1">
        <v>240</v>
      </c>
      <c r="H58" s="1">
        <f t="shared" si="5"/>
        <v>9.5833333333333339</v>
      </c>
      <c r="U58" s="1" t="s">
        <v>127</v>
      </c>
      <c r="V58" s="1">
        <v>0</v>
      </c>
      <c r="W58" s="1">
        <v>5</v>
      </c>
      <c r="X58" s="1">
        <v>24</v>
      </c>
      <c r="Y58" s="1">
        <v>29</v>
      </c>
      <c r="Z58" s="1">
        <f t="shared" si="1"/>
        <v>0.82758620689655171</v>
      </c>
      <c r="AA58" s="1">
        <f t="shared" si="2"/>
        <v>3.938077131993482E-3</v>
      </c>
      <c r="AB58" s="1">
        <f t="shared" si="3"/>
        <v>0.23316132536664849</v>
      </c>
    </row>
    <row r="59" spans="1:28" x14ac:dyDescent="0.2">
      <c r="A59" s="1" t="s">
        <v>6</v>
      </c>
      <c r="B59" s="1" t="s">
        <v>128</v>
      </c>
      <c r="C59" s="1">
        <v>3</v>
      </c>
      <c r="D59" s="1">
        <v>4</v>
      </c>
      <c r="E59" s="1">
        <v>23</v>
      </c>
      <c r="F59" s="1">
        <v>212</v>
      </c>
      <c r="G59" s="1">
        <v>242</v>
      </c>
      <c r="H59" s="1">
        <f t="shared" si="5"/>
        <v>9.5041322314049594</v>
      </c>
      <c r="U59" s="1" t="s">
        <v>129</v>
      </c>
      <c r="V59" s="1">
        <v>0</v>
      </c>
      <c r="W59" s="1">
        <v>5</v>
      </c>
      <c r="X59" s="1">
        <v>24</v>
      </c>
      <c r="Y59" s="1">
        <v>29</v>
      </c>
      <c r="Z59" s="1">
        <f t="shared" si="1"/>
        <v>0.82758620689655171</v>
      </c>
      <c r="AA59" s="1">
        <f t="shared" si="2"/>
        <v>3.938077131993482E-3</v>
      </c>
      <c r="AB59" s="1">
        <f t="shared" si="3"/>
        <v>0.23709940249864198</v>
      </c>
    </row>
    <row r="60" spans="1:28" x14ac:dyDescent="0.2">
      <c r="A60" s="1" t="s">
        <v>6</v>
      </c>
      <c r="B60" s="1" t="s">
        <v>130</v>
      </c>
      <c r="C60" s="1">
        <v>0</v>
      </c>
      <c r="D60" s="1">
        <v>4</v>
      </c>
      <c r="E60" s="1">
        <v>22</v>
      </c>
      <c r="F60" s="1">
        <v>223</v>
      </c>
      <c r="G60" s="1">
        <v>249</v>
      </c>
      <c r="H60" s="1">
        <f t="shared" si="5"/>
        <v>8.8353413654618471</v>
      </c>
      <c r="U60" s="1" t="s">
        <v>131</v>
      </c>
      <c r="V60" s="1">
        <v>0</v>
      </c>
      <c r="W60" s="1">
        <v>5</v>
      </c>
      <c r="X60" s="1">
        <v>24</v>
      </c>
      <c r="Y60" s="1">
        <v>29</v>
      </c>
      <c r="Z60" s="1">
        <f t="shared" si="1"/>
        <v>0.82758620689655171</v>
      </c>
      <c r="AA60" s="1">
        <f t="shared" si="2"/>
        <v>3.938077131993482E-3</v>
      </c>
      <c r="AB60" s="1">
        <f t="shared" si="3"/>
        <v>0.24103747963063546</v>
      </c>
    </row>
    <row r="61" spans="1:28" x14ac:dyDescent="0.2">
      <c r="A61" s="1" t="s">
        <v>6</v>
      </c>
      <c r="B61" s="1" t="s">
        <v>132</v>
      </c>
      <c r="C61" s="1">
        <v>1</v>
      </c>
      <c r="D61" s="1">
        <v>4</v>
      </c>
      <c r="E61" s="1">
        <v>23</v>
      </c>
      <c r="F61" s="1">
        <v>222</v>
      </c>
      <c r="G61" s="1">
        <v>250</v>
      </c>
      <c r="H61" s="1">
        <f t="shared" si="5"/>
        <v>9.1999999999999993</v>
      </c>
      <c r="U61" s="1" t="s">
        <v>133</v>
      </c>
      <c r="V61" s="1">
        <v>0</v>
      </c>
      <c r="W61" s="1">
        <v>5</v>
      </c>
      <c r="X61" s="1">
        <v>24</v>
      </c>
      <c r="Y61" s="1">
        <v>29</v>
      </c>
      <c r="Z61" s="1">
        <f t="shared" si="1"/>
        <v>0.82758620689655171</v>
      </c>
      <c r="AA61" s="1">
        <f t="shared" si="2"/>
        <v>3.938077131993482E-3</v>
      </c>
      <c r="AB61" s="1">
        <f t="shared" si="3"/>
        <v>0.24497555676262894</v>
      </c>
    </row>
    <row r="62" spans="1:28" x14ac:dyDescent="0.2">
      <c r="A62" s="1" t="s">
        <v>6</v>
      </c>
      <c r="B62" s="1" t="s">
        <v>134</v>
      </c>
      <c r="C62" s="1">
        <v>3</v>
      </c>
      <c r="D62" s="1">
        <v>4</v>
      </c>
      <c r="E62" s="1">
        <v>22</v>
      </c>
      <c r="F62" s="1">
        <v>221</v>
      </c>
      <c r="G62" s="1">
        <v>250</v>
      </c>
      <c r="H62" s="1">
        <f t="shared" si="5"/>
        <v>8.8000000000000007</v>
      </c>
      <c r="U62" s="1" t="s">
        <v>135</v>
      </c>
      <c r="V62" s="1">
        <v>0</v>
      </c>
      <c r="W62" s="1">
        <v>5</v>
      </c>
      <c r="X62" s="1">
        <v>24</v>
      </c>
      <c r="Y62" s="1">
        <v>29</v>
      </c>
      <c r="Z62" s="1">
        <f t="shared" si="1"/>
        <v>0.82758620689655171</v>
      </c>
      <c r="AA62" s="1">
        <f t="shared" si="2"/>
        <v>3.938077131993482E-3</v>
      </c>
      <c r="AB62" s="1">
        <f t="shared" si="3"/>
        <v>0.24891363389462243</v>
      </c>
    </row>
    <row r="63" spans="1:28" x14ac:dyDescent="0.2">
      <c r="A63" s="1" t="s">
        <v>6</v>
      </c>
      <c r="B63" s="1" t="s">
        <v>136</v>
      </c>
      <c r="C63" s="1">
        <v>1</v>
      </c>
      <c r="D63" s="1">
        <v>4</v>
      </c>
      <c r="E63" s="1">
        <v>23</v>
      </c>
      <c r="F63" s="1">
        <v>222</v>
      </c>
      <c r="G63" s="1">
        <v>250</v>
      </c>
      <c r="H63" s="1">
        <f t="shared" si="5"/>
        <v>9.1999999999999993</v>
      </c>
      <c r="U63" s="1" t="s">
        <v>137</v>
      </c>
      <c r="V63" s="1">
        <v>0</v>
      </c>
      <c r="W63" s="1">
        <v>5</v>
      </c>
      <c r="X63" s="1">
        <v>24</v>
      </c>
      <c r="Y63" s="1">
        <v>29</v>
      </c>
      <c r="Z63" s="1">
        <f t="shared" si="1"/>
        <v>0.82758620689655171</v>
      </c>
      <c r="AA63" s="1">
        <f t="shared" si="2"/>
        <v>3.938077131993482E-3</v>
      </c>
      <c r="AB63" s="1">
        <f t="shared" si="3"/>
        <v>0.25285171102661591</v>
      </c>
    </row>
    <row r="64" spans="1:28" x14ac:dyDescent="0.2">
      <c r="A64" s="1" t="s">
        <v>6</v>
      </c>
      <c r="B64" s="1" t="s">
        <v>138</v>
      </c>
      <c r="C64" s="1">
        <v>1</v>
      </c>
      <c r="D64" s="1">
        <v>4</v>
      </c>
      <c r="E64" s="1">
        <v>23</v>
      </c>
      <c r="F64" s="1">
        <v>222</v>
      </c>
      <c r="G64" s="1">
        <v>250</v>
      </c>
      <c r="H64" s="1">
        <f t="shared" si="5"/>
        <v>9.1999999999999993</v>
      </c>
      <c r="U64" s="1" t="s">
        <v>139</v>
      </c>
      <c r="V64" s="1">
        <v>0</v>
      </c>
      <c r="W64" s="1">
        <v>5</v>
      </c>
      <c r="X64" s="1">
        <v>24</v>
      </c>
      <c r="Y64" s="1">
        <v>29</v>
      </c>
      <c r="Z64" s="1">
        <f t="shared" si="1"/>
        <v>0.82758620689655171</v>
      </c>
      <c r="AA64" s="1">
        <f t="shared" si="2"/>
        <v>3.938077131993482E-3</v>
      </c>
      <c r="AB64" s="1">
        <f t="shared" si="3"/>
        <v>0.25678978815860937</v>
      </c>
    </row>
    <row r="65" spans="1:28" x14ac:dyDescent="0.2">
      <c r="A65" s="1" t="s">
        <v>6</v>
      </c>
      <c r="B65" s="1" t="s">
        <v>140</v>
      </c>
      <c r="C65" s="1">
        <v>0</v>
      </c>
      <c r="D65" s="1">
        <v>4</v>
      </c>
      <c r="E65" s="1">
        <v>21</v>
      </c>
      <c r="F65" s="1">
        <v>225</v>
      </c>
      <c r="G65" s="1">
        <v>250</v>
      </c>
      <c r="H65" s="1">
        <f t="shared" si="5"/>
        <v>8.4</v>
      </c>
      <c r="U65" s="1" t="s">
        <v>141</v>
      </c>
      <c r="V65" s="1">
        <v>0</v>
      </c>
      <c r="W65" s="1">
        <v>5</v>
      </c>
      <c r="X65" s="1">
        <v>24</v>
      </c>
      <c r="Y65" s="1">
        <v>29</v>
      </c>
      <c r="Z65" s="1">
        <f t="shared" si="1"/>
        <v>0.82758620689655171</v>
      </c>
      <c r="AA65" s="1">
        <f t="shared" si="2"/>
        <v>3.938077131993482E-3</v>
      </c>
      <c r="AB65" s="1">
        <f t="shared" si="3"/>
        <v>0.26072786529060282</v>
      </c>
    </row>
    <row r="66" spans="1:28" x14ac:dyDescent="0.2">
      <c r="A66" s="1" t="s">
        <v>6</v>
      </c>
      <c r="B66" s="1" t="s">
        <v>142</v>
      </c>
      <c r="C66" s="1">
        <v>0</v>
      </c>
      <c r="D66" s="1">
        <v>4</v>
      </c>
      <c r="E66" s="1">
        <v>23</v>
      </c>
      <c r="F66" s="1">
        <v>223</v>
      </c>
      <c r="G66" s="1">
        <v>250</v>
      </c>
      <c r="H66" s="1">
        <f t="shared" si="5"/>
        <v>9.1999999999999993</v>
      </c>
      <c r="U66" s="1" t="s">
        <v>143</v>
      </c>
      <c r="V66" s="1">
        <v>0</v>
      </c>
      <c r="W66" s="1">
        <v>5</v>
      </c>
      <c r="X66" s="1">
        <v>24</v>
      </c>
      <c r="Y66" s="1">
        <v>29</v>
      </c>
      <c r="Z66" s="1">
        <f t="shared" si="1"/>
        <v>0.82758620689655171</v>
      </c>
      <c r="AA66" s="1">
        <f t="shared" si="2"/>
        <v>3.938077131993482E-3</v>
      </c>
      <c r="AB66" s="1">
        <f t="shared" si="3"/>
        <v>0.26466594242259628</v>
      </c>
    </row>
    <row r="67" spans="1:28" x14ac:dyDescent="0.2">
      <c r="A67" s="1" t="s">
        <v>6</v>
      </c>
      <c r="B67" s="1" t="s">
        <v>144</v>
      </c>
      <c r="C67" s="1">
        <v>0</v>
      </c>
      <c r="D67" s="1">
        <v>4</v>
      </c>
      <c r="E67" s="1">
        <v>23</v>
      </c>
      <c r="F67" s="1">
        <v>224</v>
      </c>
      <c r="G67" s="1">
        <v>251</v>
      </c>
      <c r="H67" s="1">
        <f t="shared" si="5"/>
        <v>9.1633466135458175</v>
      </c>
      <c r="U67" s="1" t="s">
        <v>145</v>
      </c>
      <c r="V67" s="1">
        <v>0</v>
      </c>
      <c r="W67" s="1">
        <v>5</v>
      </c>
      <c r="X67" s="1">
        <v>24</v>
      </c>
      <c r="Y67" s="1">
        <v>29</v>
      </c>
      <c r="Z67" s="1">
        <f t="shared" ref="Z67:Z130" si="6">X67/Y67</f>
        <v>0.82758620689655171</v>
      </c>
      <c r="AA67" s="1">
        <f t="shared" ref="AA67:AA130" si="7">Y67/Y$407</f>
        <v>3.938077131993482E-3</v>
      </c>
      <c r="AB67" s="1">
        <f t="shared" ref="AB67:AB130" si="8">AB66+AA67</f>
        <v>0.26860401955458973</v>
      </c>
    </row>
    <row r="68" spans="1:28" x14ac:dyDescent="0.2">
      <c r="A68" s="1" t="s">
        <v>6</v>
      </c>
      <c r="B68" s="1" t="s">
        <v>146</v>
      </c>
      <c r="C68" s="1">
        <v>0</v>
      </c>
      <c r="D68" s="1">
        <v>4</v>
      </c>
      <c r="E68" s="1">
        <v>23</v>
      </c>
      <c r="F68" s="1">
        <v>224</v>
      </c>
      <c r="G68" s="1">
        <v>251</v>
      </c>
      <c r="H68" s="1">
        <f t="shared" si="5"/>
        <v>9.1633466135458175</v>
      </c>
      <c r="U68" s="1" t="s">
        <v>147</v>
      </c>
      <c r="V68" s="1">
        <v>0</v>
      </c>
      <c r="W68" s="1">
        <v>5</v>
      </c>
      <c r="X68" s="1">
        <v>24</v>
      </c>
      <c r="Y68" s="1">
        <v>29</v>
      </c>
      <c r="Z68" s="1">
        <f t="shared" si="6"/>
        <v>0.82758620689655171</v>
      </c>
      <c r="AA68" s="1">
        <f t="shared" si="7"/>
        <v>3.938077131993482E-3</v>
      </c>
      <c r="AB68" s="1">
        <f t="shared" si="8"/>
        <v>0.27254209668658319</v>
      </c>
    </row>
    <row r="69" spans="1:28" x14ac:dyDescent="0.2">
      <c r="A69" s="1" t="s">
        <v>6</v>
      </c>
      <c r="B69" s="1" t="s">
        <v>148</v>
      </c>
      <c r="C69" s="1">
        <v>0</v>
      </c>
      <c r="D69" s="1">
        <v>4</v>
      </c>
      <c r="E69" s="1">
        <v>23</v>
      </c>
      <c r="F69" s="1">
        <v>224</v>
      </c>
      <c r="G69" s="1">
        <v>251</v>
      </c>
      <c r="H69" s="1">
        <f t="shared" si="5"/>
        <v>9.1633466135458175</v>
      </c>
      <c r="U69" s="1" t="s">
        <v>149</v>
      </c>
      <c r="V69" s="1">
        <v>0</v>
      </c>
      <c r="W69" s="1">
        <v>5</v>
      </c>
      <c r="X69" s="1">
        <v>24</v>
      </c>
      <c r="Y69" s="1">
        <v>29</v>
      </c>
      <c r="Z69" s="1">
        <f t="shared" si="6"/>
        <v>0.82758620689655171</v>
      </c>
      <c r="AA69" s="1">
        <f t="shared" si="7"/>
        <v>3.938077131993482E-3</v>
      </c>
      <c r="AB69" s="1">
        <f t="shared" si="8"/>
        <v>0.27648017381857665</v>
      </c>
    </row>
    <row r="70" spans="1:28" x14ac:dyDescent="0.2">
      <c r="A70" s="1" t="s">
        <v>6</v>
      </c>
      <c r="B70" s="1" t="s">
        <v>150</v>
      </c>
      <c r="C70" s="1">
        <v>0</v>
      </c>
      <c r="D70" s="1">
        <v>4</v>
      </c>
      <c r="E70" s="1">
        <v>23</v>
      </c>
      <c r="F70" s="1">
        <v>224</v>
      </c>
      <c r="G70" s="1">
        <v>251</v>
      </c>
      <c r="H70" s="1">
        <f t="shared" si="5"/>
        <v>9.1633466135458175</v>
      </c>
      <c r="U70" s="1" t="s">
        <v>151</v>
      </c>
      <c r="V70" s="1">
        <v>0</v>
      </c>
      <c r="W70" s="1">
        <v>5</v>
      </c>
      <c r="X70" s="1">
        <v>24</v>
      </c>
      <c r="Y70" s="1">
        <v>29</v>
      </c>
      <c r="Z70" s="1">
        <f t="shared" si="6"/>
        <v>0.82758620689655171</v>
      </c>
      <c r="AA70" s="1">
        <f t="shared" si="7"/>
        <v>3.938077131993482E-3</v>
      </c>
      <c r="AB70" s="1">
        <f t="shared" si="8"/>
        <v>0.2804182509505701</v>
      </c>
    </row>
    <row r="71" spans="1:28" x14ac:dyDescent="0.2">
      <c r="A71" s="1" t="s">
        <v>6</v>
      </c>
      <c r="B71" s="1" t="s">
        <v>152</v>
      </c>
      <c r="C71" s="1">
        <v>0</v>
      </c>
      <c r="D71" s="1">
        <v>4</v>
      </c>
      <c r="E71" s="1">
        <v>22</v>
      </c>
      <c r="F71" s="1">
        <v>225</v>
      </c>
      <c r="G71" s="1">
        <v>251</v>
      </c>
      <c r="H71" s="1">
        <f t="shared" si="5"/>
        <v>8.764940239043824</v>
      </c>
      <c r="U71" s="1" t="s">
        <v>153</v>
      </c>
      <c r="V71" s="1">
        <v>0</v>
      </c>
      <c r="W71" s="1">
        <v>5</v>
      </c>
      <c r="X71" s="1">
        <v>24</v>
      </c>
      <c r="Y71" s="1">
        <v>29</v>
      </c>
      <c r="Z71" s="1">
        <f t="shared" si="6"/>
        <v>0.82758620689655171</v>
      </c>
      <c r="AA71" s="1">
        <f t="shared" si="7"/>
        <v>3.938077131993482E-3</v>
      </c>
      <c r="AB71" s="1">
        <f t="shared" si="8"/>
        <v>0.28435632808256356</v>
      </c>
    </row>
    <row r="72" spans="1:28" x14ac:dyDescent="0.2">
      <c r="A72" s="1" t="s">
        <v>6</v>
      </c>
      <c r="B72" s="1" t="s">
        <v>154</v>
      </c>
      <c r="C72" s="1">
        <v>0</v>
      </c>
      <c r="D72" s="1">
        <v>4</v>
      </c>
      <c r="E72" s="1">
        <v>23</v>
      </c>
      <c r="F72" s="1">
        <v>224</v>
      </c>
      <c r="G72" s="1">
        <v>251</v>
      </c>
      <c r="H72" s="1">
        <f t="shared" si="5"/>
        <v>9.1633466135458175</v>
      </c>
      <c r="U72" s="1" t="s">
        <v>155</v>
      </c>
      <c r="V72" s="1">
        <v>0</v>
      </c>
      <c r="W72" s="1">
        <v>7</v>
      </c>
      <c r="X72" s="1">
        <v>22</v>
      </c>
      <c r="Y72" s="1">
        <v>29</v>
      </c>
      <c r="Z72" s="1">
        <f t="shared" si="6"/>
        <v>0.75862068965517238</v>
      </c>
      <c r="AA72" s="1">
        <f t="shared" si="7"/>
        <v>3.938077131993482E-3</v>
      </c>
      <c r="AB72" s="1">
        <f t="shared" si="8"/>
        <v>0.28829440521455701</v>
      </c>
    </row>
    <row r="73" spans="1:28" x14ac:dyDescent="0.2">
      <c r="A73" s="1" t="s">
        <v>6</v>
      </c>
      <c r="B73" s="1" t="s">
        <v>156</v>
      </c>
      <c r="C73" s="1">
        <v>0</v>
      </c>
      <c r="D73" s="1">
        <v>5</v>
      </c>
      <c r="E73" s="1">
        <v>23</v>
      </c>
      <c r="F73" s="1">
        <v>223</v>
      </c>
      <c r="G73" s="1">
        <v>251</v>
      </c>
      <c r="H73" s="1">
        <f t="shared" si="5"/>
        <v>9.1633466135458175</v>
      </c>
      <c r="U73" s="1" t="s">
        <v>157</v>
      </c>
      <c r="V73" s="1">
        <v>0</v>
      </c>
      <c r="W73" s="1">
        <v>5</v>
      </c>
      <c r="X73" s="1">
        <v>24</v>
      </c>
      <c r="Y73" s="1">
        <v>29</v>
      </c>
      <c r="Z73" s="1">
        <f t="shared" si="6"/>
        <v>0.82758620689655171</v>
      </c>
      <c r="AA73" s="1">
        <f t="shared" si="7"/>
        <v>3.938077131993482E-3</v>
      </c>
      <c r="AB73" s="1">
        <f t="shared" si="8"/>
        <v>0.29223248234655047</v>
      </c>
    </row>
    <row r="74" spans="1:28" x14ac:dyDescent="0.2">
      <c r="A74" s="1" t="s">
        <v>6</v>
      </c>
      <c r="B74" s="1" t="s">
        <v>158</v>
      </c>
      <c r="C74" s="1">
        <v>0</v>
      </c>
      <c r="D74" s="1">
        <v>4</v>
      </c>
      <c r="E74" s="1">
        <v>23</v>
      </c>
      <c r="F74" s="1">
        <v>224</v>
      </c>
      <c r="G74" s="1">
        <v>251</v>
      </c>
      <c r="H74" s="1">
        <f t="shared" si="5"/>
        <v>9.1633466135458175</v>
      </c>
      <c r="U74" s="1" t="s">
        <v>159</v>
      </c>
      <c r="V74" s="1">
        <v>0</v>
      </c>
      <c r="W74" s="1">
        <v>5</v>
      </c>
      <c r="X74" s="1">
        <v>24</v>
      </c>
      <c r="Y74" s="1">
        <v>29</v>
      </c>
      <c r="Z74" s="1">
        <f t="shared" si="6"/>
        <v>0.82758620689655171</v>
      </c>
      <c r="AA74" s="1">
        <f t="shared" si="7"/>
        <v>3.938077131993482E-3</v>
      </c>
      <c r="AB74" s="1">
        <f t="shared" si="8"/>
        <v>0.29617055947854393</v>
      </c>
    </row>
    <row r="75" spans="1:28" ht="15.75" x14ac:dyDescent="0.25">
      <c r="B75" s="1" t="s">
        <v>1</v>
      </c>
      <c r="G75" s="4">
        <f>SUM(G3:G74)</f>
        <v>7364</v>
      </c>
      <c r="U75" s="1" t="s">
        <v>160</v>
      </c>
      <c r="V75" s="1">
        <v>0</v>
      </c>
      <c r="W75" s="1">
        <v>5</v>
      </c>
      <c r="X75" s="1">
        <v>24</v>
      </c>
      <c r="Y75" s="1">
        <v>29</v>
      </c>
      <c r="Z75" s="1">
        <f t="shared" si="6"/>
        <v>0.82758620689655171</v>
      </c>
      <c r="AA75" s="1">
        <f t="shared" si="7"/>
        <v>3.938077131993482E-3</v>
      </c>
      <c r="AB75" s="1">
        <f t="shared" si="8"/>
        <v>0.30010863661053738</v>
      </c>
    </row>
    <row r="76" spans="1:28" x14ac:dyDescent="0.2">
      <c r="U76" s="1" t="s">
        <v>161</v>
      </c>
      <c r="V76" s="1">
        <v>0</v>
      </c>
      <c r="W76" s="1">
        <v>5</v>
      </c>
      <c r="X76" s="1">
        <v>24</v>
      </c>
      <c r="Y76" s="1">
        <v>29</v>
      </c>
      <c r="Z76" s="1">
        <f t="shared" si="6"/>
        <v>0.82758620689655171</v>
      </c>
      <c r="AA76" s="1">
        <f t="shared" si="7"/>
        <v>3.938077131993482E-3</v>
      </c>
      <c r="AB76" s="1">
        <f t="shared" si="8"/>
        <v>0.30404671374253084</v>
      </c>
    </row>
    <row r="77" spans="1:28" x14ac:dyDescent="0.2">
      <c r="U77" s="1" t="s">
        <v>162</v>
      </c>
      <c r="V77" s="1">
        <v>0</v>
      </c>
      <c r="W77" s="1">
        <v>5</v>
      </c>
      <c r="X77" s="1">
        <v>24</v>
      </c>
      <c r="Y77" s="1">
        <v>29</v>
      </c>
      <c r="Z77" s="1">
        <f t="shared" si="6"/>
        <v>0.82758620689655171</v>
      </c>
      <c r="AA77" s="1">
        <f t="shared" si="7"/>
        <v>3.938077131993482E-3</v>
      </c>
      <c r="AB77" s="1">
        <f t="shared" si="8"/>
        <v>0.30798479087452429</v>
      </c>
    </row>
    <row r="78" spans="1:28" x14ac:dyDescent="0.2">
      <c r="U78" s="1" t="s">
        <v>163</v>
      </c>
      <c r="V78" s="1">
        <v>0</v>
      </c>
      <c r="W78" s="1">
        <v>5</v>
      </c>
      <c r="X78" s="1">
        <v>24</v>
      </c>
      <c r="Y78" s="1">
        <v>29</v>
      </c>
      <c r="Z78" s="1">
        <f t="shared" si="6"/>
        <v>0.82758620689655171</v>
      </c>
      <c r="AA78" s="1">
        <f t="shared" si="7"/>
        <v>3.938077131993482E-3</v>
      </c>
      <c r="AB78" s="1">
        <f t="shared" si="8"/>
        <v>0.31192286800651775</v>
      </c>
    </row>
    <row r="79" spans="1:28" x14ac:dyDescent="0.2">
      <c r="U79" s="1" t="s">
        <v>164</v>
      </c>
      <c r="V79" s="1">
        <v>0</v>
      </c>
      <c r="W79" s="1">
        <v>5</v>
      </c>
      <c r="X79" s="1">
        <v>24</v>
      </c>
      <c r="Y79" s="1">
        <v>29</v>
      </c>
      <c r="Z79" s="1">
        <f t="shared" si="6"/>
        <v>0.82758620689655171</v>
      </c>
      <c r="AA79" s="1">
        <f t="shared" si="7"/>
        <v>3.938077131993482E-3</v>
      </c>
      <c r="AB79" s="1">
        <f t="shared" si="8"/>
        <v>0.31586094513851121</v>
      </c>
    </row>
    <row r="80" spans="1:28" x14ac:dyDescent="0.2">
      <c r="U80" s="1" t="s">
        <v>165</v>
      </c>
      <c r="V80" s="1">
        <v>0</v>
      </c>
      <c r="W80" s="1">
        <v>5</v>
      </c>
      <c r="X80" s="1">
        <v>24</v>
      </c>
      <c r="Y80" s="1">
        <v>29</v>
      </c>
      <c r="Z80" s="1">
        <f t="shared" si="6"/>
        <v>0.82758620689655171</v>
      </c>
      <c r="AA80" s="1">
        <f t="shared" si="7"/>
        <v>3.938077131993482E-3</v>
      </c>
      <c r="AB80" s="1">
        <f t="shared" si="8"/>
        <v>0.31979902227050466</v>
      </c>
    </row>
    <row r="81" spans="21:28" x14ac:dyDescent="0.2">
      <c r="U81" s="1" t="s">
        <v>166</v>
      </c>
      <c r="V81" s="1">
        <v>0</v>
      </c>
      <c r="W81" s="1">
        <v>5</v>
      </c>
      <c r="X81" s="1">
        <v>24</v>
      </c>
      <c r="Y81" s="1">
        <v>29</v>
      </c>
      <c r="Z81" s="1">
        <f t="shared" si="6"/>
        <v>0.82758620689655171</v>
      </c>
      <c r="AA81" s="1">
        <f t="shared" si="7"/>
        <v>3.938077131993482E-3</v>
      </c>
      <c r="AB81" s="1">
        <f t="shared" si="8"/>
        <v>0.32373709940249812</v>
      </c>
    </row>
    <row r="82" spans="21:28" x14ac:dyDescent="0.2">
      <c r="U82" s="1" t="s">
        <v>167</v>
      </c>
      <c r="V82" s="1">
        <v>0</v>
      </c>
      <c r="W82" s="1">
        <v>5</v>
      </c>
      <c r="X82" s="1">
        <v>24</v>
      </c>
      <c r="Y82" s="1">
        <v>29</v>
      </c>
      <c r="Z82" s="1">
        <f t="shared" si="6"/>
        <v>0.82758620689655171</v>
      </c>
      <c r="AA82" s="1">
        <f t="shared" si="7"/>
        <v>3.938077131993482E-3</v>
      </c>
      <c r="AB82" s="1">
        <f t="shared" si="8"/>
        <v>0.32767517653449157</v>
      </c>
    </row>
    <row r="83" spans="21:28" x14ac:dyDescent="0.2">
      <c r="U83" s="1" t="s">
        <v>168</v>
      </c>
      <c r="V83" s="1">
        <v>0</v>
      </c>
      <c r="W83" s="1">
        <v>4</v>
      </c>
      <c r="X83" s="1">
        <v>24</v>
      </c>
      <c r="Y83" s="1">
        <v>28</v>
      </c>
      <c r="Z83" s="1">
        <f t="shared" si="6"/>
        <v>0.8571428571428571</v>
      </c>
      <c r="AA83" s="1">
        <f t="shared" si="7"/>
        <v>3.8022813688212928E-3</v>
      </c>
      <c r="AB83" s="1">
        <f t="shared" si="8"/>
        <v>0.33147745790331284</v>
      </c>
    </row>
    <row r="84" spans="21:28" x14ac:dyDescent="0.2">
      <c r="U84" s="1" t="s">
        <v>169</v>
      </c>
      <c r="V84" s="1">
        <v>0</v>
      </c>
      <c r="W84" s="1">
        <v>4</v>
      </c>
      <c r="X84" s="1">
        <v>24</v>
      </c>
      <c r="Y84" s="1">
        <v>28</v>
      </c>
      <c r="Z84" s="1">
        <f t="shared" si="6"/>
        <v>0.8571428571428571</v>
      </c>
      <c r="AA84" s="1">
        <f t="shared" si="7"/>
        <v>3.8022813688212928E-3</v>
      </c>
      <c r="AB84" s="1">
        <f t="shared" si="8"/>
        <v>0.33527973927213411</v>
      </c>
    </row>
    <row r="85" spans="21:28" x14ac:dyDescent="0.2">
      <c r="U85" s="1" t="s">
        <v>170</v>
      </c>
      <c r="V85" s="1">
        <v>3</v>
      </c>
      <c r="W85" s="1">
        <v>1</v>
      </c>
      <c r="X85" s="1">
        <v>24</v>
      </c>
      <c r="Y85" s="1">
        <v>28</v>
      </c>
      <c r="Z85" s="1">
        <f t="shared" si="6"/>
        <v>0.8571428571428571</v>
      </c>
      <c r="AA85" s="1">
        <f t="shared" si="7"/>
        <v>3.8022813688212928E-3</v>
      </c>
      <c r="AB85" s="1">
        <f t="shared" si="8"/>
        <v>0.33908202064095538</v>
      </c>
    </row>
    <row r="86" spans="21:28" x14ac:dyDescent="0.2">
      <c r="U86" s="1" t="s">
        <v>171</v>
      </c>
      <c r="V86" s="1">
        <v>3</v>
      </c>
      <c r="W86" s="1">
        <v>1</v>
      </c>
      <c r="X86" s="1">
        <v>24</v>
      </c>
      <c r="Y86" s="1">
        <v>28</v>
      </c>
      <c r="Z86" s="1">
        <f t="shared" si="6"/>
        <v>0.8571428571428571</v>
      </c>
      <c r="AA86" s="1">
        <f t="shared" si="7"/>
        <v>3.8022813688212928E-3</v>
      </c>
      <c r="AB86" s="1">
        <f t="shared" si="8"/>
        <v>0.34288430200977665</v>
      </c>
    </row>
    <row r="87" spans="21:28" x14ac:dyDescent="0.2">
      <c r="U87" s="1" t="s">
        <v>172</v>
      </c>
      <c r="V87" s="1">
        <v>0</v>
      </c>
      <c r="W87" s="1">
        <v>4</v>
      </c>
      <c r="X87" s="1">
        <v>24</v>
      </c>
      <c r="Y87" s="1">
        <v>28</v>
      </c>
      <c r="Z87" s="1">
        <f t="shared" si="6"/>
        <v>0.8571428571428571</v>
      </c>
      <c r="AA87" s="1">
        <f t="shared" si="7"/>
        <v>3.8022813688212928E-3</v>
      </c>
      <c r="AB87" s="1">
        <f t="shared" si="8"/>
        <v>0.34668658337859792</v>
      </c>
    </row>
    <row r="88" spans="21:28" x14ac:dyDescent="0.2">
      <c r="U88" s="1" t="s">
        <v>173</v>
      </c>
      <c r="V88" s="1">
        <v>0</v>
      </c>
      <c r="W88" s="1">
        <v>4</v>
      </c>
      <c r="X88" s="1">
        <v>24</v>
      </c>
      <c r="Y88" s="1">
        <v>28</v>
      </c>
      <c r="Z88" s="1">
        <f t="shared" si="6"/>
        <v>0.8571428571428571</v>
      </c>
      <c r="AA88" s="1">
        <f t="shared" si="7"/>
        <v>3.8022813688212928E-3</v>
      </c>
      <c r="AB88" s="1">
        <f t="shared" si="8"/>
        <v>0.35048886474741919</v>
      </c>
    </row>
    <row r="89" spans="21:28" x14ac:dyDescent="0.2">
      <c r="U89" s="1" t="s">
        <v>174</v>
      </c>
      <c r="V89" s="1">
        <v>0</v>
      </c>
      <c r="W89" s="1">
        <v>4</v>
      </c>
      <c r="X89" s="1">
        <v>24</v>
      </c>
      <c r="Y89" s="1">
        <v>28</v>
      </c>
      <c r="Z89" s="1">
        <f t="shared" si="6"/>
        <v>0.8571428571428571</v>
      </c>
      <c r="AA89" s="1">
        <f t="shared" si="7"/>
        <v>3.8022813688212928E-3</v>
      </c>
      <c r="AB89" s="1">
        <f t="shared" si="8"/>
        <v>0.35429114611624046</v>
      </c>
    </row>
    <row r="90" spans="21:28" x14ac:dyDescent="0.2">
      <c r="U90" s="1" t="s">
        <v>175</v>
      </c>
      <c r="V90" s="1">
        <v>3</v>
      </c>
      <c r="W90" s="1">
        <v>1</v>
      </c>
      <c r="X90" s="1">
        <v>24</v>
      </c>
      <c r="Y90" s="1">
        <v>28</v>
      </c>
      <c r="Z90" s="1">
        <f t="shared" si="6"/>
        <v>0.8571428571428571</v>
      </c>
      <c r="AA90" s="1">
        <f t="shared" si="7"/>
        <v>3.8022813688212928E-3</v>
      </c>
      <c r="AB90" s="1">
        <f t="shared" si="8"/>
        <v>0.35809342748506173</v>
      </c>
    </row>
    <row r="91" spans="21:28" x14ac:dyDescent="0.2">
      <c r="U91" s="1" t="s">
        <v>176</v>
      </c>
      <c r="V91" s="1">
        <v>0</v>
      </c>
      <c r="W91" s="1">
        <v>4</v>
      </c>
      <c r="X91" s="1">
        <v>24</v>
      </c>
      <c r="Y91" s="1">
        <v>28</v>
      </c>
      <c r="Z91" s="1">
        <f t="shared" si="6"/>
        <v>0.8571428571428571</v>
      </c>
      <c r="AA91" s="1">
        <f t="shared" si="7"/>
        <v>3.8022813688212928E-3</v>
      </c>
      <c r="AB91" s="1">
        <f t="shared" si="8"/>
        <v>0.361895708853883</v>
      </c>
    </row>
    <row r="92" spans="21:28" x14ac:dyDescent="0.2">
      <c r="U92" s="1" t="s">
        <v>148</v>
      </c>
      <c r="V92" s="1">
        <v>0</v>
      </c>
      <c r="W92" s="1">
        <v>5</v>
      </c>
      <c r="X92" s="1">
        <v>23</v>
      </c>
      <c r="Y92" s="1">
        <v>28</v>
      </c>
      <c r="Z92" s="1">
        <f t="shared" si="6"/>
        <v>0.8214285714285714</v>
      </c>
      <c r="AA92" s="1">
        <f t="shared" si="7"/>
        <v>3.8022813688212928E-3</v>
      </c>
      <c r="AB92" s="1">
        <f t="shared" si="8"/>
        <v>0.36569799022270427</v>
      </c>
    </row>
    <row r="93" spans="21:28" x14ac:dyDescent="0.2">
      <c r="U93" s="1" t="s">
        <v>146</v>
      </c>
      <c r="V93" s="1">
        <v>0</v>
      </c>
      <c r="W93" s="1">
        <v>5</v>
      </c>
      <c r="X93" s="1">
        <v>23</v>
      </c>
      <c r="Y93" s="1">
        <v>28</v>
      </c>
      <c r="Z93" s="1">
        <f t="shared" si="6"/>
        <v>0.8214285714285714</v>
      </c>
      <c r="AA93" s="1">
        <f t="shared" si="7"/>
        <v>3.8022813688212928E-3</v>
      </c>
      <c r="AB93" s="1">
        <f t="shared" si="8"/>
        <v>0.36950027159152554</v>
      </c>
    </row>
    <row r="94" spans="21:28" x14ac:dyDescent="0.2">
      <c r="U94" s="1" t="s">
        <v>177</v>
      </c>
      <c r="V94" s="1">
        <v>0</v>
      </c>
      <c r="W94" s="1">
        <v>4</v>
      </c>
      <c r="X94" s="1">
        <v>24</v>
      </c>
      <c r="Y94" s="1">
        <v>28</v>
      </c>
      <c r="Z94" s="1">
        <f t="shared" si="6"/>
        <v>0.8571428571428571</v>
      </c>
      <c r="AA94" s="1">
        <f t="shared" si="7"/>
        <v>3.8022813688212928E-3</v>
      </c>
      <c r="AB94" s="1">
        <f t="shared" si="8"/>
        <v>0.37330255296034681</v>
      </c>
    </row>
    <row r="95" spans="21:28" x14ac:dyDescent="0.2">
      <c r="U95" s="1" t="s">
        <v>178</v>
      </c>
      <c r="V95" s="1">
        <v>0</v>
      </c>
      <c r="W95" s="1">
        <v>4</v>
      </c>
      <c r="X95" s="1">
        <v>24</v>
      </c>
      <c r="Y95" s="1">
        <v>28</v>
      </c>
      <c r="Z95" s="1">
        <f t="shared" si="6"/>
        <v>0.8571428571428571</v>
      </c>
      <c r="AA95" s="1">
        <f t="shared" si="7"/>
        <v>3.8022813688212928E-3</v>
      </c>
      <c r="AB95" s="1">
        <f t="shared" si="8"/>
        <v>0.37710483432916808</v>
      </c>
    </row>
    <row r="96" spans="21:28" x14ac:dyDescent="0.2">
      <c r="U96" s="1" t="s">
        <v>179</v>
      </c>
      <c r="V96" s="1">
        <v>0</v>
      </c>
      <c r="W96" s="1">
        <v>4</v>
      </c>
      <c r="X96" s="1">
        <v>24</v>
      </c>
      <c r="Y96" s="1">
        <v>28</v>
      </c>
      <c r="Z96" s="1">
        <f t="shared" si="6"/>
        <v>0.8571428571428571</v>
      </c>
      <c r="AA96" s="1">
        <f t="shared" si="7"/>
        <v>3.8022813688212928E-3</v>
      </c>
      <c r="AB96" s="1">
        <f t="shared" si="8"/>
        <v>0.38090711569798935</v>
      </c>
    </row>
    <row r="97" spans="21:28" x14ac:dyDescent="0.2">
      <c r="U97" s="1" t="s">
        <v>180</v>
      </c>
      <c r="V97" s="1">
        <v>0</v>
      </c>
      <c r="W97" s="1">
        <v>4</v>
      </c>
      <c r="X97" s="1">
        <v>24</v>
      </c>
      <c r="Y97" s="1">
        <v>28</v>
      </c>
      <c r="Z97" s="1">
        <f t="shared" si="6"/>
        <v>0.8571428571428571</v>
      </c>
      <c r="AA97" s="1">
        <f t="shared" si="7"/>
        <v>3.8022813688212928E-3</v>
      </c>
      <c r="AB97" s="1">
        <f t="shared" si="8"/>
        <v>0.38470939706681062</v>
      </c>
    </row>
    <row r="98" spans="21:28" x14ac:dyDescent="0.2">
      <c r="U98" s="1" t="s">
        <v>181</v>
      </c>
      <c r="V98" s="1">
        <v>0</v>
      </c>
      <c r="W98" s="1">
        <v>4</v>
      </c>
      <c r="X98" s="1">
        <v>24</v>
      </c>
      <c r="Y98" s="1">
        <v>28</v>
      </c>
      <c r="Z98" s="1">
        <f t="shared" si="6"/>
        <v>0.8571428571428571</v>
      </c>
      <c r="AA98" s="1">
        <f t="shared" si="7"/>
        <v>3.8022813688212928E-3</v>
      </c>
      <c r="AB98" s="1">
        <f t="shared" si="8"/>
        <v>0.38851167843563189</v>
      </c>
    </row>
    <row r="99" spans="21:28" x14ac:dyDescent="0.2">
      <c r="U99" s="1" t="s">
        <v>182</v>
      </c>
      <c r="V99" s="1">
        <v>0</v>
      </c>
      <c r="W99" s="1">
        <v>4</v>
      </c>
      <c r="X99" s="1">
        <v>24</v>
      </c>
      <c r="Y99" s="1">
        <v>28</v>
      </c>
      <c r="Z99" s="1">
        <f t="shared" si="6"/>
        <v>0.8571428571428571</v>
      </c>
      <c r="AA99" s="1">
        <f t="shared" si="7"/>
        <v>3.8022813688212928E-3</v>
      </c>
      <c r="AB99" s="1">
        <f t="shared" si="8"/>
        <v>0.39231395980445316</v>
      </c>
    </row>
    <row r="100" spans="21:28" x14ac:dyDescent="0.2">
      <c r="U100" s="1" t="s">
        <v>183</v>
      </c>
      <c r="V100" s="1">
        <v>0</v>
      </c>
      <c r="W100" s="1">
        <v>4</v>
      </c>
      <c r="X100" s="1">
        <v>24</v>
      </c>
      <c r="Y100" s="1">
        <v>28</v>
      </c>
      <c r="Z100" s="1">
        <f t="shared" si="6"/>
        <v>0.8571428571428571</v>
      </c>
      <c r="AA100" s="1">
        <f t="shared" si="7"/>
        <v>3.8022813688212928E-3</v>
      </c>
      <c r="AB100" s="1">
        <f t="shared" si="8"/>
        <v>0.39611624117327443</v>
      </c>
    </row>
    <row r="101" spans="21:28" x14ac:dyDescent="0.2">
      <c r="U101" s="1" t="s">
        <v>184</v>
      </c>
      <c r="V101" s="1">
        <v>0</v>
      </c>
      <c r="W101" s="1">
        <v>4</v>
      </c>
      <c r="X101" s="1">
        <v>24</v>
      </c>
      <c r="Y101" s="1">
        <v>28</v>
      </c>
      <c r="Z101" s="1">
        <f t="shared" si="6"/>
        <v>0.8571428571428571</v>
      </c>
      <c r="AA101" s="1">
        <f t="shared" si="7"/>
        <v>3.8022813688212928E-3</v>
      </c>
      <c r="AB101" s="1">
        <f t="shared" si="8"/>
        <v>0.3999185225420957</v>
      </c>
    </row>
    <row r="102" spans="21:28" x14ac:dyDescent="0.2">
      <c r="U102" s="1" t="s">
        <v>185</v>
      </c>
      <c r="V102" s="1">
        <v>0</v>
      </c>
      <c r="W102" s="1">
        <v>4</v>
      </c>
      <c r="X102" s="1">
        <v>24</v>
      </c>
      <c r="Y102" s="1">
        <v>28</v>
      </c>
      <c r="Z102" s="1">
        <f t="shared" si="6"/>
        <v>0.8571428571428571</v>
      </c>
      <c r="AA102" s="1">
        <f t="shared" si="7"/>
        <v>3.8022813688212928E-3</v>
      </c>
      <c r="AB102" s="1">
        <f t="shared" si="8"/>
        <v>0.40372080391091697</v>
      </c>
    </row>
    <row r="103" spans="21:28" x14ac:dyDescent="0.2">
      <c r="U103" s="1" t="s">
        <v>158</v>
      </c>
      <c r="V103" s="1">
        <v>0</v>
      </c>
      <c r="W103" s="1">
        <v>5</v>
      </c>
      <c r="X103" s="1">
        <v>23</v>
      </c>
      <c r="Y103" s="1">
        <v>28</v>
      </c>
      <c r="Z103" s="1">
        <f t="shared" si="6"/>
        <v>0.8214285714285714</v>
      </c>
      <c r="AA103" s="1">
        <f t="shared" si="7"/>
        <v>3.8022813688212928E-3</v>
      </c>
      <c r="AB103" s="1">
        <f t="shared" si="8"/>
        <v>0.40752308527973824</v>
      </c>
    </row>
    <row r="104" spans="21:28" x14ac:dyDescent="0.2">
      <c r="U104" s="1" t="s">
        <v>186</v>
      </c>
      <c r="V104" s="1">
        <v>0</v>
      </c>
      <c r="W104" s="1">
        <v>4</v>
      </c>
      <c r="X104" s="1">
        <v>24</v>
      </c>
      <c r="Y104" s="1">
        <v>28</v>
      </c>
      <c r="Z104" s="1">
        <f t="shared" si="6"/>
        <v>0.8571428571428571</v>
      </c>
      <c r="AA104" s="1">
        <f t="shared" si="7"/>
        <v>3.8022813688212928E-3</v>
      </c>
      <c r="AB104" s="1">
        <f t="shared" si="8"/>
        <v>0.41132536664855951</v>
      </c>
    </row>
    <row r="105" spans="21:28" x14ac:dyDescent="0.2">
      <c r="U105" s="1" t="s">
        <v>187</v>
      </c>
      <c r="V105" s="1">
        <v>0</v>
      </c>
      <c r="W105" s="1">
        <v>4</v>
      </c>
      <c r="X105" s="1">
        <v>24</v>
      </c>
      <c r="Y105" s="1">
        <v>28</v>
      </c>
      <c r="Z105" s="1">
        <f t="shared" si="6"/>
        <v>0.8571428571428571</v>
      </c>
      <c r="AA105" s="1">
        <f t="shared" si="7"/>
        <v>3.8022813688212928E-3</v>
      </c>
      <c r="AB105" s="1">
        <f t="shared" si="8"/>
        <v>0.41512764801738078</v>
      </c>
    </row>
    <row r="106" spans="21:28" x14ac:dyDescent="0.2">
      <c r="U106" s="1" t="s">
        <v>188</v>
      </c>
      <c r="V106" s="1">
        <v>0</v>
      </c>
      <c r="W106" s="1">
        <v>4</v>
      </c>
      <c r="X106" s="1">
        <v>24</v>
      </c>
      <c r="Y106" s="1">
        <v>28</v>
      </c>
      <c r="Z106" s="1">
        <f t="shared" si="6"/>
        <v>0.8571428571428571</v>
      </c>
      <c r="AA106" s="1">
        <f t="shared" si="7"/>
        <v>3.8022813688212928E-3</v>
      </c>
      <c r="AB106" s="1">
        <f t="shared" si="8"/>
        <v>0.41892992938620205</v>
      </c>
    </row>
    <row r="107" spans="21:28" x14ac:dyDescent="0.2">
      <c r="U107" s="1" t="s">
        <v>189</v>
      </c>
      <c r="V107" s="1">
        <v>0</v>
      </c>
      <c r="W107" s="1">
        <v>4</v>
      </c>
      <c r="X107" s="1">
        <v>24</v>
      </c>
      <c r="Y107" s="1">
        <v>28</v>
      </c>
      <c r="Z107" s="1">
        <f t="shared" si="6"/>
        <v>0.8571428571428571</v>
      </c>
      <c r="AA107" s="1">
        <f t="shared" si="7"/>
        <v>3.8022813688212928E-3</v>
      </c>
      <c r="AB107" s="1">
        <f t="shared" si="8"/>
        <v>0.42273221075502332</v>
      </c>
    </row>
    <row r="108" spans="21:28" x14ac:dyDescent="0.2">
      <c r="U108" s="1" t="s">
        <v>190</v>
      </c>
      <c r="V108" s="1">
        <v>0</v>
      </c>
      <c r="W108" s="1">
        <v>4</v>
      </c>
      <c r="X108" s="1">
        <v>24</v>
      </c>
      <c r="Y108" s="1">
        <v>28</v>
      </c>
      <c r="Z108" s="1">
        <f t="shared" si="6"/>
        <v>0.8571428571428571</v>
      </c>
      <c r="AA108" s="1">
        <f t="shared" si="7"/>
        <v>3.8022813688212928E-3</v>
      </c>
      <c r="AB108" s="1">
        <f t="shared" si="8"/>
        <v>0.42653449212384459</v>
      </c>
    </row>
    <row r="109" spans="21:28" x14ac:dyDescent="0.2">
      <c r="U109" s="1" t="s">
        <v>191</v>
      </c>
      <c r="V109" s="1">
        <v>0</v>
      </c>
      <c r="W109" s="1">
        <v>4</v>
      </c>
      <c r="X109" s="1">
        <v>24</v>
      </c>
      <c r="Y109" s="1">
        <v>28</v>
      </c>
      <c r="Z109" s="1">
        <f t="shared" si="6"/>
        <v>0.8571428571428571</v>
      </c>
      <c r="AA109" s="1">
        <f t="shared" si="7"/>
        <v>3.8022813688212928E-3</v>
      </c>
      <c r="AB109" s="1">
        <f t="shared" si="8"/>
        <v>0.43033677349266586</v>
      </c>
    </row>
    <row r="110" spans="21:28" x14ac:dyDescent="0.2">
      <c r="U110" s="1" t="s">
        <v>192</v>
      </c>
      <c r="V110" s="1">
        <v>0</v>
      </c>
      <c r="W110" s="1">
        <v>4</v>
      </c>
      <c r="X110" s="1">
        <v>24</v>
      </c>
      <c r="Y110" s="1">
        <v>28</v>
      </c>
      <c r="Z110" s="1">
        <f t="shared" si="6"/>
        <v>0.8571428571428571</v>
      </c>
      <c r="AA110" s="1">
        <f t="shared" si="7"/>
        <v>3.8022813688212928E-3</v>
      </c>
      <c r="AB110" s="1">
        <f t="shared" si="8"/>
        <v>0.43413905486148713</v>
      </c>
    </row>
    <row r="111" spans="21:28" x14ac:dyDescent="0.2">
      <c r="U111" s="1" t="s">
        <v>193</v>
      </c>
      <c r="V111" s="1">
        <v>0</v>
      </c>
      <c r="W111" s="1">
        <v>4</v>
      </c>
      <c r="X111" s="1">
        <v>24</v>
      </c>
      <c r="Y111" s="1">
        <v>28</v>
      </c>
      <c r="Z111" s="1">
        <f t="shared" si="6"/>
        <v>0.8571428571428571</v>
      </c>
      <c r="AA111" s="1">
        <f t="shared" si="7"/>
        <v>3.8022813688212928E-3</v>
      </c>
      <c r="AB111" s="1">
        <f t="shared" si="8"/>
        <v>0.4379413362303084</v>
      </c>
    </row>
    <row r="112" spans="21:28" x14ac:dyDescent="0.2">
      <c r="U112" s="1" t="s">
        <v>194</v>
      </c>
      <c r="V112" s="1">
        <v>0</v>
      </c>
      <c r="W112" s="1">
        <v>4</v>
      </c>
      <c r="X112" s="1">
        <v>24</v>
      </c>
      <c r="Y112" s="1">
        <v>28</v>
      </c>
      <c r="Z112" s="1">
        <f t="shared" si="6"/>
        <v>0.8571428571428571</v>
      </c>
      <c r="AA112" s="1">
        <f t="shared" si="7"/>
        <v>3.8022813688212928E-3</v>
      </c>
      <c r="AB112" s="1">
        <f t="shared" si="8"/>
        <v>0.44174361759912967</v>
      </c>
    </row>
    <row r="113" spans="21:28" x14ac:dyDescent="0.2">
      <c r="U113" s="1" t="s">
        <v>195</v>
      </c>
      <c r="V113" s="1">
        <v>0</v>
      </c>
      <c r="W113" s="1">
        <v>4</v>
      </c>
      <c r="X113" s="1">
        <v>24</v>
      </c>
      <c r="Y113" s="1">
        <v>28</v>
      </c>
      <c r="Z113" s="1">
        <f t="shared" si="6"/>
        <v>0.8571428571428571</v>
      </c>
      <c r="AA113" s="1">
        <f t="shared" si="7"/>
        <v>3.8022813688212928E-3</v>
      </c>
      <c r="AB113" s="1">
        <f t="shared" si="8"/>
        <v>0.44554589896795094</v>
      </c>
    </row>
    <row r="114" spans="21:28" x14ac:dyDescent="0.2">
      <c r="U114" s="1" t="s">
        <v>196</v>
      </c>
      <c r="V114" s="1">
        <v>0</v>
      </c>
      <c r="W114" s="1">
        <v>4</v>
      </c>
      <c r="X114" s="1">
        <v>24</v>
      </c>
      <c r="Y114" s="1">
        <v>28</v>
      </c>
      <c r="Z114" s="1">
        <f t="shared" si="6"/>
        <v>0.8571428571428571</v>
      </c>
      <c r="AA114" s="1">
        <f t="shared" si="7"/>
        <v>3.8022813688212928E-3</v>
      </c>
      <c r="AB114" s="1">
        <f t="shared" si="8"/>
        <v>0.44934818033677221</v>
      </c>
    </row>
    <row r="115" spans="21:28" x14ac:dyDescent="0.2">
      <c r="U115" s="1" t="s">
        <v>197</v>
      </c>
      <c r="V115" s="1">
        <v>0</v>
      </c>
      <c r="W115" s="1">
        <v>4</v>
      </c>
      <c r="X115" s="1">
        <v>24</v>
      </c>
      <c r="Y115" s="1">
        <v>28</v>
      </c>
      <c r="Z115" s="1">
        <f t="shared" si="6"/>
        <v>0.8571428571428571</v>
      </c>
      <c r="AA115" s="1">
        <f t="shared" si="7"/>
        <v>3.8022813688212928E-3</v>
      </c>
      <c r="AB115" s="1">
        <f t="shared" si="8"/>
        <v>0.45315046170559348</v>
      </c>
    </row>
    <row r="116" spans="21:28" x14ac:dyDescent="0.2">
      <c r="U116" s="1" t="s">
        <v>198</v>
      </c>
      <c r="V116" s="1">
        <v>0</v>
      </c>
      <c r="W116" s="1">
        <v>4</v>
      </c>
      <c r="X116" s="1">
        <v>24</v>
      </c>
      <c r="Y116" s="1">
        <v>28</v>
      </c>
      <c r="Z116" s="1">
        <f t="shared" si="6"/>
        <v>0.8571428571428571</v>
      </c>
      <c r="AA116" s="1">
        <f t="shared" si="7"/>
        <v>3.8022813688212928E-3</v>
      </c>
      <c r="AB116" s="1">
        <f t="shared" si="8"/>
        <v>0.45695274307441475</v>
      </c>
    </row>
    <row r="117" spans="21:28" x14ac:dyDescent="0.2">
      <c r="U117" s="1" t="s">
        <v>199</v>
      </c>
      <c r="V117" s="1">
        <v>0</v>
      </c>
      <c r="W117" s="1">
        <v>4</v>
      </c>
      <c r="X117" s="1">
        <v>24</v>
      </c>
      <c r="Y117" s="1">
        <v>28</v>
      </c>
      <c r="Z117" s="1">
        <f t="shared" si="6"/>
        <v>0.8571428571428571</v>
      </c>
      <c r="AA117" s="1">
        <f t="shared" si="7"/>
        <v>3.8022813688212928E-3</v>
      </c>
      <c r="AB117" s="1">
        <f t="shared" si="8"/>
        <v>0.46075502444323602</v>
      </c>
    </row>
    <row r="118" spans="21:28" x14ac:dyDescent="0.2">
      <c r="U118" s="1" t="s">
        <v>200</v>
      </c>
      <c r="V118" s="1">
        <v>0</v>
      </c>
      <c r="W118" s="1">
        <v>4</v>
      </c>
      <c r="X118" s="1">
        <v>24</v>
      </c>
      <c r="Y118" s="1">
        <v>28</v>
      </c>
      <c r="Z118" s="1">
        <f t="shared" si="6"/>
        <v>0.8571428571428571</v>
      </c>
      <c r="AA118" s="1">
        <f t="shared" si="7"/>
        <v>3.8022813688212928E-3</v>
      </c>
      <c r="AB118" s="1">
        <f t="shared" si="8"/>
        <v>0.46455730581205729</v>
      </c>
    </row>
    <row r="119" spans="21:28" x14ac:dyDescent="0.2">
      <c r="U119" s="1" t="s">
        <v>201</v>
      </c>
      <c r="V119" s="1">
        <v>0</v>
      </c>
      <c r="W119" s="1">
        <v>4</v>
      </c>
      <c r="X119" s="1">
        <v>23</v>
      </c>
      <c r="Y119" s="1">
        <v>27</v>
      </c>
      <c r="Z119" s="1">
        <f t="shared" si="6"/>
        <v>0.85185185185185186</v>
      </c>
      <c r="AA119" s="1">
        <f t="shared" si="7"/>
        <v>3.6664856056491039E-3</v>
      </c>
      <c r="AB119" s="1">
        <f t="shared" si="8"/>
        <v>0.46822379141770637</v>
      </c>
    </row>
    <row r="120" spans="21:28" x14ac:dyDescent="0.2">
      <c r="U120" s="1" t="s">
        <v>202</v>
      </c>
      <c r="V120" s="1">
        <v>3</v>
      </c>
      <c r="W120" s="1">
        <v>0</v>
      </c>
      <c r="X120" s="1">
        <v>24</v>
      </c>
      <c r="Y120" s="1">
        <v>27</v>
      </c>
      <c r="Z120" s="1">
        <f t="shared" si="6"/>
        <v>0.88888888888888884</v>
      </c>
      <c r="AA120" s="1">
        <f t="shared" si="7"/>
        <v>3.6664856056491039E-3</v>
      </c>
      <c r="AB120" s="1">
        <f t="shared" si="8"/>
        <v>0.47189027702335545</v>
      </c>
    </row>
    <row r="121" spans="21:28" x14ac:dyDescent="0.2">
      <c r="U121" s="1" t="s">
        <v>203</v>
      </c>
      <c r="V121" s="1">
        <v>3</v>
      </c>
      <c r="W121" s="1">
        <v>0</v>
      </c>
      <c r="X121" s="1">
        <v>24</v>
      </c>
      <c r="Y121" s="1">
        <v>27</v>
      </c>
      <c r="Z121" s="1">
        <f t="shared" si="6"/>
        <v>0.88888888888888884</v>
      </c>
      <c r="AA121" s="1">
        <f t="shared" si="7"/>
        <v>3.6664856056491039E-3</v>
      </c>
      <c r="AB121" s="1">
        <f t="shared" si="8"/>
        <v>0.47555676262900454</v>
      </c>
    </row>
    <row r="122" spans="21:28" x14ac:dyDescent="0.2">
      <c r="U122" s="1" t="s">
        <v>204</v>
      </c>
      <c r="V122" s="1">
        <v>3</v>
      </c>
      <c r="W122" s="1">
        <v>0</v>
      </c>
      <c r="X122" s="1">
        <v>24</v>
      </c>
      <c r="Y122" s="1">
        <v>27</v>
      </c>
      <c r="Z122" s="1">
        <f t="shared" si="6"/>
        <v>0.88888888888888884</v>
      </c>
      <c r="AA122" s="1">
        <f t="shared" si="7"/>
        <v>3.6664856056491039E-3</v>
      </c>
      <c r="AB122" s="1">
        <f t="shared" si="8"/>
        <v>0.47922324823465362</v>
      </c>
    </row>
    <row r="123" spans="21:28" x14ac:dyDescent="0.2">
      <c r="U123" s="1" t="s">
        <v>205</v>
      </c>
      <c r="V123" s="1">
        <v>3</v>
      </c>
      <c r="W123" s="1">
        <v>0</v>
      </c>
      <c r="X123" s="1">
        <v>24</v>
      </c>
      <c r="Y123" s="1">
        <v>27</v>
      </c>
      <c r="Z123" s="1">
        <f t="shared" si="6"/>
        <v>0.88888888888888884</v>
      </c>
      <c r="AA123" s="1">
        <f t="shared" si="7"/>
        <v>3.6664856056491039E-3</v>
      </c>
      <c r="AB123" s="1">
        <f t="shared" si="8"/>
        <v>0.4828897338403027</v>
      </c>
    </row>
    <row r="124" spans="21:28" x14ac:dyDescent="0.2">
      <c r="U124" s="1" t="s">
        <v>206</v>
      </c>
      <c r="V124" s="1">
        <v>0</v>
      </c>
      <c r="W124" s="1">
        <v>4</v>
      </c>
      <c r="X124" s="1">
        <v>23</v>
      </c>
      <c r="Y124" s="1">
        <v>27</v>
      </c>
      <c r="Z124" s="1">
        <f t="shared" si="6"/>
        <v>0.85185185185185186</v>
      </c>
      <c r="AA124" s="1">
        <f t="shared" si="7"/>
        <v>3.6664856056491039E-3</v>
      </c>
      <c r="AB124" s="1">
        <f t="shared" si="8"/>
        <v>0.48655621944595179</v>
      </c>
    </row>
    <row r="125" spans="21:28" x14ac:dyDescent="0.2">
      <c r="U125" s="1" t="s">
        <v>134</v>
      </c>
      <c r="V125" s="1">
        <v>0</v>
      </c>
      <c r="W125" s="1">
        <v>4</v>
      </c>
      <c r="X125" s="1">
        <v>23</v>
      </c>
      <c r="Y125" s="1">
        <v>27</v>
      </c>
      <c r="Z125" s="1">
        <f t="shared" si="6"/>
        <v>0.85185185185185186</v>
      </c>
      <c r="AA125" s="1">
        <f t="shared" si="7"/>
        <v>3.6664856056491039E-3</v>
      </c>
      <c r="AB125" s="1">
        <f t="shared" si="8"/>
        <v>0.49022270505160087</v>
      </c>
    </row>
    <row r="126" spans="21:28" x14ac:dyDescent="0.2">
      <c r="U126" s="1" t="s">
        <v>207</v>
      </c>
      <c r="V126" s="1">
        <v>0</v>
      </c>
      <c r="W126" s="1">
        <v>3</v>
      </c>
      <c r="X126" s="1">
        <v>24</v>
      </c>
      <c r="Y126" s="1">
        <v>27</v>
      </c>
      <c r="Z126" s="1">
        <f t="shared" si="6"/>
        <v>0.88888888888888884</v>
      </c>
      <c r="AA126" s="1">
        <f t="shared" si="7"/>
        <v>3.6664856056491039E-3</v>
      </c>
      <c r="AB126" s="1">
        <f t="shared" si="8"/>
        <v>0.49388919065724995</v>
      </c>
    </row>
    <row r="127" spans="21:28" x14ac:dyDescent="0.2">
      <c r="U127" s="1" t="s">
        <v>142</v>
      </c>
      <c r="V127" s="1">
        <v>0</v>
      </c>
      <c r="W127" s="1">
        <v>4</v>
      </c>
      <c r="X127" s="1">
        <v>23</v>
      </c>
      <c r="Y127" s="1">
        <v>27</v>
      </c>
      <c r="Z127" s="1">
        <f t="shared" si="6"/>
        <v>0.85185185185185186</v>
      </c>
      <c r="AA127" s="1">
        <f t="shared" si="7"/>
        <v>3.6664856056491039E-3</v>
      </c>
      <c r="AB127" s="1">
        <f t="shared" si="8"/>
        <v>0.49755567626289904</v>
      </c>
    </row>
    <row r="128" spans="21:28" x14ac:dyDescent="0.2">
      <c r="U128" s="1" t="s">
        <v>208</v>
      </c>
      <c r="V128" s="1">
        <v>3</v>
      </c>
      <c r="W128" s="1">
        <v>0</v>
      </c>
      <c r="X128" s="1">
        <v>24</v>
      </c>
      <c r="Y128" s="1">
        <v>27</v>
      </c>
      <c r="Z128" s="1">
        <f t="shared" si="6"/>
        <v>0.88888888888888884</v>
      </c>
      <c r="AA128" s="1">
        <f t="shared" si="7"/>
        <v>3.6664856056491039E-3</v>
      </c>
      <c r="AB128" s="1">
        <f t="shared" si="8"/>
        <v>0.50122216186854818</v>
      </c>
    </row>
    <row r="129" spans="21:28" x14ac:dyDescent="0.2">
      <c r="U129" s="1" t="s">
        <v>209</v>
      </c>
      <c r="V129" s="1">
        <v>3</v>
      </c>
      <c r="W129" s="1">
        <v>0</v>
      </c>
      <c r="X129" s="1">
        <v>24</v>
      </c>
      <c r="Y129" s="1">
        <v>27</v>
      </c>
      <c r="Z129" s="1">
        <f t="shared" si="6"/>
        <v>0.88888888888888884</v>
      </c>
      <c r="AA129" s="1">
        <f t="shared" si="7"/>
        <v>3.6664856056491039E-3</v>
      </c>
      <c r="AB129" s="1">
        <f t="shared" si="8"/>
        <v>0.50488864747419726</v>
      </c>
    </row>
    <row r="130" spans="21:28" x14ac:dyDescent="0.2">
      <c r="U130" s="1" t="s">
        <v>210</v>
      </c>
      <c r="V130" s="1">
        <v>0</v>
      </c>
      <c r="W130" s="1">
        <v>3</v>
      </c>
      <c r="X130" s="1">
        <v>24</v>
      </c>
      <c r="Y130" s="1">
        <v>27</v>
      </c>
      <c r="Z130" s="1">
        <f t="shared" si="6"/>
        <v>0.88888888888888884</v>
      </c>
      <c r="AA130" s="1">
        <f t="shared" si="7"/>
        <v>3.6664856056491039E-3</v>
      </c>
      <c r="AB130" s="1">
        <f t="shared" si="8"/>
        <v>0.50855513307984634</v>
      </c>
    </row>
    <row r="131" spans="21:28" x14ac:dyDescent="0.2">
      <c r="U131" s="1" t="s">
        <v>211</v>
      </c>
      <c r="V131" s="1">
        <v>0</v>
      </c>
      <c r="W131" s="1">
        <v>3</v>
      </c>
      <c r="X131" s="1">
        <v>24</v>
      </c>
      <c r="Y131" s="1">
        <v>27</v>
      </c>
      <c r="Z131" s="1">
        <f t="shared" ref="Z131:Z194" si="9">X131/Y131</f>
        <v>0.88888888888888884</v>
      </c>
      <c r="AA131" s="1">
        <f t="shared" ref="AA131:AA194" si="10">Y131/Y$407</f>
        <v>3.6664856056491039E-3</v>
      </c>
      <c r="AB131" s="1">
        <f t="shared" ref="AB131:AB194" si="11">AB130+AA131</f>
        <v>0.51222161868549543</v>
      </c>
    </row>
    <row r="132" spans="21:28" x14ac:dyDescent="0.2">
      <c r="U132" s="1" t="s">
        <v>212</v>
      </c>
      <c r="V132" s="1">
        <v>0</v>
      </c>
      <c r="W132" s="1">
        <v>3</v>
      </c>
      <c r="X132" s="1">
        <v>24</v>
      </c>
      <c r="Y132" s="1">
        <v>27</v>
      </c>
      <c r="Z132" s="1">
        <f t="shared" si="9"/>
        <v>0.88888888888888884</v>
      </c>
      <c r="AA132" s="1">
        <f t="shared" si="10"/>
        <v>3.6664856056491039E-3</v>
      </c>
      <c r="AB132" s="1">
        <f t="shared" si="11"/>
        <v>0.51588810429114451</v>
      </c>
    </row>
    <row r="133" spans="21:28" x14ac:dyDescent="0.2">
      <c r="U133" s="1" t="s">
        <v>213</v>
      </c>
      <c r="V133" s="1">
        <v>0</v>
      </c>
      <c r="W133" s="1">
        <v>3</v>
      </c>
      <c r="X133" s="1">
        <v>24</v>
      </c>
      <c r="Y133" s="1">
        <v>27</v>
      </c>
      <c r="Z133" s="1">
        <f t="shared" si="9"/>
        <v>0.88888888888888884</v>
      </c>
      <c r="AA133" s="1">
        <f t="shared" si="10"/>
        <v>3.6664856056491039E-3</v>
      </c>
      <c r="AB133" s="1">
        <f t="shared" si="11"/>
        <v>0.51955458989679359</v>
      </c>
    </row>
    <row r="134" spans="21:28" x14ac:dyDescent="0.2">
      <c r="U134" s="1" t="s">
        <v>122</v>
      </c>
      <c r="V134" s="1">
        <v>0</v>
      </c>
      <c r="W134" s="1">
        <v>5</v>
      </c>
      <c r="X134" s="1">
        <v>22</v>
      </c>
      <c r="Y134" s="1">
        <v>27</v>
      </c>
      <c r="Z134" s="1">
        <f t="shared" si="9"/>
        <v>0.81481481481481477</v>
      </c>
      <c r="AA134" s="1">
        <f t="shared" si="10"/>
        <v>3.6664856056491039E-3</v>
      </c>
      <c r="AB134" s="1">
        <f t="shared" si="11"/>
        <v>0.52322107550244268</v>
      </c>
    </row>
    <row r="135" spans="21:28" x14ac:dyDescent="0.2">
      <c r="U135" s="1" t="s">
        <v>214</v>
      </c>
      <c r="V135" s="1">
        <v>0</v>
      </c>
      <c r="W135" s="1">
        <v>3</v>
      </c>
      <c r="X135" s="1">
        <v>24</v>
      </c>
      <c r="Y135" s="1">
        <v>27</v>
      </c>
      <c r="Z135" s="1">
        <f t="shared" si="9"/>
        <v>0.88888888888888884</v>
      </c>
      <c r="AA135" s="1">
        <f t="shared" si="10"/>
        <v>3.6664856056491039E-3</v>
      </c>
      <c r="AB135" s="1">
        <f t="shared" si="11"/>
        <v>0.52688756110809176</v>
      </c>
    </row>
    <row r="136" spans="21:28" x14ac:dyDescent="0.2">
      <c r="U136" s="1" t="s">
        <v>215</v>
      </c>
      <c r="V136" s="1">
        <v>0</v>
      </c>
      <c r="W136" s="1">
        <v>3</v>
      </c>
      <c r="X136" s="1">
        <v>24</v>
      </c>
      <c r="Y136" s="1">
        <v>27</v>
      </c>
      <c r="Z136" s="1">
        <f t="shared" si="9"/>
        <v>0.88888888888888884</v>
      </c>
      <c r="AA136" s="1">
        <f t="shared" si="10"/>
        <v>3.6664856056491039E-3</v>
      </c>
      <c r="AB136" s="1">
        <f t="shared" si="11"/>
        <v>0.53055404671374085</v>
      </c>
    </row>
    <row r="137" spans="21:28" x14ac:dyDescent="0.2">
      <c r="U137" s="1" t="s">
        <v>216</v>
      </c>
      <c r="V137" s="1">
        <v>0</v>
      </c>
      <c r="W137" s="1">
        <v>3</v>
      </c>
      <c r="X137" s="1">
        <v>24</v>
      </c>
      <c r="Y137" s="1">
        <v>27</v>
      </c>
      <c r="Z137" s="1">
        <f t="shared" si="9"/>
        <v>0.88888888888888884</v>
      </c>
      <c r="AA137" s="1">
        <f t="shared" si="10"/>
        <v>3.6664856056491039E-3</v>
      </c>
      <c r="AB137" s="1">
        <f t="shared" si="11"/>
        <v>0.53422053231938993</v>
      </c>
    </row>
    <row r="138" spans="21:28" x14ac:dyDescent="0.2">
      <c r="U138" s="1" t="s">
        <v>150</v>
      </c>
      <c r="V138" s="1">
        <v>0</v>
      </c>
      <c r="W138" s="1">
        <v>4</v>
      </c>
      <c r="X138" s="1">
        <v>23</v>
      </c>
      <c r="Y138" s="1">
        <v>27</v>
      </c>
      <c r="Z138" s="1">
        <f t="shared" si="9"/>
        <v>0.85185185185185186</v>
      </c>
      <c r="AA138" s="1">
        <f t="shared" si="10"/>
        <v>3.6664856056491039E-3</v>
      </c>
      <c r="AB138" s="1">
        <f t="shared" si="11"/>
        <v>0.53788701792503901</v>
      </c>
    </row>
    <row r="139" spans="21:28" x14ac:dyDescent="0.2">
      <c r="U139" s="1" t="s">
        <v>217</v>
      </c>
      <c r="V139" s="1">
        <v>0</v>
      </c>
      <c r="W139" s="1">
        <v>4</v>
      </c>
      <c r="X139" s="1">
        <v>23</v>
      </c>
      <c r="Y139" s="1">
        <v>27</v>
      </c>
      <c r="Z139" s="1">
        <f t="shared" si="9"/>
        <v>0.85185185185185186</v>
      </c>
      <c r="AA139" s="1">
        <f t="shared" si="10"/>
        <v>3.6664856056491039E-3</v>
      </c>
      <c r="AB139" s="1">
        <f t="shared" si="11"/>
        <v>0.5415535035306881</v>
      </c>
    </row>
    <row r="140" spans="21:28" x14ac:dyDescent="0.2">
      <c r="U140" s="1" t="s">
        <v>218</v>
      </c>
      <c r="V140" s="1">
        <v>0</v>
      </c>
      <c r="W140" s="1">
        <v>4</v>
      </c>
      <c r="X140" s="1">
        <v>23</v>
      </c>
      <c r="Y140" s="1">
        <v>27</v>
      </c>
      <c r="Z140" s="1">
        <f t="shared" si="9"/>
        <v>0.85185185185185186</v>
      </c>
      <c r="AA140" s="1">
        <f t="shared" si="10"/>
        <v>3.6664856056491039E-3</v>
      </c>
      <c r="AB140" s="1">
        <f t="shared" si="11"/>
        <v>0.54521998913633718</v>
      </c>
    </row>
    <row r="141" spans="21:28" x14ac:dyDescent="0.2">
      <c r="U141" s="1" t="s">
        <v>219</v>
      </c>
      <c r="V141" s="1">
        <v>0</v>
      </c>
      <c r="W141" s="1">
        <v>4</v>
      </c>
      <c r="X141" s="1">
        <v>23</v>
      </c>
      <c r="Y141" s="1">
        <v>27</v>
      </c>
      <c r="Z141" s="1">
        <f t="shared" si="9"/>
        <v>0.85185185185185186</v>
      </c>
      <c r="AA141" s="1">
        <f t="shared" si="10"/>
        <v>3.6664856056491039E-3</v>
      </c>
      <c r="AB141" s="1">
        <f t="shared" si="11"/>
        <v>0.54888647474198626</v>
      </c>
    </row>
    <row r="142" spans="21:28" x14ac:dyDescent="0.2">
      <c r="U142" s="1" t="s">
        <v>220</v>
      </c>
      <c r="V142" s="1">
        <v>0</v>
      </c>
      <c r="W142" s="1">
        <v>4</v>
      </c>
      <c r="X142" s="1">
        <v>23</v>
      </c>
      <c r="Y142" s="1">
        <v>27</v>
      </c>
      <c r="Z142" s="1">
        <f t="shared" si="9"/>
        <v>0.85185185185185186</v>
      </c>
      <c r="AA142" s="1">
        <f t="shared" si="10"/>
        <v>3.6664856056491039E-3</v>
      </c>
      <c r="AB142" s="1">
        <f t="shared" si="11"/>
        <v>0.55255296034763535</v>
      </c>
    </row>
    <row r="143" spans="21:28" x14ac:dyDescent="0.2">
      <c r="U143" s="1" t="s">
        <v>221</v>
      </c>
      <c r="V143" s="1">
        <v>0</v>
      </c>
      <c r="W143" s="1">
        <v>4</v>
      </c>
      <c r="X143" s="1">
        <v>23</v>
      </c>
      <c r="Y143" s="1">
        <v>27</v>
      </c>
      <c r="Z143" s="1">
        <f t="shared" si="9"/>
        <v>0.85185185185185186</v>
      </c>
      <c r="AA143" s="1">
        <f t="shared" si="10"/>
        <v>3.6664856056491039E-3</v>
      </c>
      <c r="AB143" s="1">
        <f t="shared" si="11"/>
        <v>0.55621944595328443</v>
      </c>
    </row>
    <row r="144" spans="21:28" x14ac:dyDescent="0.2">
      <c r="U144" s="1" t="s">
        <v>144</v>
      </c>
      <c r="V144" s="1">
        <v>0</v>
      </c>
      <c r="W144" s="1">
        <v>4</v>
      </c>
      <c r="X144" s="1">
        <v>23</v>
      </c>
      <c r="Y144" s="1">
        <v>27</v>
      </c>
      <c r="Z144" s="1">
        <f t="shared" si="9"/>
        <v>0.85185185185185186</v>
      </c>
      <c r="AA144" s="1">
        <f t="shared" si="10"/>
        <v>3.6664856056491039E-3</v>
      </c>
      <c r="AB144" s="1">
        <f t="shared" si="11"/>
        <v>0.55988593155893351</v>
      </c>
    </row>
    <row r="145" spans="21:28" x14ac:dyDescent="0.2">
      <c r="U145" s="1" t="s">
        <v>222</v>
      </c>
      <c r="V145" s="1">
        <v>0</v>
      </c>
      <c r="W145" s="1">
        <v>2</v>
      </c>
      <c r="X145" s="1">
        <v>24</v>
      </c>
      <c r="Y145" s="1">
        <v>26</v>
      </c>
      <c r="Z145" s="1">
        <f t="shared" si="9"/>
        <v>0.92307692307692313</v>
      </c>
      <c r="AA145" s="1">
        <f t="shared" si="10"/>
        <v>3.5306898424769147E-3</v>
      </c>
      <c r="AB145" s="1">
        <f t="shared" si="11"/>
        <v>0.56341662140141047</v>
      </c>
    </row>
    <row r="146" spans="21:28" x14ac:dyDescent="0.2">
      <c r="U146" s="1" t="s">
        <v>223</v>
      </c>
      <c r="V146" s="1">
        <v>0</v>
      </c>
      <c r="W146" s="1">
        <v>2</v>
      </c>
      <c r="X146" s="1">
        <v>24</v>
      </c>
      <c r="Y146" s="1">
        <v>26</v>
      </c>
      <c r="Z146" s="1">
        <f t="shared" si="9"/>
        <v>0.92307692307692313</v>
      </c>
      <c r="AA146" s="1">
        <f t="shared" si="10"/>
        <v>3.5306898424769147E-3</v>
      </c>
      <c r="AB146" s="1">
        <f t="shared" si="11"/>
        <v>0.56694731124388742</v>
      </c>
    </row>
    <row r="147" spans="21:28" x14ac:dyDescent="0.2">
      <c r="U147" s="1" t="s">
        <v>136</v>
      </c>
      <c r="V147" s="1">
        <v>3</v>
      </c>
      <c r="W147" s="1">
        <v>0</v>
      </c>
      <c r="X147" s="1">
        <v>23</v>
      </c>
      <c r="Y147" s="1">
        <v>26</v>
      </c>
      <c r="Z147" s="1">
        <f t="shared" si="9"/>
        <v>0.88461538461538458</v>
      </c>
      <c r="AA147" s="1">
        <f t="shared" si="10"/>
        <v>3.5306898424769147E-3</v>
      </c>
      <c r="AB147" s="1">
        <f t="shared" si="11"/>
        <v>0.57047800108636437</v>
      </c>
    </row>
    <row r="148" spans="21:28" x14ac:dyDescent="0.2">
      <c r="U148" s="1" t="s">
        <v>120</v>
      </c>
      <c r="V148" s="1">
        <v>0</v>
      </c>
      <c r="W148" s="1">
        <v>3</v>
      </c>
      <c r="X148" s="1">
        <v>23</v>
      </c>
      <c r="Y148" s="1">
        <v>26</v>
      </c>
      <c r="Z148" s="1">
        <f t="shared" si="9"/>
        <v>0.88461538461538458</v>
      </c>
      <c r="AA148" s="1">
        <f t="shared" si="10"/>
        <v>3.5306898424769147E-3</v>
      </c>
      <c r="AB148" s="1">
        <f t="shared" si="11"/>
        <v>0.57400869092884133</v>
      </c>
    </row>
    <row r="149" spans="21:28" x14ac:dyDescent="0.2">
      <c r="U149" s="1" t="s">
        <v>128</v>
      </c>
      <c r="V149" s="1">
        <v>3</v>
      </c>
      <c r="W149" s="1">
        <v>0</v>
      </c>
      <c r="X149" s="1">
        <v>23</v>
      </c>
      <c r="Y149" s="1">
        <v>26</v>
      </c>
      <c r="Z149" s="1">
        <f t="shared" si="9"/>
        <v>0.88461538461538458</v>
      </c>
      <c r="AA149" s="1">
        <f t="shared" si="10"/>
        <v>3.5306898424769147E-3</v>
      </c>
      <c r="AB149" s="1">
        <f t="shared" si="11"/>
        <v>0.57753938077131828</v>
      </c>
    </row>
    <row r="150" spans="21:28" x14ac:dyDescent="0.2">
      <c r="U150" s="1" t="s">
        <v>224</v>
      </c>
      <c r="V150" s="1">
        <v>0</v>
      </c>
      <c r="W150" s="1">
        <v>4</v>
      </c>
      <c r="X150" s="1">
        <v>22</v>
      </c>
      <c r="Y150" s="1">
        <v>26</v>
      </c>
      <c r="Z150" s="1">
        <f t="shared" si="9"/>
        <v>0.84615384615384615</v>
      </c>
      <c r="AA150" s="1">
        <f t="shared" si="10"/>
        <v>3.5306898424769147E-3</v>
      </c>
      <c r="AB150" s="1">
        <f t="shared" si="11"/>
        <v>0.58107007061379523</v>
      </c>
    </row>
    <row r="151" spans="21:28" x14ac:dyDescent="0.2">
      <c r="U151" s="1" t="s">
        <v>225</v>
      </c>
      <c r="V151" s="1">
        <v>0</v>
      </c>
      <c r="W151" s="1">
        <v>3</v>
      </c>
      <c r="X151" s="1">
        <v>23</v>
      </c>
      <c r="Y151" s="1">
        <v>26</v>
      </c>
      <c r="Z151" s="1">
        <f t="shared" si="9"/>
        <v>0.88461538461538458</v>
      </c>
      <c r="AA151" s="1">
        <f t="shared" si="10"/>
        <v>3.5306898424769147E-3</v>
      </c>
      <c r="AB151" s="1">
        <f t="shared" si="11"/>
        <v>0.58460076045627218</v>
      </c>
    </row>
    <row r="152" spans="21:28" x14ac:dyDescent="0.2">
      <c r="U152" s="1" t="s">
        <v>104</v>
      </c>
      <c r="V152" s="1">
        <v>0</v>
      </c>
      <c r="W152" s="1">
        <v>3</v>
      </c>
      <c r="X152" s="1">
        <v>23</v>
      </c>
      <c r="Y152" s="1">
        <v>26</v>
      </c>
      <c r="Z152" s="1">
        <f t="shared" si="9"/>
        <v>0.88461538461538458</v>
      </c>
      <c r="AA152" s="1">
        <f t="shared" si="10"/>
        <v>3.5306898424769147E-3</v>
      </c>
      <c r="AB152" s="1">
        <f t="shared" si="11"/>
        <v>0.58813145029874914</v>
      </c>
    </row>
    <row r="153" spans="21:28" x14ac:dyDescent="0.2">
      <c r="U153" s="1" t="s">
        <v>100</v>
      </c>
      <c r="V153" s="1">
        <v>0</v>
      </c>
      <c r="W153" s="1">
        <v>3</v>
      </c>
      <c r="X153" s="1">
        <v>23</v>
      </c>
      <c r="Y153" s="1">
        <v>26</v>
      </c>
      <c r="Z153" s="1">
        <f t="shared" si="9"/>
        <v>0.88461538461538458</v>
      </c>
      <c r="AA153" s="1">
        <f t="shared" si="10"/>
        <v>3.5306898424769147E-3</v>
      </c>
      <c r="AB153" s="1">
        <f t="shared" si="11"/>
        <v>0.59166214014122609</v>
      </c>
    </row>
    <row r="154" spans="21:28" x14ac:dyDescent="0.2">
      <c r="U154" s="1" t="s">
        <v>226</v>
      </c>
      <c r="V154" s="1">
        <v>0</v>
      </c>
      <c r="W154" s="1">
        <v>2</v>
      </c>
      <c r="X154" s="1">
        <v>24</v>
      </c>
      <c r="Y154" s="1">
        <v>26</v>
      </c>
      <c r="Z154" s="1">
        <f t="shared" si="9"/>
        <v>0.92307692307692313</v>
      </c>
      <c r="AA154" s="1">
        <f t="shared" si="10"/>
        <v>3.5306898424769147E-3</v>
      </c>
      <c r="AB154" s="1">
        <f t="shared" si="11"/>
        <v>0.59519282998370304</v>
      </c>
    </row>
    <row r="155" spans="21:28" x14ac:dyDescent="0.2">
      <c r="U155" s="1" t="s">
        <v>227</v>
      </c>
      <c r="V155" s="1">
        <v>0</v>
      </c>
      <c r="W155" s="1">
        <v>0</v>
      </c>
      <c r="X155" s="1">
        <v>26</v>
      </c>
      <c r="Y155" s="1">
        <v>26</v>
      </c>
      <c r="Z155" s="1">
        <f t="shared" si="9"/>
        <v>1</v>
      </c>
      <c r="AA155" s="1">
        <f t="shared" si="10"/>
        <v>3.5306898424769147E-3</v>
      </c>
      <c r="AB155" s="1">
        <f t="shared" si="11"/>
        <v>0.59872351982618</v>
      </c>
    </row>
    <row r="156" spans="21:28" x14ac:dyDescent="0.2">
      <c r="U156" s="1" t="s">
        <v>228</v>
      </c>
      <c r="V156" s="1">
        <v>0</v>
      </c>
      <c r="W156" s="1">
        <v>2</v>
      </c>
      <c r="X156" s="1">
        <v>24</v>
      </c>
      <c r="Y156" s="1">
        <v>26</v>
      </c>
      <c r="Z156" s="1">
        <f t="shared" si="9"/>
        <v>0.92307692307692313</v>
      </c>
      <c r="AA156" s="1">
        <f t="shared" si="10"/>
        <v>3.5306898424769147E-3</v>
      </c>
      <c r="AB156" s="1">
        <f t="shared" si="11"/>
        <v>0.60225420966865695</v>
      </c>
    </row>
    <row r="157" spans="21:28" x14ac:dyDescent="0.2">
      <c r="U157" s="1" t="s">
        <v>229</v>
      </c>
      <c r="V157" s="1">
        <v>0</v>
      </c>
      <c r="W157" s="1">
        <v>2</v>
      </c>
      <c r="X157" s="1">
        <v>24</v>
      </c>
      <c r="Y157" s="1">
        <v>26</v>
      </c>
      <c r="Z157" s="1">
        <f t="shared" si="9"/>
        <v>0.92307692307692313</v>
      </c>
      <c r="AA157" s="1">
        <f t="shared" si="10"/>
        <v>3.5306898424769147E-3</v>
      </c>
      <c r="AB157" s="1">
        <f t="shared" si="11"/>
        <v>0.6057848995111339</v>
      </c>
    </row>
    <row r="158" spans="21:28" x14ac:dyDescent="0.2">
      <c r="U158" s="1" t="s">
        <v>230</v>
      </c>
      <c r="V158" s="1">
        <v>0</v>
      </c>
      <c r="W158" s="1">
        <v>2</v>
      </c>
      <c r="X158" s="1">
        <v>24</v>
      </c>
      <c r="Y158" s="1">
        <v>26</v>
      </c>
      <c r="Z158" s="1">
        <f t="shared" si="9"/>
        <v>0.92307692307692313</v>
      </c>
      <c r="AA158" s="1">
        <f t="shared" si="10"/>
        <v>3.5306898424769147E-3</v>
      </c>
      <c r="AB158" s="1">
        <f t="shared" si="11"/>
        <v>0.60931558935361085</v>
      </c>
    </row>
    <row r="159" spans="21:28" x14ac:dyDescent="0.2">
      <c r="U159" s="1" t="s">
        <v>152</v>
      </c>
      <c r="V159" s="1">
        <v>0</v>
      </c>
      <c r="W159" s="1">
        <v>3</v>
      </c>
      <c r="X159" s="1">
        <v>23</v>
      </c>
      <c r="Y159" s="1">
        <v>26</v>
      </c>
      <c r="Z159" s="1">
        <f t="shared" si="9"/>
        <v>0.88461538461538458</v>
      </c>
      <c r="AA159" s="1">
        <f t="shared" si="10"/>
        <v>3.5306898424769147E-3</v>
      </c>
      <c r="AB159" s="1">
        <f t="shared" si="11"/>
        <v>0.61284627919608781</v>
      </c>
    </row>
    <row r="160" spans="21:28" x14ac:dyDescent="0.2">
      <c r="U160" s="1" t="s">
        <v>231</v>
      </c>
      <c r="V160" s="1">
        <v>0</v>
      </c>
      <c r="W160" s="1">
        <v>2</v>
      </c>
      <c r="X160" s="1">
        <v>24</v>
      </c>
      <c r="Y160" s="1">
        <v>26</v>
      </c>
      <c r="Z160" s="1">
        <f t="shared" si="9"/>
        <v>0.92307692307692313</v>
      </c>
      <c r="AA160" s="1">
        <f t="shared" si="10"/>
        <v>3.5306898424769147E-3</v>
      </c>
      <c r="AB160" s="1">
        <f t="shared" si="11"/>
        <v>0.61637696903856476</v>
      </c>
    </row>
    <row r="161" spans="21:28" x14ac:dyDescent="0.2">
      <c r="U161" s="1" t="s">
        <v>232</v>
      </c>
      <c r="V161" s="1">
        <v>0</v>
      </c>
      <c r="W161" s="1">
        <v>2</v>
      </c>
      <c r="X161" s="1">
        <v>24</v>
      </c>
      <c r="Y161" s="1">
        <v>26</v>
      </c>
      <c r="Z161" s="1">
        <f t="shared" si="9"/>
        <v>0.92307692307692313</v>
      </c>
      <c r="AA161" s="1">
        <f t="shared" si="10"/>
        <v>3.5306898424769147E-3</v>
      </c>
      <c r="AB161" s="1">
        <f t="shared" si="11"/>
        <v>0.61990765888104171</v>
      </c>
    </row>
    <row r="162" spans="21:28" x14ac:dyDescent="0.2">
      <c r="U162" s="1" t="s">
        <v>233</v>
      </c>
      <c r="V162" s="1">
        <v>0</v>
      </c>
      <c r="W162" s="1">
        <v>1</v>
      </c>
      <c r="X162" s="1">
        <v>24</v>
      </c>
      <c r="Y162" s="1">
        <v>25</v>
      </c>
      <c r="Z162" s="1">
        <f t="shared" si="9"/>
        <v>0.96</v>
      </c>
      <c r="AA162" s="1">
        <f t="shared" si="10"/>
        <v>3.3948940793047258E-3</v>
      </c>
      <c r="AB162" s="1">
        <f t="shared" si="11"/>
        <v>0.62330255296034642</v>
      </c>
    </row>
    <row r="163" spans="21:28" x14ac:dyDescent="0.2">
      <c r="U163" s="1" t="s">
        <v>234</v>
      </c>
      <c r="V163" s="1">
        <v>0</v>
      </c>
      <c r="W163" s="1">
        <v>1</v>
      </c>
      <c r="X163" s="1">
        <v>24</v>
      </c>
      <c r="Y163" s="1">
        <v>25</v>
      </c>
      <c r="Z163" s="1">
        <f t="shared" si="9"/>
        <v>0.96</v>
      </c>
      <c r="AA163" s="1">
        <f t="shared" si="10"/>
        <v>3.3948940793047258E-3</v>
      </c>
      <c r="AB163" s="1">
        <f t="shared" si="11"/>
        <v>0.62669744703965113</v>
      </c>
    </row>
    <row r="164" spans="21:28" x14ac:dyDescent="0.2">
      <c r="U164" s="1" t="s">
        <v>138</v>
      </c>
      <c r="V164" s="1">
        <v>0</v>
      </c>
      <c r="W164" s="1">
        <v>2</v>
      </c>
      <c r="X164" s="1">
        <v>23</v>
      </c>
      <c r="Y164" s="1">
        <v>25</v>
      </c>
      <c r="Z164" s="1">
        <f t="shared" si="9"/>
        <v>0.92</v>
      </c>
      <c r="AA164" s="1">
        <f t="shared" si="10"/>
        <v>3.3948940793047258E-3</v>
      </c>
      <c r="AB164" s="1">
        <f t="shared" si="11"/>
        <v>0.63009234111895585</v>
      </c>
    </row>
    <row r="165" spans="21:28" x14ac:dyDescent="0.2">
      <c r="U165" s="1" t="s">
        <v>235</v>
      </c>
      <c r="V165" s="1">
        <v>1</v>
      </c>
      <c r="W165" s="1">
        <v>0</v>
      </c>
      <c r="X165" s="1">
        <v>24</v>
      </c>
      <c r="Y165" s="1">
        <v>25</v>
      </c>
      <c r="Z165" s="1">
        <f t="shared" si="9"/>
        <v>0.96</v>
      </c>
      <c r="AA165" s="1">
        <f t="shared" si="10"/>
        <v>3.3948940793047258E-3</v>
      </c>
      <c r="AB165" s="1">
        <f t="shared" si="11"/>
        <v>0.63348723519826056</v>
      </c>
    </row>
    <row r="166" spans="21:28" x14ac:dyDescent="0.2">
      <c r="U166" s="1" t="s">
        <v>236</v>
      </c>
      <c r="V166" s="1">
        <v>0</v>
      </c>
      <c r="W166" s="1">
        <v>1</v>
      </c>
      <c r="X166" s="1">
        <v>24</v>
      </c>
      <c r="Y166" s="1">
        <v>25</v>
      </c>
      <c r="Z166" s="1">
        <f t="shared" si="9"/>
        <v>0.96</v>
      </c>
      <c r="AA166" s="1">
        <f t="shared" si="10"/>
        <v>3.3948940793047258E-3</v>
      </c>
      <c r="AB166" s="1">
        <f t="shared" si="11"/>
        <v>0.63688212927756527</v>
      </c>
    </row>
    <row r="167" spans="21:28" x14ac:dyDescent="0.2">
      <c r="U167" s="1" t="s">
        <v>237</v>
      </c>
      <c r="V167" s="1">
        <v>0</v>
      </c>
      <c r="W167" s="1">
        <v>1</v>
      </c>
      <c r="X167" s="1">
        <v>24</v>
      </c>
      <c r="Y167" s="1">
        <v>25</v>
      </c>
      <c r="Z167" s="1">
        <f t="shared" si="9"/>
        <v>0.96</v>
      </c>
      <c r="AA167" s="1">
        <f t="shared" si="10"/>
        <v>3.3948940793047258E-3</v>
      </c>
      <c r="AB167" s="1">
        <f t="shared" si="11"/>
        <v>0.64027702335686998</v>
      </c>
    </row>
    <row r="168" spans="21:28" x14ac:dyDescent="0.2">
      <c r="U168" s="1" t="s">
        <v>238</v>
      </c>
      <c r="V168" s="1">
        <v>0</v>
      </c>
      <c r="W168" s="1">
        <v>1</v>
      </c>
      <c r="X168" s="1">
        <v>24</v>
      </c>
      <c r="Y168" s="1">
        <v>25</v>
      </c>
      <c r="Z168" s="1">
        <f t="shared" si="9"/>
        <v>0.96</v>
      </c>
      <c r="AA168" s="1">
        <f t="shared" si="10"/>
        <v>3.3948940793047258E-3</v>
      </c>
      <c r="AB168" s="1">
        <f t="shared" si="11"/>
        <v>0.64367191743617469</v>
      </c>
    </row>
    <row r="169" spans="21:28" x14ac:dyDescent="0.2">
      <c r="U169" s="1" t="s">
        <v>140</v>
      </c>
      <c r="V169" s="1">
        <v>0</v>
      </c>
      <c r="W169" s="1">
        <v>2</v>
      </c>
      <c r="X169" s="1">
        <v>23</v>
      </c>
      <c r="Y169" s="1">
        <v>25</v>
      </c>
      <c r="Z169" s="1">
        <f t="shared" si="9"/>
        <v>0.92</v>
      </c>
      <c r="AA169" s="1">
        <f t="shared" si="10"/>
        <v>3.3948940793047258E-3</v>
      </c>
      <c r="AB169" s="1">
        <f t="shared" si="11"/>
        <v>0.6470668115154794</v>
      </c>
    </row>
    <row r="170" spans="21:28" x14ac:dyDescent="0.2">
      <c r="U170" s="1" t="s">
        <v>239</v>
      </c>
      <c r="V170" s="1">
        <v>0</v>
      </c>
      <c r="W170" s="1">
        <v>2</v>
      </c>
      <c r="X170" s="1">
        <v>23</v>
      </c>
      <c r="Y170" s="1">
        <v>25</v>
      </c>
      <c r="Z170" s="1">
        <f t="shared" si="9"/>
        <v>0.92</v>
      </c>
      <c r="AA170" s="1">
        <f t="shared" si="10"/>
        <v>3.3948940793047258E-3</v>
      </c>
      <c r="AB170" s="1">
        <f t="shared" si="11"/>
        <v>0.65046170559478411</v>
      </c>
    </row>
    <row r="171" spans="21:28" x14ac:dyDescent="0.2">
      <c r="U171" s="1" t="s">
        <v>106</v>
      </c>
      <c r="V171" s="1">
        <v>0</v>
      </c>
      <c r="W171" s="1">
        <v>3</v>
      </c>
      <c r="X171" s="1">
        <v>22</v>
      </c>
      <c r="Y171" s="1">
        <v>25</v>
      </c>
      <c r="Z171" s="1">
        <f t="shared" si="9"/>
        <v>0.88</v>
      </c>
      <c r="AA171" s="1">
        <f t="shared" si="10"/>
        <v>3.3948940793047258E-3</v>
      </c>
      <c r="AB171" s="1">
        <f t="shared" si="11"/>
        <v>0.65385659967408882</v>
      </c>
    </row>
    <row r="172" spans="21:28" x14ac:dyDescent="0.2">
      <c r="U172" s="1" t="s">
        <v>102</v>
      </c>
      <c r="V172" s="1">
        <v>0</v>
      </c>
      <c r="W172" s="1">
        <v>3</v>
      </c>
      <c r="X172" s="1">
        <v>22</v>
      </c>
      <c r="Y172" s="1">
        <v>25</v>
      </c>
      <c r="Z172" s="1">
        <f t="shared" si="9"/>
        <v>0.88</v>
      </c>
      <c r="AA172" s="1">
        <f t="shared" si="10"/>
        <v>3.3948940793047258E-3</v>
      </c>
      <c r="AB172" s="1">
        <f t="shared" si="11"/>
        <v>0.65725149375339353</v>
      </c>
    </row>
    <row r="173" spans="21:28" x14ac:dyDescent="0.2">
      <c r="U173" s="1" t="s">
        <v>240</v>
      </c>
      <c r="V173" s="1">
        <v>0</v>
      </c>
      <c r="W173" s="1">
        <v>2</v>
      </c>
      <c r="X173" s="1">
        <v>23</v>
      </c>
      <c r="Y173" s="1">
        <v>25</v>
      </c>
      <c r="Z173" s="1">
        <f t="shared" si="9"/>
        <v>0.92</v>
      </c>
      <c r="AA173" s="1">
        <f t="shared" si="10"/>
        <v>3.3948940793047258E-3</v>
      </c>
      <c r="AB173" s="1">
        <f t="shared" si="11"/>
        <v>0.66064638783269825</v>
      </c>
    </row>
    <row r="174" spans="21:28" x14ac:dyDescent="0.2">
      <c r="U174" s="1" t="s">
        <v>241</v>
      </c>
      <c r="V174" s="1">
        <v>0</v>
      </c>
      <c r="W174" s="1">
        <v>3</v>
      </c>
      <c r="X174" s="1">
        <v>22</v>
      </c>
      <c r="Y174" s="1">
        <v>25</v>
      </c>
      <c r="Z174" s="1">
        <f t="shared" si="9"/>
        <v>0.88</v>
      </c>
      <c r="AA174" s="1">
        <f t="shared" si="10"/>
        <v>3.3948940793047258E-3</v>
      </c>
      <c r="AB174" s="1">
        <f t="shared" si="11"/>
        <v>0.66404128191200296</v>
      </c>
    </row>
    <row r="175" spans="21:28" x14ac:dyDescent="0.2">
      <c r="U175" s="1" t="s">
        <v>242</v>
      </c>
      <c r="V175" s="1">
        <v>0</v>
      </c>
      <c r="W175" s="1">
        <v>1</v>
      </c>
      <c r="X175" s="1">
        <v>24</v>
      </c>
      <c r="Y175" s="1">
        <v>25</v>
      </c>
      <c r="Z175" s="1">
        <f t="shared" si="9"/>
        <v>0.96</v>
      </c>
      <c r="AA175" s="1">
        <f t="shared" si="10"/>
        <v>3.3948940793047258E-3</v>
      </c>
      <c r="AB175" s="1">
        <f t="shared" si="11"/>
        <v>0.66743617599130767</v>
      </c>
    </row>
    <row r="176" spans="21:28" x14ac:dyDescent="0.2">
      <c r="U176" s="1" t="s">
        <v>243</v>
      </c>
      <c r="V176" s="1">
        <v>0</v>
      </c>
      <c r="W176" s="1">
        <v>1</v>
      </c>
      <c r="X176" s="1">
        <v>24</v>
      </c>
      <c r="Y176" s="1">
        <v>25</v>
      </c>
      <c r="Z176" s="1">
        <f t="shared" si="9"/>
        <v>0.96</v>
      </c>
      <c r="AA176" s="1">
        <f t="shared" si="10"/>
        <v>3.3948940793047258E-3</v>
      </c>
      <c r="AB176" s="1">
        <f t="shared" si="11"/>
        <v>0.67083107007061238</v>
      </c>
    </row>
    <row r="177" spans="21:28" x14ac:dyDescent="0.2">
      <c r="U177" s="1" t="s">
        <v>244</v>
      </c>
      <c r="V177" s="1">
        <v>0</v>
      </c>
      <c r="W177" s="1">
        <v>2</v>
      </c>
      <c r="X177" s="1">
        <v>23</v>
      </c>
      <c r="Y177" s="1">
        <v>25</v>
      </c>
      <c r="Z177" s="1">
        <f t="shared" si="9"/>
        <v>0.92</v>
      </c>
      <c r="AA177" s="1">
        <f t="shared" si="10"/>
        <v>3.3948940793047258E-3</v>
      </c>
      <c r="AB177" s="1">
        <f t="shared" si="11"/>
        <v>0.67422596414991709</v>
      </c>
    </row>
    <row r="178" spans="21:28" x14ac:dyDescent="0.2">
      <c r="U178" s="1" t="s">
        <v>245</v>
      </c>
      <c r="V178" s="1">
        <v>0</v>
      </c>
      <c r="W178" s="1">
        <v>2</v>
      </c>
      <c r="X178" s="1">
        <v>23</v>
      </c>
      <c r="Y178" s="1">
        <v>25</v>
      </c>
      <c r="Z178" s="1">
        <f t="shared" si="9"/>
        <v>0.92</v>
      </c>
      <c r="AA178" s="1">
        <f t="shared" si="10"/>
        <v>3.3948940793047258E-3</v>
      </c>
      <c r="AB178" s="1">
        <f t="shared" si="11"/>
        <v>0.6776208582292218</v>
      </c>
    </row>
    <row r="179" spans="21:28" x14ac:dyDescent="0.2">
      <c r="U179" s="1" t="s">
        <v>246</v>
      </c>
      <c r="V179" s="1">
        <v>0</v>
      </c>
      <c r="W179" s="1">
        <v>2</v>
      </c>
      <c r="X179" s="1">
        <v>23</v>
      </c>
      <c r="Y179" s="1">
        <v>25</v>
      </c>
      <c r="Z179" s="1">
        <f t="shared" si="9"/>
        <v>0.92</v>
      </c>
      <c r="AA179" s="1">
        <f t="shared" si="10"/>
        <v>3.3948940793047258E-3</v>
      </c>
      <c r="AB179" s="1">
        <f t="shared" si="11"/>
        <v>0.68101575230852651</v>
      </c>
    </row>
    <row r="180" spans="21:28" x14ac:dyDescent="0.2">
      <c r="U180" s="1" t="s">
        <v>247</v>
      </c>
      <c r="V180" s="1">
        <v>0</v>
      </c>
      <c r="W180" s="1">
        <v>2</v>
      </c>
      <c r="X180" s="1">
        <v>23</v>
      </c>
      <c r="Y180" s="1">
        <v>25</v>
      </c>
      <c r="Z180" s="1">
        <f t="shared" si="9"/>
        <v>0.92</v>
      </c>
      <c r="AA180" s="1">
        <f t="shared" si="10"/>
        <v>3.3948940793047258E-3</v>
      </c>
      <c r="AB180" s="1">
        <f t="shared" si="11"/>
        <v>0.68441064638783122</v>
      </c>
    </row>
    <row r="181" spans="21:28" x14ac:dyDescent="0.2">
      <c r="U181" s="1" t="s">
        <v>248</v>
      </c>
      <c r="V181" s="1">
        <v>0</v>
      </c>
      <c r="W181" s="1">
        <v>1</v>
      </c>
      <c r="X181" s="1">
        <v>24</v>
      </c>
      <c r="Y181" s="1">
        <v>25</v>
      </c>
      <c r="Z181" s="1">
        <f t="shared" si="9"/>
        <v>0.96</v>
      </c>
      <c r="AA181" s="1">
        <f t="shared" si="10"/>
        <v>3.3948940793047258E-3</v>
      </c>
      <c r="AB181" s="1">
        <f t="shared" si="11"/>
        <v>0.68780554046713593</v>
      </c>
    </row>
    <row r="182" spans="21:28" x14ac:dyDescent="0.2">
      <c r="U182" s="1" t="s">
        <v>249</v>
      </c>
      <c r="V182" s="1">
        <v>0</v>
      </c>
      <c r="W182" s="1">
        <v>1</v>
      </c>
      <c r="X182" s="1">
        <v>24</v>
      </c>
      <c r="Y182" s="1">
        <v>25</v>
      </c>
      <c r="Z182" s="1">
        <f t="shared" si="9"/>
        <v>0.96</v>
      </c>
      <c r="AA182" s="1">
        <f t="shared" si="10"/>
        <v>3.3948940793047258E-3</v>
      </c>
      <c r="AB182" s="1">
        <f t="shared" si="11"/>
        <v>0.69120043454644065</v>
      </c>
    </row>
    <row r="183" spans="21:28" x14ac:dyDescent="0.2">
      <c r="U183" s="1" t="s">
        <v>154</v>
      </c>
      <c r="V183" s="1">
        <v>0</v>
      </c>
      <c r="W183" s="1">
        <v>3</v>
      </c>
      <c r="X183" s="1">
        <v>22</v>
      </c>
      <c r="Y183" s="1">
        <v>25</v>
      </c>
      <c r="Z183" s="1">
        <f t="shared" si="9"/>
        <v>0.88</v>
      </c>
      <c r="AA183" s="1">
        <f t="shared" si="10"/>
        <v>3.3948940793047258E-3</v>
      </c>
      <c r="AB183" s="1">
        <f t="shared" si="11"/>
        <v>0.69459532862574536</v>
      </c>
    </row>
    <row r="184" spans="21:28" x14ac:dyDescent="0.2">
      <c r="U184" s="1" t="s">
        <v>250</v>
      </c>
      <c r="V184" s="1">
        <v>0</v>
      </c>
      <c r="W184" s="1">
        <v>1</v>
      </c>
      <c r="X184" s="1">
        <v>24</v>
      </c>
      <c r="Y184" s="1">
        <v>25</v>
      </c>
      <c r="Z184" s="1">
        <f t="shared" si="9"/>
        <v>0.96</v>
      </c>
      <c r="AA184" s="1">
        <f t="shared" si="10"/>
        <v>3.3948940793047258E-3</v>
      </c>
      <c r="AB184" s="1">
        <f t="shared" si="11"/>
        <v>0.69799022270505007</v>
      </c>
    </row>
    <row r="185" spans="21:28" x14ac:dyDescent="0.2">
      <c r="U185" s="1" t="s">
        <v>132</v>
      </c>
      <c r="V185" s="1">
        <v>0</v>
      </c>
      <c r="W185" s="1">
        <v>1</v>
      </c>
      <c r="X185" s="1">
        <v>23</v>
      </c>
      <c r="Y185" s="1">
        <v>24</v>
      </c>
      <c r="Z185" s="1">
        <f t="shared" si="9"/>
        <v>0.95833333333333337</v>
      </c>
      <c r="AA185" s="1">
        <f t="shared" si="10"/>
        <v>3.2590983161325366E-3</v>
      </c>
      <c r="AB185" s="1">
        <f t="shared" si="11"/>
        <v>0.70124932102118265</v>
      </c>
    </row>
    <row r="186" spans="21:28" x14ac:dyDescent="0.2">
      <c r="U186" s="1" t="s">
        <v>251</v>
      </c>
      <c r="V186" s="1">
        <v>0</v>
      </c>
      <c r="W186" s="1">
        <v>0</v>
      </c>
      <c r="X186" s="1">
        <v>24</v>
      </c>
      <c r="Y186" s="1">
        <v>24</v>
      </c>
      <c r="Z186" s="1">
        <f t="shared" si="9"/>
        <v>1</v>
      </c>
      <c r="AA186" s="1">
        <f t="shared" si="10"/>
        <v>3.2590983161325366E-3</v>
      </c>
      <c r="AB186" s="1">
        <f t="shared" si="11"/>
        <v>0.70450841933731523</v>
      </c>
    </row>
    <row r="187" spans="21:28" x14ac:dyDescent="0.2">
      <c r="U187" s="1" t="s">
        <v>252</v>
      </c>
      <c r="V187" s="1">
        <v>0</v>
      </c>
      <c r="W187" s="1">
        <v>0</v>
      </c>
      <c r="X187" s="1">
        <v>24</v>
      </c>
      <c r="Y187" s="1">
        <v>24</v>
      </c>
      <c r="Z187" s="1">
        <f t="shared" si="9"/>
        <v>1</v>
      </c>
      <c r="AA187" s="1">
        <f t="shared" si="10"/>
        <v>3.2590983161325366E-3</v>
      </c>
      <c r="AB187" s="1">
        <f t="shared" si="11"/>
        <v>0.70776751765344781</v>
      </c>
    </row>
    <row r="188" spans="21:28" x14ac:dyDescent="0.2">
      <c r="U188" s="1" t="s">
        <v>253</v>
      </c>
      <c r="V188" s="1">
        <v>0</v>
      </c>
      <c r="W188" s="1">
        <v>0</v>
      </c>
      <c r="X188" s="1">
        <v>24</v>
      </c>
      <c r="Y188" s="1">
        <v>24</v>
      </c>
      <c r="Z188" s="1">
        <f t="shared" si="9"/>
        <v>1</v>
      </c>
      <c r="AA188" s="1">
        <f t="shared" si="10"/>
        <v>3.2590983161325366E-3</v>
      </c>
      <c r="AB188" s="1">
        <f t="shared" si="11"/>
        <v>0.71102661596958039</v>
      </c>
    </row>
    <row r="189" spans="21:28" x14ac:dyDescent="0.2">
      <c r="U189" s="1" t="s">
        <v>254</v>
      </c>
      <c r="V189" s="1">
        <v>0</v>
      </c>
      <c r="W189" s="1">
        <v>1</v>
      </c>
      <c r="X189" s="1">
        <v>23</v>
      </c>
      <c r="Y189" s="1">
        <v>24</v>
      </c>
      <c r="Z189" s="1">
        <f t="shared" si="9"/>
        <v>0.95833333333333337</v>
      </c>
      <c r="AA189" s="1">
        <f t="shared" si="10"/>
        <v>3.2590983161325366E-3</v>
      </c>
      <c r="AB189" s="1">
        <f t="shared" si="11"/>
        <v>0.71428571428571297</v>
      </c>
    </row>
    <row r="190" spans="21:28" x14ac:dyDescent="0.2">
      <c r="U190" s="1" t="s">
        <v>156</v>
      </c>
      <c r="V190" s="1">
        <v>0</v>
      </c>
      <c r="W190" s="1">
        <v>3</v>
      </c>
      <c r="X190" s="1">
        <v>21</v>
      </c>
      <c r="Y190" s="1">
        <v>24</v>
      </c>
      <c r="Z190" s="1">
        <f t="shared" si="9"/>
        <v>0.875</v>
      </c>
      <c r="AA190" s="1">
        <f t="shared" si="10"/>
        <v>3.2590983161325366E-3</v>
      </c>
      <c r="AB190" s="1">
        <f t="shared" si="11"/>
        <v>0.71754481260184555</v>
      </c>
    </row>
    <row r="191" spans="21:28" x14ac:dyDescent="0.2">
      <c r="U191" s="1" t="s">
        <v>255</v>
      </c>
      <c r="V191" s="1">
        <v>0</v>
      </c>
      <c r="W191" s="1">
        <v>0</v>
      </c>
      <c r="X191" s="1">
        <v>24</v>
      </c>
      <c r="Y191" s="1">
        <v>24</v>
      </c>
      <c r="Z191" s="1">
        <f t="shared" si="9"/>
        <v>1</v>
      </c>
      <c r="AA191" s="1">
        <f t="shared" si="10"/>
        <v>3.2590983161325366E-3</v>
      </c>
      <c r="AB191" s="1">
        <f t="shared" si="11"/>
        <v>0.72080391091797813</v>
      </c>
    </row>
    <row r="192" spans="21:28" x14ac:dyDescent="0.2">
      <c r="U192" s="1" t="s">
        <v>256</v>
      </c>
      <c r="V192" s="1">
        <v>0</v>
      </c>
      <c r="W192" s="1">
        <v>1</v>
      </c>
      <c r="X192" s="1">
        <v>23</v>
      </c>
      <c r="Y192" s="1">
        <v>24</v>
      </c>
      <c r="Z192" s="1">
        <f t="shared" si="9"/>
        <v>0.95833333333333337</v>
      </c>
      <c r="AA192" s="1">
        <f t="shared" si="10"/>
        <v>3.2590983161325366E-3</v>
      </c>
      <c r="AB192" s="1">
        <f t="shared" si="11"/>
        <v>0.72406300923411071</v>
      </c>
    </row>
    <row r="193" spans="21:28" x14ac:dyDescent="0.2">
      <c r="U193" s="1" t="s">
        <v>257</v>
      </c>
      <c r="V193" s="1">
        <v>0</v>
      </c>
      <c r="W193" s="1">
        <v>2</v>
      </c>
      <c r="X193" s="1">
        <v>22</v>
      </c>
      <c r="Y193" s="1">
        <v>24</v>
      </c>
      <c r="Z193" s="1">
        <f t="shared" si="9"/>
        <v>0.91666666666666663</v>
      </c>
      <c r="AA193" s="1">
        <f t="shared" si="10"/>
        <v>3.2590983161325366E-3</v>
      </c>
      <c r="AB193" s="1">
        <f t="shared" si="11"/>
        <v>0.72732210755024329</v>
      </c>
    </row>
    <row r="194" spans="21:28" x14ac:dyDescent="0.2">
      <c r="U194" s="1" t="s">
        <v>258</v>
      </c>
      <c r="V194" s="1">
        <v>0</v>
      </c>
      <c r="W194" s="1">
        <v>2</v>
      </c>
      <c r="X194" s="1">
        <v>22</v>
      </c>
      <c r="Y194" s="1">
        <v>24</v>
      </c>
      <c r="Z194" s="1">
        <f t="shared" si="9"/>
        <v>0.91666666666666663</v>
      </c>
      <c r="AA194" s="1">
        <f t="shared" si="10"/>
        <v>3.2590983161325366E-3</v>
      </c>
      <c r="AB194" s="1">
        <f t="shared" si="11"/>
        <v>0.73058120586637587</v>
      </c>
    </row>
    <row r="195" spans="21:28" x14ac:dyDescent="0.2">
      <c r="U195" s="1" t="s">
        <v>259</v>
      </c>
      <c r="V195" s="1">
        <v>0</v>
      </c>
      <c r="W195" s="1">
        <v>2</v>
      </c>
      <c r="X195" s="1">
        <v>22</v>
      </c>
      <c r="Y195" s="1">
        <v>24</v>
      </c>
      <c r="Z195" s="1">
        <f t="shared" ref="Z195:Z258" si="12">X195/Y195</f>
        <v>0.91666666666666663</v>
      </c>
      <c r="AA195" s="1">
        <f t="shared" ref="AA195:AA258" si="13">Y195/Y$407</f>
        <v>3.2590983161325366E-3</v>
      </c>
      <c r="AB195" s="1">
        <f t="shared" ref="AB195:AB258" si="14">AB194+AA195</f>
        <v>0.73384030418250845</v>
      </c>
    </row>
    <row r="196" spans="21:28" x14ac:dyDescent="0.2">
      <c r="U196" s="1" t="s">
        <v>260</v>
      </c>
      <c r="V196" s="1">
        <v>0</v>
      </c>
      <c r="W196" s="1">
        <v>2</v>
      </c>
      <c r="X196" s="1">
        <v>22</v>
      </c>
      <c r="Y196" s="1">
        <v>24</v>
      </c>
      <c r="Z196" s="1">
        <f t="shared" si="12"/>
        <v>0.91666666666666663</v>
      </c>
      <c r="AA196" s="1">
        <f t="shared" si="13"/>
        <v>3.2590983161325366E-3</v>
      </c>
      <c r="AB196" s="1">
        <f t="shared" si="14"/>
        <v>0.73709940249864103</v>
      </c>
    </row>
    <row r="197" spans="21:28" x14ac:dyDescent="0.2">
      <c r="U197" s="1" t="s">
        <v>261</v>
      </c>
      <c r="V197" s="1">
        <v>0</v>
      </c>
      <c r="W197" s="1">
        <v>2</v>
      </c>
      <c r="X197" s="1">
        <v>22</v>
      </c>
      <c r="Y197" s="1">
        <v>24</v>
      </c>
      <c r="Z197" s="1">
        <f t="shared" si="12"/>
        <v>0.91666666666666663</v>
      </c>
      <c r="AA197" s="1">
        <f t="shared" si="13"/>
        <v>3.2590983161325366E-3</v>
      </c>
      <c r="AB197" s="1">
        <f t="shared" si="14"/>
        <v>0.74035850081477361</v>
      </c>
    </row>
    <row r="198" spans="21:28" x14ac:dyDescent="0.2">
      <c r="U198" s="1" t="s">
        <v>262</v>
      </c>
      <c r="V198" s="1">
        <v>0</v>
      </c>
      <c r="W198" s="1">
        <v>2</v>
      </c>
      <c r="X198" s="1">
        <v>22</v>
      </c>
      <c r="Y198" s="1">
        <v>24</v>
      </c>
      <c r="Z198" s="1">
        <f t="shared" si="12"/>
        <v>0.91666666666666663</v>
      </c>
      <c r="AA198" s="1">
        <f t="shared" si="13"/>
        <v>3.2590983161325366E-3</v>
      </c>
      <c r="AB198" s="1">
        <f t="shared" si="14"/>
        <v>0.74361759913090619</v>
      </c>
    </row>
    <row r="199" spans="21:28" x14ac:dyDescent="0.2">
      <c r="U199" s="1" t="s">
        <v>263</v>
      </c>
      <c r="V199" s="1">
        <v>0</v>
      </c>
      <c r="W199" s="1">
        <v>2</v>
      </c>
      <c r="X199" s="1">
        <v>22</v>
      </c>
      <c r="Y199" s="1">
        <v>24</v>
      </c>
      <c r="Z199" s="1">
        <f t="shared" si="12"/>
        <v>0.91666666666666663</v>
      </c>
      <c r="AA199" s="1">
        <f t="shared" si="13"/>
        <v>3.2590983161325366E-3</v>
      </c>
      <c r="AB199" s="1">
        <f t="shared" si="14"/>
        <v>0.74687669744703877</v>
      </c>
    </row>
    <row r="200" spans="21:28" x14ac:dyDescent="0.2">
      <c r="U200" s="1" t="s">
        <v>264</v>
      </c>
      <c r="V200" s="1">
        <v>0</v>
      </c>
      <c r="W200" s="1">
        <v>2</v>
      </c>
      <c r="X200" s="1">
        <v>22</v>
      </c>
      <c r="Y200" s="1">
        <v>24</v>
      </c>
      <c r="Z200" s="1">
        <f t="shared" si="12"/>
        <v>0.91666666666666663</v>
      </c>
      <c r="AA200" s="1">
        <f t="shared" si="13"/>
        <v>3.2590983161325366E-3</v>
      </c>
      <c r="AB200" s="1">
        <f t="shared" si="14"/>
        <v>0.75013579576317135</v>
      </c>
    </row>
    <row r="201" spans="21:28" x14ac:dyDescent="0.2">
      <c r="U201" s="1" t="s">
        <v>265</v>
      </c>
      <c r="V201" s="1">
        <v>0</v>
      </c>
      <c r="W201" s="1">
        <v>2</v>
      </c>
      <c r="X201" s="1">
        <v>22</v>
      </c>
      <c r="Y201" s="1">
        <v>24</v>
      </c>
      <c r="Z201" s="1">
        <f t="shared" si="12"/>
        <v>0.91666666666666663</v>
      </c>
      <c r="AA201" s="1">
        <f t="shared" si="13"/>
        <v>3.2590983161325366E-3</v>
      </c>
      <c r="AB201" s="1">
        <f t="shared" si="14"/>
        <v>0.75339489407930393</v>
      </c>
    </row>
    <row r="202" spans="21:28" x14ac:dyDescent="0.2">
      <c r="U202" s="1" t="s">
        <v>266</v>
      </c>
      <c r="V202" s="1">
        <v>0</v>
      </c>
      <c r="W202" s="1">
        <v>2</v>
      </c>
      <c r="X202" s="1">
        <v>22</v>
      </c>
      <c r="Y202" s="1">
        <v>24</v>
      </c>
      <c r="Z202" s="1">
        <f t="shared" si="12"/>
        <v>0.91666666666666663</v>
      </c>
      <c r="AA202" s="1">
        <f t="shared" si="13"/>
        <v>3.2590983161325366E-3</v>
      </c>
      <c r="AB202" s="1">
        <f t="shared" si="14"/>
        <v>0.75665399239543651</v>
      </c>
    </row>
    <row r="203" spans="21:28" x14ac:dyDescent="0.2">
      <c r="U203" s="1" t="s">
        <v>267</v>
      </c>
      <c r="V203" s="1">
        <v>0</v>
      </c>
      <c r="W203" s="1">
        <v>2</v>
      </c>
      <c r="X203" s="1">
        <v>22</v>
      </c>
      <c r="Y203" s="1">
        <v>24</v>
      </c>
      <c r="Z203" s="1">
        <f t="shared" si="12"/>
        <v>0.91666666666666663</v>
      </c>
      <c r="AA203" s="1">
        <f t="shared" si="13"/>
        <v>3.2590983161325366E-3</v>
      </c>
      <c r="AB203" s="1">
        <f t="shared" si="14"/>
        <v>0.75991309071156909</v>
      </c>
    </row>
    <row r="204" spans="21:28" x14ac:dyDescent="0.2">
      <c r="U204" s="1" t="s">
        <v>268</v>
      </c>
      <c r="V204" s="1">
        <v>0</v>
      </c>
      <c r="W204" s="1">
        <v>2</v>
      </c>
      <c r="X204" s="1">
        <v>22</v>
      </c>
      <c r="Y204" s="1">
        <v>24</v>
      </c>
      <c r="Z204" s="1">
        <f t="shared" si="12"/>
        <v>0.91666666666666663</v>
      </c>
      <c r="AA204" s="1">
        <f t="shared" si="13"/>
        <v>3.2590983161325366E-3</v>
      </c>
      <c r="AB204" s="1">
        <f t="shared" si="14"/>
        <v>0.76317218902770168</v>
      </c>
    </row>
    <row r="205" spans="21:28" x14ac:dyDescent="0.2">
      <c r="U205" s="1" t="s">
        <v>269</v>
      </c>
      <c r="V205" s="1">
        <v>0</v>
      </c>
      <c r="W205" s="1">
        <v>2</v>
      </c>
      <c r="X205" s="1">
        <v>22</v>
      </c>
      <c r="Y205" s="1">
        <v>24</v>
      </c>
      <c r="Z205" s="1">
        <f t="shared" si="12"/>
        <v>0.91666666666666663</v>
      </c>
      <c r="AA205" s="1">
        <f t="shared" si="13"/>
        <v>3.2590983161325366E-3</v>
      </c>
      <c r="AB205" s="1">
        <f t="shared" si="14"/>
        <v>0.76643128734383426</v>
      </c>
    </row>
    <row r="206" spans="21:28" x14ac:dyDescent="0.2">
      <c r="U206" s="1" t="s">
        <v>270</v>
      </c>
      <c r="V206" s="1">
        <v>0</v>
      </c>
      <c r="W206" s="1">
        <v>2</v>
      </c>
      <c r="X206" s="1">
        <v>22</v>
      </c>
      <c r="Y206" s="1">
        <v>24</v>
      </c>
      <c r="Z206" s="1">
        <f t="shared" si="12"/>
        <v>0.91666666666666663</v>
      </c>
      <c r="AA206" s="1">
        <f t="shared" si="13"/>
        <v>3.2590983161325366E-3</v>
      </c>
      <c r="AB206" s="1">
        <f t="shared" si="14"/>
        <v>0.76969038565996684</v>
      </c>
    </row>
    <row r="207" spans="21:28" x14ac:dyDescent="0.2">
      <c r="U207" s="1" t="s">
        <v>271</v>
      </c>
      <c r="V207" s="1">
        <v>0</v>
      </c>
      <c r="W207" s="1">
        <v>2</v>
      </c>
      <c r="X207" s="1">
        <v>22</v>
      </c>
      <c r="Y207" s="1">
        <v>24</v>
      </c>
      <c r="Z207" s="1">
        <f t="shared" si="12"/>
        <v>0.91666666666666663</v>
      </c>
      <c r="AA207" s="1">
        <f t="shared" si="13"/>
        <v>3.2590983161325366E-3</v>
      </c>
      <c r="AB207" s="1">
        <f t="shared" si="14"/>
        <v>0.77294948397609942</v>
      </c>
    </row>
    <row r="208" spans="21:28" x14ac:dyDescent="0.2">
      <c r="U208" s="1" t="s">
        <v>272</v>
      </c>
      <c r="V208" s="1">
        <v>0</v>
      </c>
      <c r="W208" s="1">
        <v>2</v>
      </c>
      <c r="X208" s="1">
        <v>22</v>
      </c>
      <c r="Y208" s="1">
        <v>24</v>
      </c>
      <c r="Z208" s="1">
        <f t="shared" si="12"/>
        <v>0.91666666666666663</v>
      </c>
      <c r="AA208" s="1">
        <f t="shared" si="13"/>
        <v>3.2590983161325366E-3</v>
      </c>
      <c r="AB208" s="1">
        <f t="shared" si="14"/>
        <v>0.776208582292232</v>
      </c>
    </row>
    <row r="209" spans="21:28" x14ac:dyDescent="0.2">
      <c r="U209" s="1" t="s">
        <v>273</v>
      </c>
      <c r="V209" s="1">
        <v>0</v>
      </c>
      <c r="W209" s="1">
        <v>2</v>
      </c>
      <c r="X209" s="1">
        <v>22</v>
      </c>
      <c r="Y209" s="1">
        <v>24</v>
      </c>
      <c r="Z209" s="1">
        <f t="shared" si="12"/>
        <v>0.91666666666666663</v>
      </c>
      <c r="AA209" s="1">
        <f t="shared" si="13"/>
        <v>3.2590983161325366E-3</v>
      </c>
      <c r="AB209" s="1">
        <f t="shared" si="14"/>
        <v>0.77946768060836458</v>
      </c>
    </row>
    <row r="210" spans="21:28" x14ac:dyDescent="0.2">
      <c r="U210" s="1" t="s">
        <v>274</v>
      </c>
      <c r="V210" s="1">
        <v>0</v>
      </c>
      <c r="W210" s="1">
        <v>0</v>
      </c>
      <c r="X210" s="1">
        <v>24</v>
      </c>
      <c r="Y210" s="1">
        <v>24</v>
      </c>
      <c r="Z210" s="1">
        <f t="shared" si="12"/>
        <v>1</v>
      </c>
      <c r="AA210" s="1">
        <f t="shared" si="13"/>
        <v>3.2590983161325366E-3</v>
      </c>
      <c r="AB210" s="1">
        <f t="shared" si="14"/>
        <v>0.78272677892449716</v>
      </c>
    </row>
    <row r="211" spans="21:28" x14ac:dyDescent="0.2">
      <c r="U211" s="1" t="s">
        <v>275</v>
      </c>
      <c r="V211" s="1">
        <v>0</v>
      </c>
      <c r="W211" s="1">
        <v>0</v>
      </c>
      <c r="X211" s="1">
        <v>24</v>
      </c>
      <c r="Y211" s="1">
        <v>24</v>
      </c>
      <c r="Z211" s="1">
        <f t="shared" si="12"/>
        <v>1</v>
      </c>
      <c r="AA211" s="1">
        <f t="shared" si="13"/>
        <v>3.2590983161325366E-3</v>
      </c>
      <c r="AB211" s="1">
        <f t="shared" si="14"/>
        <v>0.78598587724062974</v>
      </c>
    </row>
    <row r="212" spans="21:28" x14ac:dyDescent="0.2">
      <c r="U212" s="1" t="s">
        <v>276</v>
      </c>
      <c r="V212" s="1">
        <v>0</v>
      </c>
      <c r="W212" s="1">
        <v>2</v>
      </c>
      <c r="X212" s="1">
        <v>22</v>
      </c>
      <c r="Y212" s="1">
        <v>24</v>
      </c>
      <c r="Z212" s="1">
        <f t="shared" si="12"/>
        <v>0.91666666666666663</v>
      </c>
      <c r="AA212" s="1">
        <f t="shared" si="13"/>
        <v>3.2590983161325366E-3</v>
      </c>
      <c r="AB212" s="1">
        <f t="shared" si="14"/>
        <v>0.78924497555676232</v>
      </c>
    </row>
    <row r="213" spans="21:28" x14ac:dyDescent="0.2">
      <c r="U213" s="1" t="s">
        <v>277</v>
      </c>
      <c r="V213" s="1">
        <v>0</v>
      </c>
      <c r="W213" s="1">
        <v>2</v>
      </c>
      <c r="X213" s="1">
        <v>22</v>
      </c>
      <c r="Y213" s="1">
        <v>24</v>
      </c>
      <c r="Z213" s="1">
        <f t="shared" si="12"/>
        <v>0.91666666666666663</v>
      </c>
      <c r="AA213" s="1">
        <f t="shared" si="13"/>
        <v>3.2590983161325366E-3</v>
      </c>
      <c r="AB213" s="1">
        <f t="shared" si="14"/>
        <v>0.7925040738728949</v>
      </c>
    </row>
    <row r="214" spans="21:28" x14ac:dyDescent="0.2">
      <c r="U214" s="1" t="s">
        <v>278</v>
      </c>
      <c r="V214" s="1">
        <v>0</v>
      </c>
      <c r="W214" s="1">
        <v>2</v>
      </c>
      <c r="X214" s="1">
        <v>22</v>
      </c>
      <c r="Y214" s="1">
        <v>24</v>
      </c>
      <c r="Z214" s="1">
        <f t="shared" si="12"/>
        <v>0.91666666666666663</v>
      </c>
      <c r="AA214" s="1">
        <f t="shared" si="13"/>
        <v>3.2590983161325366E-3</v>
      </c>
      <c r="AB214" s="1">
        <f t="shared" si="14"/>
        <v>0.79576317218902748</v>
      </c>
    </row>
    <row r="215" spans="21:28" x14ac:dyDescent="0.2">
      <c r="U215" s="1" t="s">
        <v>279</v>
      </c>
      <c r="V215" s="1">
        <v>0</v>
      </c>
      <c r="W215" s="1">
        <v>2</v>
      </c>
      <c r="X215" s="1">
        <v>22</v>
      </c>
      <c r="Y215" s="1">
        <v>24</v>
      </c>
      <c r="Z215" s="1">
        <f t="shared" si="12"/>
        <v>0.91666666666666663</v>
      </c>
      <c r="AA215" s="1">
        <f t="shared" si="13"/>
        <v>3.2590983161325366E-3</v>
      </c>
      <c r="AB215" s="1">
        <f t="shared" si="14"/>
        <v>0.79902227050516006</v>
      </c>
    </row>
    <row r="216" spans="21:28" x14ac:dyDescent="0.2">
      <c r="U216" s="1" t="s">
        <v>280</v>
      </c>
      <c r="V216" s="1">
        <v>0</v>
      </c>
      <c r="W216" s="1">
        <v>2</v>
      </c>
      <c r="X216" s="1">
        <v>22</v>
      </c>
      <c r="Y216" s="1">
        <v>24</v>
      </c>
      <c r="Z216" s="1">
        <f t="shared" si="12"/>
        <v>0.91666666666666663</v>
      </c>
      <c r="AA216" s="1">
        <f t="shared" si="13"/>
        <v>3.2590983161325366E-3</v>
      </c>
      <c r="AB216" s="1">
        <f t="shared" si="14"/>
        <v>0.80228136882129264</v>
      </c>
    </row>
    <row r="217" spans="21:28" x14ac:dyDescent="0.2">
      <c r="U217" s="1" t="s">
        <v>281</v>
      </c>
      <c r="V217" s="1">
        <v>0</v>
      </c>
      <c r="W217" s="1">
        <v>2</v>
      </c>
      <c r="X217" s="1">
        <v>22</v>
      </c>
      <c r="Y217" s="1">
        <v>24</v>
      </c>
      <c r="Z217" s="1">
        <f t="shared" si="12"/>
        <v>0.91666666666666663</v>
      </c>
      <c r="AA217" s="1">
        <f t="shared" si="13"/>
        <v>3.2590983161325366E-3</v>
      </c>
      <c r="AB217" s="1">
        <f t="shared" si="14"/>
        <v>0.80554046713742522</v>
      </c>
    </row>
    <row r="218" spans="21:28" x14ac:dyDescent="0.2">
      <c r="U218" s="1" t="s">
        <v>282</v>
      </c>
      <c r="V218" s="1">
        <v>0</v>
      </c>
      <c r="W218" s="1">
        <v>0</v>
      </c>
      <c r="X218" s="1">
        <v>24</v>
      </c>
      <c r="Y218" s="1">
        <v>24</v>
      </c>
      <c r="Z218" s="1">
        <f t="shared" si="12"/>
        <v>1</v>
      </c>
      <c r="AA218" s="1">
        <f t="shared" si="13"/>
        <v>3.2590983161325366E-3</v>
      </c>
      <c r="AB218" s="1">
        <f t="shared" si="14"/>
        <v>0.8087995654535578</v>
      </c>
    </row>
    <row r="219" spans="21:28" x14ac:dyDescent="0.2">
      <c r="U219" s="1" t="s">
        <v>126</v>
      </c>
      <c r="V219" s="1">
        <v>0</v>
      </c>
      <c r="W219" s="1">
        <v>0</v>
      </c>
      <c r="X219" s="1">
        <v>23</v>
      </c>
      <c r="Y219" s="1">
        <v>23</v>
      </c>
      <c r="Z219" s="1">
        <f t="shared" si="12"/>
        <v>1</v>
      </c>
      <c r="AA219" s="1">
        <f t="shared" si="13"/>
        <v>3.1233025529603478E-3</v>
      </c>
      <c r="AB219" s="1">
        <f t="shared" si="14"/>
        <v>0.81192286800651814</v>
      </c>
    </row>
    <row r="220" spans="21:28" x14ac:dyDescent="0.2">
      <c r="U220" s="1" t="s">
        <v>283</v>
      </c>
      <c r="V220" s="1">
        <v>0</v>
      </c>
      <c r="W220" s="1">
        <v>0</v>
      </c>
      <c r="X220" s="1">
        <v>23</v>
      </c>
      <c r="Y220" s="1">
        <v>23</v>
      </c>
      <c r="Z220" s="1">
        <f t="shared" si="12"/>
        <v>1</v>
      </c>
      <c r="AA220" s="1">
        <f t="shared" si="13"/>
        <v>3.1233025529603478E-3</v>
      </c>
      <c r="AB220" s="1">
        <f t="shared" si="14"/>
        <v>0.81504617055947848</v>
      </c>
    </row>
    <row r="221" spans="21:28" x14ac:dyDescent="0.2">
      <c r="U221" s="1" t="s">
        <v>284</v>
      </c>
      <c r="V221" s="1">
        <v>0</v>
      </c>
      <c r="W221" s="1">
        <v>1</v>
      </c>
      <c r="X221" s="1">
        <v>22</v>
      </c>
      <c r="Y221" s="1">
        <v>23</v>
      </c>
      <c r="Z221" s="1">
        <f t="shared" si="12"/>
        <v>0.95652173913043481</v>
      </c>
      <c r="AA221" s="1">
        <f t="shared" si="13"/>
        <v>3.1233025529603478E-3</v>
      </c>
      <c r="AB221" s="1">
        <f t="shared" si="14"/>
        <v>0.81816947311243882</v>
      </c>
    </row>
    <row r="222" spans="21:28" x14ac:dyDescent="0.2">
      <c r="U222" s="1" t="s">
        <v>285</v>
      </c>
      <c r="V222" s="1">
        <v>0</v>
      </c>
      <c r="W222" s="1">
        <v>0</v>
      </c>
      <c r="X222" s="1">
        <v>23</v>
      </c>
      <c r="Y222" s="1">
        <v>23</v>
      </c>
      <c r="Z222" s="1">
        <f t="shared" si="12"/>
        <v>1</v>
      </c>
      <c r="AA222" s="1">
        <f t="shared" si="13"/>
        <v>3.1233025529603478E-3</v>
      </c>
      <c r="AB222" s="1">
        <f t="shared" si="14"/>
        <v>0.82129277566539916</v>
      </c>
    </row>
    <row r="223" spans="21:28" x14ac:dyDescent="0.2">
      <c r="U223" s="1" t="s">
        <v>286</v>
      </c>
      <c r="V223" s="1">
        <v>0</v>
      </c>
      <c r="W223" s="1">
        <v>0</v>
      </c>
      <c r="X223" s="1">
        <v>23</v>
      </c>
      <c r="Y223" s="1">
        <v>23</v>
      </c>
      <c r="Z223" s="1">
        <f t="shared" si="12"/>
        <v>1</v>
      </c>
      <c r="AA223" s="1">
        <f t="shared" si="13"/>
        <v>3.1233025529603478E-3</v>
      </c>
      <c r="AB223" s="1">
        <f t="shared" si="14"/>
        <v>0.82441607821835949</v>
      </c>
    </row>
    <row r="224" spans="21:28" x14ac:dyDescent="0.2">
      <c r="U224" s="1" t="s">
        <v>124</v>
      </c>
      <c r="V224" s="1">
        <v>0</v>
      </c>
      <c r="W224" s="1">
        <v>0</v>
      </c>
      <c r="X224" s="1">
        <v>23</v>
      </c>
      <c r="Y224" s="1">
        <v>23</v>
      </c>
      <c r="Z224" s="1">
        <f t="shared" si="12"/>
        <v>1</v>
      </c>
      <c r="AA224" s="1">
        <f t="shared" si="13"/>
        <v>3.1233025529603478E-3</v>
      </c>
      <c r="AB224" s="1">
        <f t="shared" si="14"/>
        <v>0.82753938077131983</v>
      </c>
    </row>
    <row r="225" spans="21:28" x14ac:dyDescent="0.2">
      <c r="U225" s="1" t="s">
        <v>118</v>
      </c>
      <c r="V225" s="1">
        <v>0</v>
      </c>
      <c r="W225" s="1">
        <v>0</v>
      </c>
      <c r="X225" s="1">
        <v>23</v>
      </c>
      <c r="Y225" s="1">
        <v>23</v>
      </c>
      <c r="Z225" s="1">
        <f t="shared" si="12"/>
        <v>1</v>
      </c>
      <c r="AA225" s="1">
        <f t="shared" si="13"/>
        <v>3.1233025529603478E-3</v>
      </c>
      <c r="AB225" s="1">
        <f t="shared" si="14"/>
        <v>0.83066268332428017</v>
      </c>
    </row>
    <row r="226" spans="21:28" x14ac:dyDescent="0.2">
      <c r="U226" s="1" t="s">
        <v>130</v>
      </c>
      <c r="V226" s="1">
        <v>0</v>
      </c>
      <c r="W226" s="1">
        <v>1</v>
      </c>
      <c r="X226" s="1">
        <v>22</v>
      </c>
      <c r="Y226" s="1">
        <v>23</v>
      </c>
      <c r="Z226" s="1">
        <f t="shared" si="12"/>
        <v>0.95652173913043481</v>
      </c>
      <c r="AA226" s="1">
        <f t="shared" si="13"/>
        <v>3.1233025529603478E-3</v>
      </c>
      <c r="AB226" s="1">
        <f t="shared" si="14"/>
        <v>0.83378598587724051</v>
      </c>
    </row>
    <row r="227" spans="21:28" x14ac:dyDescent="0.2">
      <c r="U227" s="1" t="s">
        <v>287</v>
      </c>
      <c r="V227" s="1">
        <v>0</v>
      </c>
      <c r="W227" s="1">
        <v>2</v>
      </c>
      <c r="X227" s="1">
        <v>21</v>
      </c>
      <c r="Y227" s="1">
        <v>23</v>
      </c>
      <c r="Z227" s="1">
        <f t="shared" si="12"/>
        <v>0.91304347826086951</v>
      </c>
      <c r="AA227" s="1">
        <f t="shared" si="13"/>
        <v>3.1233025529603478E-3</v>
      </c>
      <c r="AB227" s="1">
        <f t="shared" si="14"/>
        <v>0.83690928843020085</v>
      </c>
    </row>
    <row r="228" spans="21:28" x14ac:dyDescent="0.2">
      <c r="U228" s="1" t="s">
        <v>288</v>
      </c>
      <c r="V228" s="1">
        <v>0</v>
      </c>
      <c r="W228" s="1">
        <v>3</v>
      </c>
      <c r="X228" s="1">
        <v>20</v>
      </c>
      <c r="Y228" s="1">
        <v>23</v>
      </c>
      <c r="Z228" s="1">
        <f t="shared" si="12"/>
        <v>0.86956521739130432</v>
      </c>
      <c r="AA228" s="1">
        <f t="shared" si="13"/>
        <v>3.1233025529603478E-3</v>
      </c>
      <c r="AB228" s="1">
        <f t="shared" si="14"/>
        <v>0.84003259098316119</v>
      </c>
    </row>
    <row r="229" spans="21:28" x14ac:dyDescent="0.2">
      <c r="U229" s="1" t="s">
        <v>289</v>
      </c>
      <c r="V229" s="1">
        <v>0</v>
      </c>
      <c r="W229" s="1">
        <v>3</v>
      </c>
      <c r="X229" s="1">
        <v>20</v>
      </c>
      <c r="Y229" s="1">
        <v>23</v>
      </c>
      <c r="Z229" s="1">
        <f t="shared" si="12"/>
        <v>0.86956521739130432</v>
      </c>
      <c r="AA229" s="1">
        <f t="shared" si="13"/>
        <v>3.1233025529603478E-3</v>
      </c>
      <c r="AB229" s="1">
        <f t="shared" si="14"/>
        <v>0.84315589353612153</v>
      </c>
    </row>
    <row r="230" spans="21:28" x14ac:dyDescent="0.2">
      <c r="U230" s="1" t="s">
        <v>290</v>
      </c>
      <c r="V230" s="1">
        <v>0</v>
      </c>
      <c r="W230" s="1">
        <v>0</v>
      </c>
      <c r="X230" s="1">
        <v>23</v>
      </c>
      <c r="Y230" s="1">
        <v>23</v>
      </c>
      <c r="Z230" s="1">
        <f t="shared" si="12"/>
        <v>1</v>
      </c>
      <c r="AA230" s="1">
        <f t="shared" si="13"/>
        <v>3.1233025529603478E-3</v>
      </c>
      <c r="AB230" s="1">
        <f t="shared" si="14"/>
        <v>0.84627919608908186</v>
      </c>
    </row>
    <row r="231" spans="21:28" x14ac:dyDescent="0.2">
      <c r="U231" s="1" t="s">
        <v>291</v>
      </c>
      <c r="V231" s="1">
        <v>0</v>
      </c>
      <c r="W231" s="1">
        <v>0</v>
      </c>
      <c r="X231" s="1">
        <v>22</v>
      </c>
      <c r="Y231" s="1">
        <v>22</v>
      </c>
      <c r="Z231" s="1">
        <f t="shared" si="12"/>
        <v>1</v>
      </c>
      <c r="AA231" s="1">
        <f t="shared" si="13"/>
        <v>2.9875067897881585E-3</v>
      </c>
      <c r="AB231" s="1">
        <f t="shared" si="14"/>
        <v>0.84926670287887007</v>
      </c>
    </row>
    <row r="232" spans="21:28" x14ac:dyDescent="0.2">
      <c r="U232" s="1" t="s">
        <v>112</v>
      </c>
      <c r="V232" s="1">
        <v>0</v>
      </c>
      <c r="W232" s="1">
        <v>0</v>
      </c>
      <c r="X232" s="1">
        <v>22</v>
      </c>
      <c r="Y232" s="1">
        <v>22</v>
      </c>
      <c r="Z232" s="1">
        <f t="shared" si="12"/>
        <v>1</v>
      </c>
      <c r="AA232" s="1">
        <f t="shared" si="13"/>
        <v>2.9875067897881585E-3</v>
      </c>
      <c r="AB232" s="1">
        <f t="shared" si="14"/>
        <v>0.85225420966865828</v>
      </c>
    </row>
    <row r="233" spans="21:28" x14ac:dyDescent="0.2">
      <c r="U233" s="1" t="s">
        <v>292</v>
      </c>
      <c r="V233" s="1">
        <v>0</v>
      </c>
      <c r="W233" s="1">
        <v>0</v>
      </c>
      <c r="X233" s="1">
        <v>22</v>
      </c>
      <c r="Y233" s="1">
        <v>22</v>
      </c>
      <c r="Z233" s="1">
        <f t="shared" si="12"/>
        <v>1</v>
      </c>
      <c r="AA233" s="1">
        <f t="shared" si="13"/>
        <v>2.9875067897881585E-3</v>
      </c>
      <c r="AB233" s="1">
        <f t="shared" si="14"/>
        <v>0.85524171645844649</v>
      </c>
    </row>
    <row r="234" spans="21:28" x14ac:dyDescent="0.2">
      <c r="U234" s="1" t="s">
        <v>293</v>
      </c>
      <c r="V234" s="1">
        <v>0</v>
      </c>
      <c r="W234" s="1">
        <v>3</v>
      </c>
      <c r="X234" s="1">
        <v>19</v>
      </c>
      <c r="Y234" s="1">
        <v>22</v>
      </c>
      <c r="Z234" s="1">
        <f t="shared" si="12"/>
        <v>0.86363636363636365</v>
      </c>
      <c r="AA234" s="1">
        <f t="shared" si="13"/>
        <v>2.9875067897881585E-3</v>
      </c>
      <c r="AB234" s="1">
        <f t="shared" si="14"/>
        <v>0.8582292232482347</v>
      </c>
    </row>
    <row r="235" spans="21:28" x14ac:dyDescent="0.2">
      <c r="U235" s="1" t="s">
        <v>294</v>
      </c>
      <c r="V235" s="1">
        <v>0</v>
      </c>
      <c r="W235" s="1">
        <v>1</v>
      </c>
      <c r="X235" s="1">
        <v>21</v>
      </c>
      <c r="Y235" s="1">
        <v>22</v>
      </c>
      <c r="Z235" s="1">
        <f t="shared" si="12"/>
        <v>0.95454545454545459</v>
      </c>
      <c r="AA235" s="1">
        <f t="shared" si="13"/>
        <v>2.9875067897881585E-3</v>
      </c>
      <c r="AB235" s="1">
        <f t="shared" si="14"/>
        <v>0.8612167300380229</v>
      </c>
    </row>
    <row r="236" spans="21:28" x14ac:dyDescent="0.2">
      <c r="U236" s="1" t="s">
        <v>114</v>
      </c>
      <c r="V236" s="1">
        <v>0</v>
      </c>
      <c r="W236" s="1">
        <v>0</v>
      </c>
      <c r="X236" s="1">
        <v>21</v>
      </c>
      <c r="Y236" s="1">
        <v>21</v>
      </c>
      <c r="Z236" s="1">
        <f t="shared" si="12"/>
        <v>1</v>
      </c>
      <c r="AA236" s="1">
        <f t="shared" si="13"/>
        <v>2.8517110266159697E-3</v>
      </c>
      <c r="AB236" s="1">
        <f t="shared" si="14"/>
        <v>0.86406844106463887</v>
      </c>
    </row>
    <row r="237" spans="21:28" x14ac:dyDescent="0.2">
      <c r="U237" s="1" t="s">
        <v>116</v>
      </c>
      <c r="V237" s="1">
        <v>0</v>
      </c>
      <c r="W237" s="1">
        <v>0</v>
      </c>
      <c r="X237" s="1">
        <v>21</v>
      </c>
      <c r="Y237" s="1">
        <v>21</v>
      </c>
      <c r="Z237" s="1">
        <f t="shared" si="12"/>
        <v>1</v>
      </c>
      <c r="AA237" s="1">
        <f t="shared" si="13"/>
        <v>2.8517110266159697E-3</v>
      </c>
      <c r="AB237" s="1">
        <f t="shared" si="14"/>
        <v>0.86692015209125484</v>
      </c>
    </row>
    <row r="238" spans="21:28" x14ac:dyDescent="0.2">
      <c r="U238" s="1" t="s">
        <v>295</v>
      </c>
      <c r="V238" s="1">
        <v>0</v>
      </c>
      <c r="W238" s="1">
        <v>2</v>
      </c>
      <c r="X238" s="1">
        <v>19</v>
      </c>
      <c r="Y238" s="1">
        <v>21</v>
      </c>
      <c r="Z238" s="1">
        <f t="shared" si="12"/>
        <v>0.90476190476190477</v>
      </c>
      <c r="AA238" s="1">
        <f t="shared" si="13"/>
        <v>2.8517110266159697E-3</v>
      </c>
      <c r="AB238" s="1">
        <f t="shared" si="14"/>
        <v>0.8697718631178708</v>
      </c>
    </row>
    <row r="239" spans="21:28" x14ac:dyDescent="0.2">
      <c r="U239" s="1" t="s">
        <v>296</v>
      </c>
      <c r="V239" s="1">
        <v>0</v>
      </c>
      <c r="W239" s="1">
        <v>1</v>
      </c>
      <c r="X239" s="1">
        <v>20</v>
      </c>
      <c r="Y239" s="1">
        <v>21</v>
      </c>
      <c r="Z239" s="1">
        <f t="shared" si="12"/>
        <v>0.95238095238095233</v>
      </c>
      <c r="AA239" s="1">
        <f t="shared" si="13"/>
        <v>2.8517110266159697E-3</v>
      </c>
      <c r="AB239" s="1">
        <f t="shared" si="14"/>
        <v>0.87262357414448677</v>
      </c>
    </row>
    <row r="240" spans="21:28" x14ac:dyDescent="0.2">
      <c r="U240" s="1" t="s">
        <v>297</v>
      </c>
      <c r="V240" s="1">
        <v>3</v>
      </c>
      <c r="W240" s="1">
        <v>1</v>
      </c>
      <c r="X240" s="1">
        <v>17</v>
      </c>
      <c r="Y240" s="1">
        <v>21</v>
      </c>
      <c r="Z240" s="1">
        <f t="shared" si="12"/>
        <v>0.80952380952380953</v>
      </c>
      <c r="AA240" s="1">
        <f t="shared" si="13"/>
        <v>2.8517110266159697E-3</v>
      </c>
      <c r="AB240" s="1">
        <f t="shared" si="14"/>
        <v>0.87547528517110274</v>
      </c>
    </row>
    <row r="241" spans="21:28" x14ac:dyDescent="0.2">
      <c r="U241" s="1" t="s">
        <v>298</v>
      </c>
      <c r="V241" s="1">
        <v>0</v>
      </c>
      <c r="W241" s="1">
        <v>2</v>
      </c>
      <c r="X241" s="1">
        <v>18</v>
      </c>
      <c r="Y241" s="1">
        <v>20</v>
      </c>
      <c r="Z241" s="1">
        <f t="shared" si="12"/>
        <v>0.9</v>
      </c>
      <c r="AA241" s="1">
        <f t="shared" si="13"/>
        <v>2.7159152634437804E-3</v>
      </c>
      <c r="AB241" s="1">
        <f t="shared" si="14"/>
        <v>0.87819120043454657</v>
      </c>
    </row>
    <row r="242" spans="21:28" x14ac:dyDescent="0.2">
      <c r="U242" s="1" t="s">
        <v>299</v>
      </c>
      <c r="V242" s="1">
        <v>0</v>
      </c>
      <c r="W242" s="1">
        <v>2</v>
      </c>
      <c r="X242" s="1">
        <v>18</v>
      </c>
      <c r="Y242" s="1">
        <v>20</v>
      </c>
      <c r="Z242" s="1">
        <f t="shared" si="12"/>
        <v>0.9</v>
      </c>
      <c r="AA242" s="1">
        <f t="shared" si="13"/>
        <v>2.7159152634437804E-3</v>
      </c>
      <c r="AB242" s="1">
        <f t="shared" si="14"/>
        <v>0.88090711569799041</v>
      </c>
    </row>
    <row r="243" spans="21:28" x14ac:dyDescent="0.2">
      <c r="U243" s="1" t="s">
        <v>300</v>
      </c>
      <c r="V243" s="1">
        <v>0</v>
      </c>
      <c r="W243" s="1">
        <v>3</v>
      </c>
      <c r="X243" s="1">
        <v>17</v>
      </c>
      <c r="Y243" s="1">
        <v>20</v>
      </c>
      <c r="Z243" s="1">
        <f t="shared" si="12"/>
        <v>0.85</v>
      </c>
      <c r="AA243" s="1">
        <f t="shared" si="13"/>
        <v>2.7159152634437804E-3</v>
      </c>
      <c r="AB243" s="1">
        <f t="shared" si="14"/>
        <v>0.88362303096143424</v>
      </c>
    </row>
    <row r="244" spans="21:28" x14ac:dyDescent="0.2">
      <c r="U244" s="1" t="s">
        <v>301</v>
      </c>
      <c r="V244" s="1">
        <v>0</v>
      </c>
      <c r="W244" s="1">
        <v>0</v>
      </c>
      <c r="X244" s="1">
        <v>19</v>
      </c>
      <c r="Y244" s="1">
        <v>19</v>
      </c>
      <c r="Z244" s="1">
        <f t="shared" si="12"/>
        <v>1</v>
      </c>
      <c r="AA244" s="1">
        <f t="shared" si="13"/>
        <v>2.5801195002715916E-3</v>
      </c>
      <c r="AB244" s="1">
        <f t="shared" si="14"/>
        <v>0.88620315046170584</v>
      </c>
    </row>
    <row r="245" spans="21:28" x14ac:dyDescent="0.2">
      <c r="U245" s="1" t="s">
        <v>302</v>
      </c>
      <c r="V245" s="1">
        <v>0</v>
      </c>
      <c r="W245" s="1">
        <v>0</v>
      </c>
      <c r="X245" s="1">
        <v>18</v>
      </c>
      <c r="Y245" s="1">
        <v>18</v>
      </c>
      <c r="Z245" s="1">
        <f t="shared" si="12"/>
        <v>1</v>
      </c>
      <c r="AA245" s="1">
        <f t="shared" si="13"/>
        <v>2.4443237370994023E-3</v>
      </c>
      <c r="AB245" s="1">
        <f t="shared" si="14"/>
        <v>0.88864747419880519</v>
      </c>
    </row>
    <row r="246" spans="21:28" x14ac:dyDescent="0.2">
      <c r="U246" s="1" t="s">
        <v>303</v>
      </c>
      <c r="V246" s="1">
        <v>0</v>
      </c>
      <c r="W246" s="1">
        <v>1</v>
      </c>
      <c r="X246" s="1">
        <v>15</v>
      </c>
      <c r="Y246" s="1">
        <v>16</v>
      </c>
      <c r="Z246" s="1">
        <f t="shared" si="12"/>
        <v>0.9375</v>
      </c>
      <c r="AA246" s="1">
        <f t="shared" si="13"/>
        <v>2.1727322107550242E-3</v>
      </c>
      <c r="AB246" s="1">
        <f t="shared" si="14"/>
        <v>0.89082020640956017</v>
      </c>
    </row>
    <row r="247" spans="21:28" x14ac:dyDescent="0.2">
      <c r="U247" s="1" t="s">
        <v>304</v>
      </c>
      <c r="V247" s="1">
        <v>2</v>
      </c>
      <c r="W247" s="1">
        <v>3</v>
      </c>
      <c r="X247" s="1">
        <v>11</v>
      </c>
      <c r="Y247" s="1">
        <v>16</v>
      </c>
      <c r="Z247" s="1">
        <f t="shared" si="12"/>
        <v>0.6875</v>
      </c>
      <c r="AA247" s="1">
        <f t="shared" si="13"/>
        <v>2.1727322107550242E-3</v>
      </c>
      <c r="AB247" s="1">
        <f t="shared" si="14"/>
        <v>0.89299293862031515</v>
      </c>
    </row>
    <row r="248" spans="21:28" x14ac:dyDescent="0.2">
      <c r="U248" s="1" t="s">
        <v>305</v>
      </c>
      <c r="V248" s="1">
        <v>16</v>
      </c>
      <c r="W248" s="1">
        <v>0</v>
      </c>
      <c r="X248" s="1">
        <v>0</v>
      </c>
      <c r="Y248" s="1">
        <v>16</v>
      </c>
      <c r="Z248" s="1">
        <f t="shared" si="12"/>
        <v>0</v>
      </c>
      <c r="AA248" s="1">
        <f t="shared" si="13"/>
        <v>2.1727322107550242E-3</v>
      </c>
      <c r="AB248" s="1">
        <f t="shared" si="14"/>
        <v>0.89516567083107013</v>
      </c>
    </row>
    <row r="249" spans="21:28" x14ac:dyDescent="0.2">
      <c r="U249" s="1" t="s">
        <v>306</v>
      </c>
      <c r="V249" s="1">
        <v>16</v>
      </c>
      <c r="W249" s="1">
        <v>0</v>
      </c>
      <c r="X249" s="1">
        <v>0</v>
      </c>
      <c r="Y249" s="1">
        <v>16</v>
      </c>
      <c r="Z249" s="1">
        <f t="shared" si="12"/>
        <v>0</v>
      </c>
      <c r="AA249" s="1">
        <f t="shared" si="13"/>
        <v>2.1727322107550242E-3</v>
      </c>
      <c r="AB249" s="1">
        <f t="shared" si="14"/>
        <v>0.89733840304182511</v>
      </c>
    </row>
    <row r="250" spans="21:28" x14ac:dyDescent="0.2">
      <c r="U250" s="1" t="s">
        <v>307</v>
      </c>
      <c r="V250" s="1">
        <v>16</v>
      </c>
      <c r="W250" s="1">
        <v>0</v>
      </c>
      <c r="X250" s="1">
        <v>0</v>
      </c>
      <c r="Y250" s="1">
        <v>16</v>
      </c>
      <c r="Z250" s="1">
        <f t="shared" si="12"/>
        <v>0</v>
      </c>
      <c r="AA250" s="1">
        <f t="shared" si="13"/>
        <v>2.1727322107550242E-3</v>
      </c>
      <c r="AB250" s="1">
        <f t="shared" si="14"/>
        <v>0.89951113525258009</v>
      </c>
    </row>
    <row r="251" spans="21:28" x14ac:dyDescent="0.2">
      <c r="U251" s="1" t="s">
        <v>308</v>
      </c>
      <c r="V251" s="1">
        <v>16</v>
      </c>
      <c r="W251" s="1">
        <v>0</v>
      </c>
      <c r="X251" s="1">
        <v>0</v>
      </c>
      <c r="Y251" s="1">
        <v>16</v>
      </c>
      <c r="Z251" s="1">
        <f t="shared" si="12"/>
        <v>0</v>
      </c>
      <c r="AA251" s="1">
        <f t="shared" si="13"/>
        <v>2.1727322107550242E-3</v>
      </c>
      <c r="AB251" s="1">
        <f t="shared" si="14"/>
        <v>0.90168386746333506</v>
      </c>
    </row>
    <row r="252" spans="21:28" x14ac:dyDescent="0.2">
      <c r="U252" s="1" t="s">
        <v>309</v>
      </c>
      <c r="V252" s="1">
        <v>16</v>
      </c>
      <c r="W252" s="1">
        <v>0</v>
      </c>
      <c r="X252" s="1">
        <v>0</v>
      </c>
      <c r="Y252" s="1">
        <v>16</v>
      </c>
      <c r="Z252" s="1">
        <f t="shared" si="12"/>
        <v>0</v>
      </c>
      <c r="AA252" s="1">
        <f t="shared" si="13"/>
        <v>2.1727322107550242E-3</v>
      </c>
      <c r="AB252" s="1">
        <f t="shared" si="14"/>
        <v>0.90385659967409004</v>
      </c>
    </row>
    <row r="253" spans="21:28" x14ac:dyDescent="0.2">
      <c r="U253" s="1" t="s">
        <v>310</v>
      </c>
      <c r="V253" s="1">
        <v>0</v>
      </c>
      <c r="W253" s="1">
        <v>1</v>
      </c>
      <c r="X253" s="1">
        <v>14</v>
      </c>
      <c r="Y253" s="1">
        <v>15</v>
      </c>
      <c r="Z253" s="1">
        <f t="shared" si="12"/>
        <v>0.93333333333333335</v>
      </c>
      <c r="AA253" s="1">
        <f t="shared" si="13"/>
        <v>2.0369364475828354E-3</v>
      </c>
      <c r="AB253" s="1">
        <f t="shared" si="14"/>
        <v>0.90589353612167289</v>
      </c>
    </row>
    <row r="254" spans="21:28" x14ac:dyDescent="0.2">
      <c r="U254" s="1" t="s">
        <v>90</v>
      </c>
      <c r="V254" s="1">
        <v>15</v>
      </c>
      <c r="W254" s="1">
        <v>0</v>
      </c>
      <c r="X254" s="1">
        <v>0</v>
      </c>
      <c r="Y254" s="1">
        <v>15</v>
      </c>
      <c r="Z254" s="1">
        <f t="shared" si="12"/>
        <v>0</v>
      </c>
      <c r="AA254" s="1">
        <f t="shared" si="13"/>
        <v>2.0369364475828354E-3</v>
      </c>
      <c r="AB254" s="1">
        <f t="shared" si="14"/>
        <v>0.90793047256925574</v>
      </c>
    </row>
    <row r="255" spans="21:28" x14ac:dyDescent="0.2">
      <c r="U255" s="1" t="s">
        <v>62</v>
      </c>
      <c r="V255" s="1">
        <v>15</v>
      </c>
      <c r="W255" s="1">
        <v>0</v>
      </c>
      <c r="X255" s="1">
        <v>0</v>
      </c>
      <c r="Y255" s="1">
        <v>15</v>
      </c>
      <c r="Z255" s="1">
        <f t="shared" si="12"/>
        <v>0</v>
      </c>
      <c r="AA255" s="1">
        <f t="shared" si="13"/>
        <v>2.0369364475828354E-3</v>
      </c>
      <c r="AB255" s="1">
        <f t="shared" si="14"/>
        <v>0.90996740901683859</v>
      </c>
    </row>
    <row r="256" spans="21:28" x14ac:dyDescent="0.2">
      <c r="U256" s="1" t="s">
        <v>86</v>
      </c>
      <c r="V256" s="1">
        <v>15</v>
      </c>
      <c r="W256" s="1">
        <v>0</v>
      </c>
      <c r="X256" s="1">
        <v>0</v>
      </c>
      <c r="Y256" s="1">
        <v>15</v>
      </c>
      <c r="Z256" s="1">
        <f t="shared" si="12"/>
        <v>0</v>
      </c>
      <c r="AA256" s="1">
        <f t="shared" si="13"/>
        <v>2.0369364475828354E-3</v>
      </c>
      <c r="AB256" s="1">
        <f t="shared" si="14"/>
        <v>0.91200434546442144</v>
      </c>
    </row>
    <row r="257" spans="21:28" x14ac:dyDescent="0.2">
      <c r="U257" s="1" t="s">
        <v>74</v>
      </c>
      <c r="V257" s="1">
        <v>15</v>
      </c>
      <c r="W257" s="1">
        <v>0</v>
      </c>
      <c r="X257" s="1">
        <v>0</v>
      </c>
      <c r="Y257" s="1">
        <v>15</v>
      </c>
      <c r="Z257" s="1">
        <f t="shared" si="12"/>
        <v>0</v>
      </c>
      <c r="AA257" s="1">
        <f t="shared" si="13"/>
        <v>2.0369364475828354E-3</v>
      </c>
      <c r="AB257" s="1">
        <f t="shared" si="14"/>
        <v>0.91404128191200429</v>
      </c>
    </row>
    <row r="258" spans="21:28" x14ac:dyDescent="0.2">
      <c r="U258" s="1" t="s">
        <v>78</v>
      </c>
      <c r="V258" s="1">
        <v>15</v>
      </c>
      <c r="W258" s="1">
        <v>0</v>
      </c>
      <c r="X258" s="1">
        <v>0</v>
      </c>
      <c r="Y258" s="1">
        <v>15</v>
      </c>
      <c r="Z258" s="1">
        <f t="shared" si="12"/>
        <v>0</v>
      </c>
      <c r="AA258" s="1">
        <f t="shared" si="13"/>
        <v>2.0369364475828354E-3</v>
      </c>
      <c r="AB258" s="1">
        <f t="shared" si="14"/>
        <v>0.91607821835958714</v>
      </c>
    </row>
    <row r="259" spans="21:28" x14ac:dyDescent="0.2">
      <c r="U259" s="1" t="s">
        <v>76</v>
      </c>
      <c r="V259" s="1">
        <v>15</v>
      </c>
      <c r="W259" s="1">
        <v>0</v>
      </c>
      <c r="X259" s="1">
        <v>0</v>
      </c>
      <c r="Y259" s="1">
        <v>15</v>
      </c>
      <c r="Z259" s="1">
        <f t="shared" ref="Z259:Z322" si="15">X259/Y259</f>
        <v>0</v>
      </c>
      <c r="AA259" s="1">
        <f t="shared" ref="AA259:AA322" si="16">Y259/Y$407</f>
        <v>2.0369364475828354E-3</v>
      </c>
      <c r="AB259" s="1">
        <f t="shared" ref="AB259:AB322" si="17">AB258+AA259</f>
        <v>0.91811515480716999</v>
      </c>
    </row>
    <row r="260" spans="21:28" x14ac:dyDescent="0.2">
      <c r="U260" s="1" t="s">
        <v>80</v>
      </c>
      <c r="V260" s="1">
        <v>15</v>
      </c>
      <c r="W260" s="1">
        <v>0</v>
      </c>
      <c r="X260" s="1">
        <v>0</v>
      </c>
      <c r="Y260" s="1">
        <v>15</v>
      </c>
      <c r="Z260" s="1">
        <f t="shared" si="15"/>
        <v>0</v>
      </c>
      <c r="AA260" s="1">
        <f t="shared" si="16"/>
        <v>2.0369364475828354E-3</v>
      </c>
      <c r="AB260" s="1">
        <f t="shared" si="17"/>
        <v>0.92015209125475284</v>
      </c>
    </row>
    <row r="261" spans="21:28" x14ac:dyDescent="0.2">
      <c r="U261" s="1" t="s">
        <v>68</v>
      </c>
      <c r="V261" s="1">
        <v>15</v>
      </c>
      <c r="W261" s="1">
        <v>0</v>
      </c>
      <c r="X261" s="1">
        <v>0</v>
      </c>
      <c r="Y261" s="1">
        <v>15</v>
      </c>
      <c r="Z261" s="1">
        <f t="shared" si="15"/>
        <v>0</v>
      </c>
      <c r="AA261" s="1">
        <f t="shared" si="16"/>
        <v>2.0369364475828354E-3</v>
      </c>
      <c r="AB261" s="1">
        <f t="shared" si="17"/>
        <v>0.92218902770233568</v>
      </c>
    </row>
    <row r="262" spans="21:28" x14ac:dyDescent="0.2">
      <c r="U262" s="1" t="s">
        <v>70</v>
      </c>
      <c r="V262" s="1">
        <v>15</v>
      </c>
      <c r="W262" s="1">
        <v>0</v>
      </c>
      <c r="X262" s="1">
        <v>0</v>
      </c>
      <c r="Y262" s="1">
        <v>15</v>
      </c>
      <c r="Z262" s="1">
        <f t="shared" si="15"/>
        <v>0</v>
      </c>
      <c r="AA262" s="1">
        <f t="shared" si="16"/>
        <v>2.0369364475828354E-3</v>
      </c>
      <c r="AB262" s="1">
        <f t="shared" si="17"/>
        <v>0.92422596414991853</v>
      </c>
    </row>
    <row r="263" spans="21:28" x14ac:dyDescent="0.2">
      <c r="U263" s="1" t="s">
        <v>72</v>
      </c>
      <c r="V263" s="1">
        <v>15</v>
      </c>
      <c r="W263" s="1">
        <v>0</v>
      </c>
      <c r="X263" s="1">
        <v>0</v>
      </c>
      <c r="Y263" s="1">
        <v>15</v>
      </c>
      <c r="Z263" s="1">
        <f t="shared" si="15"/>
        <v>0</v>
      </c>
      <c r="AA263" s="1">
        <f t="shared" si="16"/>
        <v>2.0369364475828354E-3</v>
      </c>
      <c r="AB263" s="1">
        <f t="shared" si="17"/>
        <v>0.92626290059750138</v>
      </c>
    </row>
    <row r="264" spans="21:28" x14ac:dyDescent="0.2">
      <c r="U264" s="1" t="s">
        <v>66</v>
      </c>
      <c r="V264" s="1">
        <v>15</v>
      </c>
      <c r="W264" s="1">
        <v>0</v>
      </c>
      <c r="X264" s="1">
        <v>0</v>
      </c>
      <c r="Y264" s="1">
        <v>15</v>
      </c>
      <c r="Z264" s="1">
        <f t="shared" si="15"/>
        <v>0</v>
      </c>
      <c r="AA264" s="1">
        <f t="shared" si="16"/>
        <v>2.0369364475828354E-3</v>
      </c>
      <c r="AB264" s="1">
        <f t="shared" si="17"/>
        <v>0.92829983704508423</v>
      </c>
    </row>
    <row r="265" spans="21:28" x14ac:dyDescent="0.2">
      <c r="U265" s="1" t="s">
        <v>64</v>
      </c>
      <c r="V265" s="1">
        <v>15</v>
      </c>
      <c r="W265" s="1">
        <v>0</v>
      </c>
      <c r="X265" s="1">
        <v>0</v>
      </c>
      <c r="Y265" s="1">
        <v>15</v>
      </c>
      <c r="Z265" s="1">
        <f t="shared" si="15"/>
        <v>0</v>
      </c>
      <c r="AA265" s="1">
        <f t="shared" si="16"/>
        <v>2.0369364475828354E-3</v>
      </c>
      <c r="AB265" s="1">
        <f t="shared" si="17"/>
        <v>0.93033677349266708</v>
      </c>
    </row>
    <row r="266" spans="21:28" x14ac:dyDescent="0.2">
      <c r="U266" s="1" t="s">
        <v>88</v>
      </c>
      <c r="V266" s="1">
        <v>15</v>
      </c>
      <c r="W266" s="1">
        <v>0</v>
      </c>
      <c r="X266" s="1">
        <v>0</v>
      </c>
      <c r="Y266" s="1">
        <v>15</v>
      </c>
      <c r="Z266" s="1">
        <f t="shared" si="15"/>
        <v>0</v>
      </c>
      <c r="AA266" s="1">
        <f t="shared" si="16"/>
        <v>2.0369364475828354E-3</v>
      </c>
      <c r="AB266" s="1">
        <f t="shared" si="17"/>
        <v>0.93237370994024993</v>
      </c>
    </row>
    <row r="267" spans="21:28" x14ac:dyDescent="0.2">
      <c r="U267" s="1" t="s">
        <v>60</v>
      </c>
      <c r="V267" s="1">
        <v>15</v>
      </c>
      <c r="W267" s="1">
        <v>0</v>
      </c>
      <c r="X267" s="1">
        <v>0</v>
      </c>
      <c r="Y267" s="1">
        <v>15</v>
      </c>
      <c r="Z267" s="1">
        <f t="shared" si="15"/>
        <v>0</v>
      </c>
      <c r="AA267" s="1">
        <f t="shared" si="16"/>
        <v>2.0369364475828354E-3</v>
      </c>
      <c r="AB267" s="1">
        <f t="shared" si="17"/>
        <v>0.93441064638783278</v>
      </c>
    </row>
    <row r="268" spans="21:28" x14ac:dyDescent="0.2">
      <c r="U268" s="1" t="s">
        <v>82</v>
      </c>
      <c r="V268" s="1">
        <v>15</v>
      </c>
      <c r="W268" s="1">
        <v>0</v>
      </c>
      <c r="X268" s="1">
        <v>0</v>
      </c>
      <c r="Y268" s="1">
        <v>15</v>
      </c>
      <c r="Z268" s="1">
        <f t="shared" si="15"/>
        <v>0</v>
      </c>
      <c r="AA268" s="1">
        <f t="shared" si="16"/>
        <v>2.0369364475828354E-3</v>
      </c>
      <c r="AB268" s="1">
        <f t="shared" si="17"/>
        <v>0.93644758283541563</v>
      </c>
    </row>
    <row r="269" spans="21:28" x14ac:dyDescent="0.2">
      <c r="U269" s="1" t="s">
        <v>311</v>
      </c>
      <c r="V269" s="1">
        <v>0</v>
      </c>
      <c r="W269" s="1">
        <v>1</v>
      </c>
      <c r="X269" s="1">
        <v>12</v>
      </c>
      <c r="Y269" s="1">
        <v>13</v>
      </c>
      <c r="Z269" s="1">
        <f t="shared" si="15"/>
        <v>0.92307692307692313</v>
      </c>
      <c r="AA269" s="1">
        <f t="shared" si="16"/>
        <v>1.7653449212384573E-3</v>
      </c>
      <c r="AB269" s="1">
        <f t="shared" si="17"/>
        <v>0.9382129277566541</v>
      </c>
    </row>
    <row r="270" spans="21:28" x14ac:dyDescent="0.2">
      <c r="U270" s="1" t="s">
        <v>312</v>
      </c>
      <c r="V270" s="1">
        <v>5</v>
      </c>
      <c r="W270" s="1">
        <v>0</v>
      </c>
      <c r="X270" s="1">
        <v>7</v>
      </c>
      <c r="Y270" s="1">
        <v>12</v>
      </c>
      <c r="Z270" s="1">
        <f t="shared" si="15"/>
        <v>0.58333333333333337</v>
      </c>
      <c r="AA270" s="1">
        <f t="shared" si="16"/>
        <v>1.6295491580662683E-3</v>
      </c>
      <c r="AB270" s="1">
        <f t="shared" si="17"/>
        <v>0.93984247691472034</v>
      </c>
    </row>
    <row r="271" spans="21:28" x14ac:dyDescent="0.2">
      <c r="U271" s="1" t="s">
        <v>313</v>
      </c>
      <c r="V271" s="1">
        <v>2</v>
      </c>
      <c r="W271" s="1">
        <v>1</v>
      </c>
      <c r="X271" s="1">
        <v>8</v>
      </c>
      <c r="Y271" s="1">
        <v>11</v>
      </c>
      <c r="Z271" s="1">
        <f t="shared" si="15"/>
        <v>0.72727272727272729</v>
      </c>
      <c r="AA271" s="1">
        <f t="shared" si="16"/>
        <v>1.4937533948940792E-3</v>
      </c>
      <c r="AB271" s="1">
        <f t="shared" si="17"/>
        <v>0.94133623030961444</v>
      </c>
    </row>
    <row r="272" spans="21:28" x14ac:dyDescent="0.2">
      <c r="U272" s="1" t="s">
        <v>314</v>
      </c>
      <c r="V272" s="1">
        <v>3</v>
      </c>
      <c r="W272" s="1">
        <v>1</v>
      </c>
      <c r="X272" s="1">
        <v>6</v>
      </c>
      <c r="Y272" s="1">
        <v>10</v>
      </c>
      <c r="Z272" s="1">
        <f t="shared" si="15"/>
        <v>0.6</v>
      </c>
      <c r="AA272" s="1">
        <f t="shared" si="16"/>
        <v>1.3579576317218902E-3</v>
      </c>
      <c r="AB272" s="1">
        <f t="shared" si="17"/>
        <v>0.9426941879413363</v>
      </c>
    </row>
    <row r="273" spans="21:28" x14ac:dyDescent="0.2">
      <c r="U273" s="1" t="s">
        <v>96</v>
      </c>
      <c r="V273" s="1">
        <v>4</v>
      </c>
      <c r="W273" s="1">
        <v>0</v>
      </c>
      <c r="X273" s="1">
        <v>6</v>
      </c>
      <c r="Y273" s="1">
        <v>10</v>
      </c>
      <c r="Z273" s="1">
        <f t="shared" si="15"/>
        <v>0.6</v>
      </c>
      <c r="AA273" s="1">
        <f t="shared" si="16"/>
        <v>1.3579576317218902E-3</v>
      </c>
      <c r="AB273" s="1">
        <f t="shared" si="17"/>
        <v>0.94405214557305817</v>
      </c>
    </row>
    <row r="274" spans="21:28" x14ac:dyDescent="0.2">
      <c r="U274" s="1" t="s">
        <v>315</v>
      </c>
      <c r="V274" s="1">
        <v>0</v>
      </c>
      <c r="W274" s="1">
        <v>1</v>
      </c>
      <c r="X274" s="1">
        <v>8</v>
      </c>
      <c r="Y274" s="1">
        <v>9</v>
      </c>
      <c r="Z274" s="1">
        <f t="shared" si="15"/>
        <v>0.88888888888888884</v>
      </c>
      <c r="AA274" s="1">
        <f t="shared" si="16"/>
        <v>1.2221618685497012E-3</v>
      </c>
      <c r="AB274" s="1">
        <f t="shared" si="17"/>
        <v>0.9452743074416079</v>
      </c>
    </row>
    <row r="275" spans="21:28" x14ac:dyDescent="0.2">
      <c r="U275" s="1" t="s">
        <v>316</v>
      </c>
      <c r="V275" s="1">
        <v>0</v>
      </c>
      <c r="W275" s="1">
        <v>0</v>
      </c>
      <c r="X275" s="1">
        <v>9</v>
      </c>
      <c r="Y275" s="1">
        <v>9</v>
      </c>
      <c r="Z275" s="1">
        <f t="shared" si="15"/>
        <v>1</v>
      </c>
      <c r="AA275" s="1">
        <f t="shared" si="16"/>
        <v>1.2221618685497012E-3</v>
      </c>
      <c r="AB275" s="1">
        <f t="shared" si="17"/>
        <v>0.94649646931015763</v>
      </c>
    </row>
    <row r="276" spans="21:28" x14ac:dyDescent="0.2">
      <c r="U276" s="1" t="s">
        <v>317</v>
      </c>
      <c r="V276" s="1">
        <v>0</v>
      </c>
      <c r="W276" s="1">
        <v>0</v>
      </c>
      <c r="X276" s="1">
        <v>9</v>
      </c>
      <c r="Y276" s="1">
        <v>9</v>
      </c>
      <c r="Z276" s="1">
        <f t="shared" si="15"/>
        <v>1</v>
      </c>
      <c r="AA276" s="1">
        <f t="shared" si="16"/>
        <v>1.2221618685497012E-3</v>
      </c>
      <c r="AB276" s="1">
        <f t="shared" si="17"/>
        <v>0.94771863117870736</v>
      </c>
    </row>
    <row r="277" spans="21:28" x14ac:dyDescent="0.2">
      <c r="U277" s="1" t="s">
        <v>318</v>
      </c>
      <c r="V277" s="1">
        <v>3</v>
      </c>
      <c r="W277" s="1">
        <v>2</v>
      </c>
      <c r="X277" s="1">
        <v>3</v>
      </c>
      <c r="Y277" s="1">
        <v>8</v>
      </c>
      <c r="Z277" s="1">
        <f t="shared" si="15"/>
        <v>0.375</v>
      </c>
      <c r="AA277" s="1">
        <f t="shared" si="16"/>
        <v>1.0863661053775121E-3</v>
      </c>
      <c r="AB277" s="1">
        <f t="shared" si="17"/>
        <v>0.94880499728408485</v>
      </c>
    </row>
    <row r="278" spans="21:28" x14ac:dyDescent="0.2">
      <c r="U278" s="1" t="s">
        <v>94</v>
      </c>
      <c r="V278" s="1">
        <v>4</v>
      </c>
      <c r="W278" s="1">
        <v>0</v>
      </c>
      <c r="X278" s="1">
        <v>4</v>
      </c>
      <c r="Y278" s="1">
        <v>8</v>
      </c>
      <c r="Z278" s="1">
        <f t="shared" si="15"/>
        <v>0.5</v>
      </c>
      <c r="AA278" s="1">
        <f t="shared" si="16"/>
        <v>1.0863661053775121E-3</v>
      </c>
      <c r="AB278" s="1">
        <f t="shared" si="17"/>
        <v>0.94989136338946234</v>
      </c>
    </row>
    <row r="279" spans="21:28" x14ac:dyDescent="0.2">
      <c r="U279" s="1" t="s">
        <v>92</v>
      </c>
      <c r="V279" s="1">
        <v>3</v>
      </c>
      <c r="W279" s="1">
        <v>0</v>
      </c>
      <c r="X279" s="1">
        <v>4</v>
      </c>
      <c r="Y279" s="1">
        <v>7</v>
      </c>
      <c r="Z279" s="1">
        <f t="shared" si="15"/>
        <v>0.5714285714285714</v>
      </c>
      <c r="AA279" s="1">
        <f t="shared" si="16"/>
        <v>9.5057034220532319E-4</v>
      </c>
      <c r="AB279" s="1">
        <f t="shared" si="17"/>
        <v>0.9508419337316677</v>
      </c>
    </row>
    <row r="280" spans="21:28" x14ac:dyDescent="0.2">
      <c r="U280" s="1" t="s">
        <v>319</v>
      </c>
      <c r="V280" s="1">
        <v>0</v>
      </c>
      <c r="W280" s="1">
        <v>0</v>
      </c>
      <c r="X280" s="1">
        <v>7</v>
      </c>
      <c r="Y280" s="1">
        <v>7</v>
      </c>
      <c r="Z280" s="1">
        <f t="shared" si="15"/>
        <v>1</v>
      </c>
      <c r="AA280" s="1">
        <f t="shared" si="16"/>
        <v>9.5057034220532319E-4</v>
      </c>
      <c r="AB280" s="1">
        <f t="shared" si="17"/>
        <v>0.95179250407387306</v>
      </c>
    </row>
    <row r="281" spans="21:28" x14ac:dyDescent="0.2">
      <c r="U281" s="1" t="s">
        <v>320</v>
      </c>
      <c r="V281" s="1">
        <v>0</v>
      </c>
      <c r="W281" s="1">
        <v>2</v>
      </c>
      <c r="X281" s="1">
        <v>4</v>
      </c>
      <c r="Y281" s="1">
        <v>6</v>
      </c>
      <c r="Z281" s="1">
        <f t="shared" si="15"/>
        <v>0.66666666666666663</v>
      </c>
      <c r="AA281" s="1">
        <f t="shared" si="16"/>
        <v>8.1477457903313415E-4</v>
      </c>
      <c r="AB281" s="1">
        <f t="shared" si="17"/>
        <v>0.95260727865290618</v>
      </c>
    </row>
    <row r="282" spans="21:28" x14ac:dyDescent="0.2">
      <c r="U282" s="1" t="s">
        <v>321</v>
      </c>
      <c r="V282" s="1">
        <v>4</v>
      </c>
      <c r="W282" s="1">
        <v>0</v>
      </c>
      <c r="X282" s="1">
        <v>2</v>
      </c>
      <c r="Y282" s="1">
        <v>6</v>
      </c>
      <c r="Z282" s="1">
        <f t="shared" si="15"/>
        <v>0.33333333333333331</v>
      </c>
      <c r="AA282" s="1">
        <f t="shared" si="16"/>
        <v>8.1477457903313415E-4</v>
      </c>
      <c r="AB282" s="1">
        <f t="shared" si="17"/>
        <v>0.95342205323193929</v>
      </c>
    </row>
    <row r="283" spans="21:28" x14ac:dyDescent="0.2">
      <c r="U283" s="1" t="s">
        <v>322</v>
      </c>
      <c r="V283" s="1">
        <v>0</v>
      </c>
      <c r="W283" s="1">
        <v>0</v>
      </c>
      <c r="X283" s="1">
        <v>6</v>
      </c>
      <c r="Y283" s="1">
        <v>6</v>
      </c>
      <c r="Z283" s="1">
        <f t="shared" si="15"/>
        <v>1</v>
      </c>
      <c r="AA283" s="1">
        <f t="shared" si="16"/>
        <v>8.1477457903313415E-4</v>
      </c>
      <c r="AB283" s="1">
        <f t="shared" si="17"/>
        <v>0.95423682781097241</v>
      </c>
    </row>
    <row r="284" spans="21:28" x14ac:dyDescent="0.2">
      <c r="U284" s="1" t="s">
        <v>323</v>
      </c>
      <c r="V284" s="1">
        <v>3</v>
      </c>
      <c r="W284" s="1">
        <v>2</v>
      </c>
      <c r="X284" s="1">
        <v>0</v>
      </c>
      <c r="Y284" s="1">
        <v>5</v>
      </c>
      <c r="Z284" s="1">
        <f t="shared" si="15"/>
        <v>0</v>
      </c>
      <c r="AA284" s="1">
        <f t="shared" si="16"/>
        <v>6.789788158609451E-4</v>
      </c>
      <c r="AB284" s="1">
        <f t="shared" si="17"/>
        <v>0.9549158066268334</v>
      </c>
    </row>
    <row r="285" spans="21:28" x14ac:dyDescent="0.2">
      <c r="U285" s="1" t="s">
        <v>324</v>
      </c>
      <c r="V285" s="1">
        <v>3</v>
      </c>
      <c r="W285" s="1">
        <v>2</v>
      </c>
      <c r="X285" s="1">
        <v>0</v>
      </c>
      <c r="Y285" s="1">
        <v>5</v>
      </c>
      <c r="Z285" s="1">
        <f t="shared" si="15"/>
        <v>0</v>
      </c>
      <c r="AA285" s="1">
        <f t="shared" si="16"/>
        <v>6.789788158609451E-4</v>
      </c>
      <c r="AB285" s="1">
        <f t="shared" si="17"/>
        <v>0.95559478544269438</v>
      </c>
    </row>
    <row r="286" spans="21:28" x14ac:dyDescent="0.2">
      <c r="U286" s="1" t="s">
        <v>325</v>
      </c>
      <c r="V286" s="1">
        <v>3</v>
      </c>
      <c r="W286" s="1">
        <v>2</v>
      </c>
      <c r="X286" s="1">
        <v>0</v>
      </c>
      <c r="Y286" s="1">
        <v>5</v>
      </c>
      <c r="Z286" s="1">
        <f t="shared" si="15"/>
        <v>0</v>
      </c>
      <c r="AA286" s="1">
        <f t="shared" si="16"/>
        <v>6.789788158609451E-4</v>
      </c>
      <c r="AB286" s="1">
        <f t="shared" si="17"/>
        <v>0.95627376425855537</v>
      </c>
    </row>
    <row r="287" spans="21:28" x14ac:dyDescent="0.2">
      <c r="U287" s="1" t="s">
        <v>326</v>
      </c>
      <c r="V287" s="1">
        <v>3</v>
      </c>
      <c r="W287" s="1">
        <v>2</v>
      </c>
      <c r="X287" s="1">
        <v>0</v>
      </c>
      <c r="Y287" s="1">
        <v>5</v>
      </c>
      <c r="Z287" s="1">
        <f t="shared" si="15"/>
        <v>0</v>
      </c>
      <c r="AA287" s="1">
        <f t="shared" si="16"/>
        <v>6.789788158609451E-4</v>
      </c>
      <c r="AB287" s="1">
        <f t="shared" si="17"/>
        <v>0.95695274307441636</v>
      </c>
    </row>
    <row r="288" spans="21:28" x14ac:dyDescent="0.2">
      <c r="U288" s="1" t="s">
        <v>327</v>
      </c>
      <c r="V288" s="1">
        <v>3</v>
      </c>
      <c r="W288" s="1">
        <v>2</v>
      </c>
      <c r="X288" s="1">
        <v>0</v>
      </c>
      <c r="Y288" s="1">
        <v>5</v>
      </c>
      <c r="Z288" s="1">
        <f t="shared" si="15"/>
        <v>0</v>
      </c>
      <c r="AA288" s="1">
        <f t="shared" si="16"/>
        <v>6.789788158609451E-4</v>
      </c>
      <c r="AB288" s="1">
        <f t="shared" si="17"/>
        <v>0.95763172189027734</v>
      </c>
    </row>
    <row r="289" spans="21:28" x14ac:dyDescent="0.2">
      <c r="U289" s="1" t="s">
        <v>328</v>
      </c>
      <c r="V289" s="1">
        <v>3</v>
      </c>
      <c r="W289" s="1">
        <v>2</v>
      </c>
      <c r="X289" s="1">
        <v>0</v>
      </c>
      <c r="Y289" s="1">
        <v>5</v>
      </c>
      <c r="Z289" s="1">
        <f t="shared" si="15"/>
        <v>0</v>
      </c>
      <c r="AA289" s="1">
        <f t="shared" si="16"/>
        <v>6.789788158609451E-4</v>
      </c>
      <c r="AB289" s="1">
        <f t="shared" si="17"/>
        <v>0.95831070070613833</v>
      </c>
    </row>
    <row r="290" spans="21:28" x14ac:dyDescent="0.2">
      <c r="U290" s="1" t="s">
        <v>329</v>
      </c>
      <c r="V290" s="1">
        <v>2</v>
      </c>
      <c r="W290" s="1">
        <v>3</v>
      </c>
      <c r="X290" s="1">
        <v>0</v>
      </c>
      <c r="Y290" s="1">
        <v>5</v>
      </c>
      <c r="Z290" s="1">
        <f t="shared" si="15"/>
        <v>0</v>
      </c>
      <c r="AA290" s="1">
        <f t="shared" si="16"/>
        <v>6.789788158609451E-4</v>
      </c>
      <c r="AB290" s="1">
        <f t="shared" si="17"/>
        <v>0.95898967952199932</v>
      </c>
    </row>
    <row r="291" spans="21:28" x14ac:dyDescent="0.2">
      <c r="U291" s="1" t="s">
        <v>330</v>
      </c>
      <c r="V291" s="1">
        <v>0</v>
      </c>
      <c r="W291" s="1">
        <v>0</v>
      </c>
      <c r="X291" s="1">
        <v>4</v>
      </c>
      <c r="Y291" s="1">
        <v>4</v>
      </c>
      <c r="Z291" s="1">
        <f t="shared" si="15"/>
        <v>1</v>
      </c>
      <c r="AA291" s="1">
        <f t="shared" si="16"/>
        <v>5.4318305268875606E-4</v>
      </c>
      <c r="AB291" s="1">
        <f t="shared" si="17"/>
        <v>0.95953286257468806</v>
      </c>
    </row>
    <row r="292" spans="21:28" x14ac:dyDescent="0.2">
      <c r="U292" s="1" t="s">
        <v>331</v>
      </c>
      <c r="V292" s="1">
        <v>4</v>
      </c>
      <c r="W292" s="1">
        <v>0</v>
      </c>
      <c r="X292" s="1">
        <v>0</v>
      </c>
      <c r="Y292" s="1">
        <v>4</v>
      </c>
      <c r="Z292" s="1">
        <f t="shared" si="15"/>
        <v>0</v>
      </c>
      <c r="AA292" s="1">
        <f t="shared" si="16"/>
        <v>5.4318305268875606E-4</v>
      </c>
      <c r="AB292" s="1">
        <f t="shared" si="17"/>
        <v>0.96007604562737681</v>
      </c>
    </row>
    <row r="293" spans="21:28" x14ac:dyDescent="0.2">
      <c r="U293" s="1" t="s">
        <v>332</v>
      </c>
      <c r="V293" s="1">
        <v>4</v>
      </c>
      <c r="W293" s="1">
        <v>0</v>
      </c>
      <c r="X293" s="1">
        <v>0</v>
      </c>
      <c r="Y293" s="1">
        <v>4</v>
      </c>
      <c r="Z293" s="1">
        <f t="shared" si="15"/>
        <v>0</v>
      </c>
      <c r="AA293" s="1">
        <f t="shared" si="16"/>
        <v>5.4318305268875606E-4</v>
      </c>
      <c r="AB293" s="1">
        <f t="shared" si="17"/>
        <v>0.96061922868006555</v>
      </c>
    </row>
    <row r="294" spans="21:28" x14ac:dyDescent="0.2">
      <c r="U294" s="1" t="s">
        <v>333</v>
      </c>
      <c r="V294" s="1">
        <v>4</v>
      </c>
      <c r="W294" s="1">
        <v>0</v>
      </c>
      <c r="X294" s="1">
        <v>0</v>
      </c>
      <c r="Y294" s="1">
        <v>4</v>
      </c>
      <c r="Z294" s="1">
        <f t="shared" si="15"/>
        <v>0</v>
      </c>
      <c r="AA294" s="1">
        <f t="shared" si="16"/>
        <v>5.4318305268875606E-4</v>
      </c>
      <c r="AB294" s="1">
        <f t="shared" si="17"/>
        <v>0.9611624117327543</v>
      </c>
    </row>
    <row r="295" spans="21:28" x14ac:dyDescent="0.2">
      <c r="U295" s="1" t="s">
        <v>334</v>
      </c>
      <c r="V295" s="1">
        <v>4</v>
      </c>
      <c r="W295" s="1">
        <v>0</v>
      </c>
      <c r="X295" s="1">
        <v>0</v>
      </c>
      <c r="Y295" s="1">
        <v>4</v>
      </c>
      <c r="Z295" s="1">
        <f t="shared" si="15"/>
        <v>0</v>
      </c>
      <c r="AA295" s="1">
        <f t="shared" si="16"/>
        <v>5.4318305268875606E-4</v>
      </c>
      <c r="AB295" s="1">
        <f t="shared" si="17"/>
        <v>0.96170559478544304</v>
      </c>
    </row>
    <row r="296" spans="21:28" x14ac:dyDescent="0.2">
      <c r="U296" s="1" t="s">
        <v>335</v>
      </c>
      <c r="V296" s="1">
        <v>0</v>
      </c>
      <c r="W296" s="1">
        <v>0</v>
      </c>
      <c r="X296" s="1">
        <v>4</v>
      </c>
      <c r="Y296" s="1">
        <v>4</v>
      </c>
      <c r="Z296" s="1">
        <f t="shared" si="15"/>
        <v>1</v>
      </c>
      <c r="AA296" s="1">
        <f t="shared" si="16"/>
        <v>5.4318305268875606E-4</v>
      </c>
      <c r="AB296" s="1">
        <f t="shared" si="17"/>
        <v>0.96224877783813179</v>
      </c>
    </row>
    <row r="297" spans="21:28" x14ac:dyDescent="0.2">
      <c r="U297" s="1" t="s">
        <v>336</v>
      </c>
      <c r="V297" s="1">
        <v>0</v>
      </c>
      <c r="W297" s="1">
        <v>0</v>
      </c>
      <c r="X297" s="1">
        <v>4</v>
      </c>
      <c r="Y297" s="1">
        <v>4</v>
      </c>
      <c r="Z297" s="1">
        <f t="shared" si="15"/>
        <v>1</v>
      </c>
      <c r="AA297" s="1">
        <f t="shared" si="16"/>
        <v>5.4318305268875606E-4</v>
      </c>
      <c r="AB297" s="1">
        <f t="shared" si="17"/>
        <v>0.96279196089082053</v>
      </c>
    </row>
    <row r="298" spans="21:28" x14ac:dyDescent="0.2">
      <c r="U298" s="1" t="s">
        <v>110</v>
      </c>
      <c r="V298" s="1">
        <v>0</v>
      </c>
      <c r="W298" s="1">
        <v>2</v>
      </c>
      <c r="X298" s="1">
        <v>2</v>
      </c>
      <c r="Y298" s="1">
        <v>4</v>
      </c>
      <c r="Z298" s="1">
        <f t="shared" si="15"/>
        <v>0.5</v>
      </c>
      <c r="AA298" s="1">
        <f t="shared" si="16"/>
        <v>5.4318305268875606E-4</v>
      </c>
      <c r="AB298" s="1">
        <f t="shared" si="17"/>
        <v>0.96333514394350928</v>
      </c>
    </row>
    <row r="299" spans="21:28" x14ac:dyDescent="0.2">
      <c r="U299" s="1" t="s">
        <v>337</v>
      </c>
      <c r="V299" s="1">
        <v>0</v>
      </c>
      <c r="W299" s="1">
        <v>3</v>
      </c>
      <c r="X299" s="1">
        <v>1</v>
      </c>
      <c r="Y299" s="1">
        <v>4</v>
      </c>
      <c r="Z299" s="1">
        <f t="shared" si="15"/>
        <v>0.25</v>
      </c>
      <c r="AA299" s="1">
        <f t="shared" si="16"/>
        <v>5.4318305268875606E-4</v>
      </c>
      <c r="AB299" s="1">
        <f t="shared" si="17"/>
        <v>0.96387832699619802</v>
      </c>
    </row>
    <row r="300" spans="21:28" x14ac:dyDescent="0.2">
      <c r="U300" s="1" t="s">
        <v>338</v>
      </c>
      <c r="V300" s="1">
        <v>0</v>
      </c>
      <c r="W300" s="1">
        <v>3</v>
      </c>
      <c r="X300" s="1">
        <v>1</v>
      </c>
      <c r="Y300" s="1">
        <v>4</v>
      </c>
      <c r="Z300" s="1">
        <f t="shared" si="15"/>
        <v>0.25</v>
      </c>
      <c r="AA300" s="1">
        <f t="shared" si="16"/>
        <v>5.4318305268875606E-4</v>
      </c>
      <c r="AB300" s="1">
        <f t="shared" si="17"/>
        <v>0.96442151004888677</v>
      </c>
    </row>
    <row r="301" spans="21:28" x14ac:dyDescent="0.2">
      <c r="U301" s="1" t="s">
        <v>339</v>
      </c>
      <c r="V301" s="1">
        <v>0</v>
      </c>
      <c r="W301" s="1">
        <v>0</v>
      </c>
      <c r="X301" s="1">
        <v>4</v>
      </c>
      <c r="Y301" s="1">
        <v>4</v>
      </c>
      <c r="Z301" s="1">
        <f t="shared" si="15"/>
        <v>1</v>
      </c>
      <c r="AA301" s="1">
        <f t="shared" si="16"/>
        <v>5.4318305268875606E-4</v>
      </c>
      <c r="AB301" s="1">
        <f t="shared" si="17"/>
        <v>0.96496469310157551</v>
      </c>
    </row>
    <row r="302" spans="21:28" x14ac:dyDescent="0.2">
      <c r="U302" s="1" t="s">
        <v>340</v>
      </c>
      <c r="V302" s="1">
        <v>4</v>
      </c>
      <c r="W302" s="1">
        <v>0</v>
      </c>
      <c r="X302" s="1">
        <v>0</v>
      </c>
      <c r="Y302" s="1">
        <v>4</v>
      </c>
      <c r="Z302" s="1">
        <f t="shared" si="15"/>
        <v>0</v>
      </c>
      <c r="AA302" s="1">
        <f t="shared" si="16"/>
        <v>5.4318305268875606E-4</v>
      </c>
      <c r="AB302" s="1">
        <f t="shared" si="17"/>
        <v>0.96550787615426426</v>
      </c>
    </row>
    <row r="303" spans="21:28" x14ac:dyDescent="0.2">
      <c r="U303" s="1" t="s">
        <v>341</v>
      </c>
      <c r="V303" s="1">
        <v>4</v>
      </c>
      <c r="W303" s="1">
        <v>0</v>
      </c>
      <c r="X303" s="1">
        <v>0</v>
      </c>
      <c r="Y303" s="1">
        <v>4</v>
      </c>
      <c r="Z303" s="1">
        <f t="shared" si="15"/>
        <v>0</v>
      </c>
      <c r="AA303" s="1">
        <f t="shared" si="16"/>
        <v>5.4318305268875606E-4</v>
      </c>
      <c r="AB303" s="1">
        <f t="shared" si="17"/>
        <v>0.966051059206953</v>
      </c>
    </row>
    <row r="304" spans="21:28" x14ac:dyDescent="0.2">
      <c r="U304" s="1" t="s">
        <v>342</v>
      </c>
      <c r="V304" s="1">
        <v>4</v>
      </c>
      <c r="W304" s="1">
        <v>0</v>
      </c>
      <c r="X304" s="1">
        <v>0</v>
      </c>
      <c r="Y304" s="1">
        <v>4</v>
      </c>
      <c r="Z304" s="1">
        <f t="shared" si="15"/>
        <v>0</v>
      </c>
      <c r="AA304" s="1">
        <f t="shared" si="16"/>
        <v>5.4318305268875606E-4</v>
      </c>
      <c r="AB304" s="1">
        <f t="shared" si="17"/>
        <v>0.96659424225964174</v>
      </c>
    </row>
    <row r="305" spans="21:28" x14ac:dyDescent="0.2">
      <c r="U305" s="1" t="s">
        <v>343</v>
      </c>
      <c r="V305" s="1">
        <v>4</v>
      </c>
      <c r="W305" s="1">
        <v>0</v>
      </c>
      <c r="X305" s="1">
        <v>0</v>
      </c>
      <c r="Y305" s="1">
        <v>4</v>
      </c>
      <c r="Z305" s="1">
        <f t="shared" si="15"/>
        <v>0</v>
      </c>
      <c r="AA305" s="1">
        <f t="shared" si="16"/>
        <v>5.4318305268875606E-4</v>
      </c>
      <c r="AB305" s="1">
        <f t="shared" si="17"/>
        <v>0.96713742531233049</v>
      </c>
    </row>
    <row r="306" spans="21:28" x14ac:dyDescent="0.2">
      <c r="U306" s="1" t="s">
        <v>344</v>
      </c>
      <c r="V306" s="1">
        <v>4</v>
      </c>
      <c r="W306" s="1">
        <v>0</v>
      </c>
      <c r="X306" s="1">
        <v>0</v>
      </c>
      <c r="Y306" s="1">
        <v>4</v>
      </c>
      <c r="Z306" s="1">
        <f t="shared" si="15"/>
        <v>0</v>
      </c>
      <c r="AA306" s="1">
        <f t="shared" si="16"/>
        <v>5.4318305268875606E-4</v>
      </c>
      <c r="AB306" s="1">
        <f t="shared" si="17"/>
        <v>0.96768060836501923</v>
      </c>
    </row>
    <row r="307" spans="21:28" x14ac:dyDescent="0.2">
      <c r="U307" s="1" t="s">
        <v>44</v>
      </c>
      <c r="V307" s="1">
        <v>4</v>
      </c>
      <c r="W307" s="1">
        <v>0</v>
      </c>
      <c r="X307" s="1">
        <v>0</v>
      </c>
      <c r="Y307" s="1">
        <v>4</v>
      </c>
      <c r="Z307" s="1">
        <f t="shared" si="15"/>
        <v>0</v>
      </c>
      <c r="AA307" s="1">
        <f t="shared" si="16"/>
        <v>5.4318305268875606E-4</v>
      </c>
      <c r="AB307" s="1">
        <f t="shared" si="17"/>
        <v>0.96822379141770798</v>
      </c>
    </row>
    <row r="308" spans="21:28" x14ac:dyDescent="0.2">
      <c r="U308" s="1" t="s">
        <v>345</v>
      </c>
      <c r="V308" s="1">
        <v>3</v>
      </c>
      <c r="W308" s="1">
        <v>1</v>
      </c>
      <c r="X308" s="1">
        <v>0</v>
      </c>
      <c r="Y308" s="1">
        <v>4</v>
      </c>
      <c r="Z308" s="1">
        <f t="shared" si="15"/>
        <v>0</v>
      </c>
      <c r="AA308" s="1">
        <f t="shared" si="16"/>
        <v>5.4318305268875606E-4</v>
      </c>
      <c r="AB308" s="1">
        <f t="shared" si="17"/>
        <v>0.96876697447039672</v>
      </c>
    </row>
    <row r="309" spans="21:28" x14ac:dyDescent="0.2">
      <c r="U309" s="1" t="s">
        <v>346</v>
      </c>
      <c r="V309" s="1">
        <v>3</v>
      </c>
      <c r="W309" s="1">
        <v>1</v>
      </c>
      <c r="X309" s="1">
        <v>0</v>
      </c>
      <c r="Y309" s="1">
        <v>4</v>
      </c>
      <c r="Z309" s="1">
        <f t="shared" si="15"/>
        <v>0</v>
      </c>
      <c r="AA309" s="1">
        <f t="shared" si="16"/>
        <v>5.4318305268875606E-4</v>
      </c>
      <c r="AB309" s="1">
        <f t="shared" si="17"/>
        <v>0.96931015752308547</v>
      </c>
    </row>
    <row r="310" spans="21:28" x14ac:dyDescent="0.2">
      <c r="U310" s="1" t="s">
        <v>347</v>
      </c>
      <c r="V310" s="1">
        <v>3</v>
      </c>
      <c r="W310" s="1">
        <v>1</v>
      </c>
      <c r="X310" s="1">
        <v>0</v>
      </c>
      <c r="Y310" s="1">
        <v>4</v>
      </c>
      <c r="Z310" s="1">
        <f t="shared" si="15"/>
        <v>0</v>
      </c>
      <c r="AA310" s="1">
        <f t="shared" si="16"/>
        <v>5.4318305268875606E-4</v>
      </c>
      <c r="AB310" s="1">
        <f t="shared" si="17"/>
        <v>0.96985334057577421</v>
      </c>
    </row>
    <row r="311" spans="21:28" x14ac:dyDescent="0.2">
      <c r="U311" s="1" t="s">
        <v>348</v>
      </c>
      <c r="V311" s="1">
        <v>4</v>
      </c>
      <c r="W311" s="1">
        <v>0</v>
      </c>
      <c r="X311" s="1">
        <v>0</v>
      </c>
      <c r="Y311" s="1">
        <v>4</v>
      </c>
      <c r="Z311" s="1">
        <f t="shared" si="15"/>
        <v>0</v>
      </c>
      <c r="AA311" s="1">
        <f t="shared" si="16"/>
        <v>5.4318305268875606E-4</v>
      </c>
      <c r="AB311" s="1">
        <f t="shared" si="17"/>
        <v>0.97039652362846296</v>
      </c>
    </row>
    <row r="312" spans="21:28" x14ac:dyDescent="0.2">
      <c r="U312" s="1" t="s">
        <v>349</v>
      </c>
      <c r="V312" s="1">
        <v>4</v>
      </c>
      <c r="W312" s="1">
        <v>0</v>
      </c>
      <c r="X312" s="1">
        <v>0</v>
      </c>
      <c r="Y312" s="1">
        <v>4</v>
      </c>
      <c r="Z312" s="1">
        <f t="shared" si="15"/>
        <v>0</v>
      </c>
      <c r="AA312" s="1">
        <f t="shared" si="16"/>
        <v>5.4318305268875606E-4</v>
      </c>
      <c r="AB312" s="1">
        <f t="shared" si="17"/>
        <v>0.9709397066811517</v>
      </c>
    </row>
    <row r="313" spans="21:28" x14ac:dyDescent="0.2">
      <c r="U313" s="1" t="s">
        <v>350</v>
      </c>
      <c r="V313" s="1">
        <v>4</v>
      </c>
      <c r="W313" s="1">
        <v>0</v>
      </c>
      <c r="X313" s="1">
        <v>0</v>
      </c>
      <c r="Y313" s="1">
        <v>4</v>
      </c>
      <c r="Z313" s="1">
        <f t="shared" si="15"/>
        <v>0</v>
      </c>
      <c r="AA313" s="1">
        <f t="shared" si="16"/>
        <v>5.4318305268875606E-4</v>
      </c>
      <c r="AB313" s="1">
        <f t="shared" si="17"/>
        <v>0.97148288973384045</v>
      </c>
    </row>
    <row r="314" spans="21:28" x14ac:dyDescent="0.2">
      <c r="U314" s="1" t="s">
        <v>351</v>
      </c>
      <c r="V314" s="1">
        <v>4</v>
      </c>
      <c r="W314" s="1">
        <v>0</v>
      </c>
      <c r="X314" s="1">
        <v>0</v>
      </c>
      <c r="Y314" s="1">
        <v>4</v>
      </c>
      <c r="Z314" s="1">
        <f t="shared" si="15"/>
        <v>0</v>
      </c>
      <c r="AA314" s="1">
        <f t="shared" si="16"/>
        <v>5.4318305268875606E-4</v>
      </c>
      <c r="AB314" s="1">
        <f t="shared" si="17"/>
        <v>0.97202607278652919</v>
      </c>
    </row>
    <row r="315" spans="21:28" x14ac:dyDescent="0.2">
      <c r="U315" s="1" t="s">
        <v>56</v>
      </c>
      <c r="V315" s="1">
        <v>2</v>
      </c>
      <c r="W315" s="1">
        <v>2</v>
      </c>
      <c r="X315" s="1">
        <v>0</v>
      </c>
      <c r="Y315" s="1">
        <v>4</v>
      </c>
      <c r="Z315" s="1">
        <f t="shared" si="15"/>
        <v>0</v>
      </c>
      <c r="AA315" s="1">
        <f t="shared" si="16"/>
        <v>5.4318305268875606E-4</v>
      </c>
      <c r="AB315" s="1">
        <f t="shared" si="17"/>
        <v>0.97256925583921794</v>
      </c>
    </row>
    <row r="316" spans="21:28" x14ac:dyDescent="0.2">
      <c r="U316" s="1" t="s">
        <v>35</v>
      </c>
      <c r="V316" s="1">
        <v>3</v>
      </c>
      <c r="W316" s="1">
        <v>0</v>
      </c>
      <c r="X316" s="1">
        <v>0</v>
      </c>
      <c r="Y316" s="1">
        <v>3</v>
      </c>
      <c r="Z316" s="1">
        <f t="shared" si="15"/>
        <v>0</v>
      </c>
      <c r="AA316" s="1">
        <f t="shared" si="16"/>
        <v>4.0738728951656707E-4</v>
      </c>
      <c r="AB316" s="1">
        <f t="shared" si="17"/>
        <v>0.97297664312873455</v>
      </c>
    </row>
    <row r="317" spans="21:28" x14ac:dyDescent="0.2">
      <c r="U317" s="1" t="s">
        <v>38</v>
      </c>
      <c r="V317" s="1">
        <v>3</v>
      </c>
      <c r="W317" s="1">
        <v>0</v>
      </c>
      <c r="X317" s="1">
        <v>0</v>
      </c>
      <c r="Y317" s="1">
        <v>3</v>
      </c>
      <c r="Z317" s="1">
        <f t="shared" si="15"/>
        <v>0</v>
      </c>
      <c r="AA317" s="1">
        <f t="shared" si="16"/>
        <v>4.0738728951656707E-4</v>
      </c>
      <c r="AB317" s="1">
        <f t="shared" si="17"/>
        <v>0.97338403041825117</v>
      </c>
    </row>
    <row r="318" spans="21:28" x14ac:dyDescent="0.2">
      <c r="U318" s="1" t="s">
        <v>13</v>
      </c>
      <c r="V318" s="1">
        <v>3</v>
      </c>
      <c r="W318" s="1">
        <v>0</v>
      </c>
      <c r="X318" s="1">
        <v>0</v>
      </c>
      <c r="Y318" s="1">
        <v>3</v>
      </c>
      <c r="Z318" s="1">
        <f t="shared" si="15"/>
        <v>0</v>
      </c>
      <c r="AA318" s="1">
        <f t="shared" si="16"/>
        <v>4.0738728951656707E-4</v>
      </c>
      <c r="AB318" s="1">
        <f t="shared" si="17"/>
        <v>0.97379141770776778</v>
      </c>
    </row>
    <row r="319" spans="21:28" x14ac:dyDescent="0.2">
      <c r="U319" s="1" t="s">
        <v>352</v>
      </c>
      <c r="V319" s="1">
        <v>3</v>
      </c>
      <c r="W319" s="1">
        <v>0</v>
      </c>
      <c r="X319" s="1">
        <v>0</v>
      </c>
      <c r="Y319" s="1">
        <v>3</v>
      </c>
      <c r="Z319" s="1">
        <f t="shared" si="15"/>
        <v>0</v>
      </c>
      <c r="AA319" s="1">
        <f t="shared" si="16"/>
        <v>4.0738728951656707E-4</v>
      </c>
      <c r="AB319" s="1">
        <f t="shared" si="17"/>
        <v>0.9741988049972844</v>
      </c>
    </row>
    <row r="320" spans="21:28" x14ac:dyDescent="0.2">
      <c r="U320" s="1" t="s">
        <v>353</v>
      </c>
      <c r="V320" s="1">
        <v>3</v>
      </c>
      <c r="W320" s="1">
        <v>0</v>
      </c>
      <c r="X320" s="1">
        <v>0</v>
      </c>
      <c r="Y320" s="1">
        <v>3</v>
      </c>
      <c r="Z320" s="1">
        <f t="shared" si="15"/>
        <v>0</v>
      </c>
      <c r="AA320" s="1">
        <f t="shared" si="16"/>
        <v>4.0738728951656707E-4</v>
      </c>
      <c r="AB320" s="1">
        <f t="shared" si="17"/>
        <v>0.97460619228680101</v>
      </c>
    </row>
    <row r="321" spans="21:28" x14ac:dyDescent="0.2">
      <c r="U321" s="1" t="s">
        <v>354</v>
      </c>
      <c r="V321" s="1">
        <v>3</v>
      </c>
      <c r="W321" s="1">
        <v>0</v>
      </c>
      <c r="X321" s="1">
        <v>0</v>
      </c>
      <c r="Y321" s="1">
        <v>3</v>
      </c>
      <c r="Z321" s="1">
        <f t="shared" si="15"/>
        <v>0</v>
      </c>
      <c r="AA321" s="1">
        <f t="shared" si="16"/>
        <v>4.0738728951656707E-4</v>
      </c>
      <c r="AB321" s="1">
        <f t="shared" si="17"/>
        <v>0.97501357957631762</v>
      </c>
    </row>
    <row r="322" spans="21:28" x14ac:dyDescent="0.2">
      <c r="U322" s="1" t="s">
        <v>98</v>
      </c>
      <c r="V322" s="1">
        <v>0</v>
      </c>
      <c r="W322" s="1">
        <v>2</v>
      </c>
      <c r="X322" s="1">
        <v>1</v>
      </c>
      <c r="Y322" s="1">
        <v>3</v>
      </c>
      <c r="Z322" s="1">
        <f t="shared" si="15"/>
        <v>0.33333333333333331</v>
      </c>
      <c r="AA322" s="1">
        <f t="shared" si="16"/>
        <v>4.0738728951656707E-4</v>
      </c>
      <c r="AB322" s="1">
        <f t="shared" si="17"/>
        <v>0.97542096686583424</v>
      </c>
    </row>
    <row r="323" spans="21:28" x14ac:dyDescent="0.2">
      <c r="U323" s="1" t="s">
        <v>355</v>
      </c>
      <c r="V323" s="1">
        <v>0</v>
      </c>
      <c r="W323" s="1">
        <v>2</v>
      </c>
      <c r="X323" s="1">
        <v>1</v>
      </c>
      <c r="Y323" s="1">
        <v>3</v>
      </c>
      <c r="Z323" s="1">
        <f t="shared" ref="Z323:Z386" si="18">X323/Y323</f>
        <v>0.33333333333333331</v>
      </c>
      <c r="AA323" s="1">
        <f t="shared" ref="AA323:AA386" si="19">Y323/Y$407</f>
        <v>4.0738728951656707E-4</v>
      </c>
      <c r="AB323" s="1">
        <f t="shared" ref="AB323:AB386" si="20">AB322+AA323</f>
        <v>0.97582835415535085</v>
      </c>
    </row>
    <row r="324" spans="21:28" x14ac:dyDescent="0.2">
      <c r="U324" s="1" t="s">
        <v>356</v>
      </c>
      <c r="V324" s="1">
        <v>0</v>
      </c>
      <c r="W324" s="1">
        <v>2</v>
      </c>
      <c r="X324" s="1">
        <v>1</v>
      </c>
      <c r="Y324" s="1">
        <v>3</v>
      </c>
      <c r="Z324" s="1">
        <f t="shared" si="18"/>
        <v>0.33333333333333331</v>
      </c>
      <c r="AA324" s="1">
        <f t="shared" si="19"/>
        <v>4.0738728951656707E-4</v>
      </c>
      <c r="AB324" s="1">
        <f t="shared" si="20"/>
        <v>0.97623574144486747</v>
      </c>
    </row>
    <row r="325" spans="21:28" x14ac:dyDescent="0.2">
      <c r="U325" s="1" t="s">
        <v>357</v>
      </c>
      <c r="V325" s="1">
        <v>3</v>
      </c>
      <c r="W325" s="1">
        <v>0</v>
      </c>
      <c r="X325" s="1">
        <v>0</v>
      </c>
      <c r="Y325" s="1">
        <v>3</v>
      </c>
      <c r="Z325" s="1">
        <f t="shared" si="18"/>
        <v>0</v>
      </c>
      <c r="AA325" s="1">
        <f t="shared" si="19"/>
        <v>4.0738728951656707E-4</v>
      </c>
      <c r="AB325" s="1">
        <f t="shared" si="20"/>
        <v>0.97664312873438408</v>
      </c>
    </row>
    <row r="326" spans="21:28" x14ac:dyDescent="0.2">
      <c r="U326" s="1" t="s">
        <v>358</v>
      </c>
      <c r="V326" s="1">
        <v>3</v>
      </c>
      <c r="W326" s="1">
        <v>0</v>
      </c>
      <c r="X326" s="1">
        <v>0</v>
      </c>
      <c r="Y326" s="1">
        <v>3</v>
      </c>
      <c r="Z326" s="1">
        <f t="shared" si="18"/>
        <v>0</v>
      </c>
      <c r="AA326" s="1">
        <f t="shared" si="19"/>
        <v>4.0738728951656707E-4</v>
      </c>
      <c r="AB326" s="1">
        <f t="shared" si="20"/>
        <v>0.97705051602390069</v>
      </c>
    </row>
    <row r="327" spans="21:28" x14ac:dyDescent="0.2">
      <c r="U327" s="1" t="s">
        <v>359</v>
      </c>
      <c r="V327" s="1">
        <v>3</v>
      </c>
      <c r="W327" s="1">
        <v>0</v>
      </c>
      <c r="X327" s="1">
        <v>0</v>
      </c>
      <c r="Y327" s="1">
        <v>3</v>
      </c>
      <c r="Z327" s="1">
        <f t="shared" si="18"/>
        <v>0</v>
      </c>
      <c r="AA327" s="1">
        <f t="shared" si="19"/>
        <v>4.0738728951656707E-4</v>
      </c>
      <c r="AB327" s="1">
        <f t="shared" si="20"/>
        <v>0.97745790331341731</v>
      </c>
    </row>
    <row r="328" spans="21:28" x14ac:dyDescent="0.2">
      <c r="U328" s="1" t="s">
        <v>360</v>
      </c>
      <c r="V328" s="1">
        <v>3</v>
      </c>
      <c r="W328" s="1">
        <v>0</v>
      </c>
      <c r="X328" s="1">
        <v>0</v>
      </c>
      <c r="Y328" s="1">
        <v>3</v>
      </c>
      <c r="Z328" s="1">
        <f t="shared" si="18"/>
        <v>0</v>
      </c>
      <c r="AA328" s="1">
        <f t="shared" si="19"/>
        <v>4.0738728951656707E-4</v>
      </c>
      <c r="AB328" s="1">
        <f t="shared" si="20"/>
        <v>0.97786529060293392</v>
      </c>
    </row>
    <row r="329" spans="21:28" x14ac:dyDescent="0.2">
      <c r="U329" s="1" t="s">
        <v>361</v>
      </c>
      <c r="V329" s="1">
        <v>3</v>
      </c>
      <c r="W329" s="1">
        <v>0</v>
      </c>
      <c r="X329" s="1">
        <v>0</v>
      </c>
      <c r="Y329" s="1">
        <v>3</v>
      </c>
      <c r="Z329" s="1">
        <f t="shared" si="18"/>
        <v>0</v>
      </c>
      <c r="AA329" s="1">
        <f t="shared" si="19"/>
        <v>4.0738728951656707E-4</v>
      </c>
      <c r="AB329" s="1">
        <f t="shared" si="20"/>
        <v>0.97827267789245054</v>
      </c>
    </row>
    <row r="330" spans="21:28" x14ac:dyDescent="0.2">
      <c r="U330" s="1" t="s">
        <v>25</v>
      </c>
      <c r="V330" s="1">
        <v>3</v>
      </c>
      <c r="W330" s="1">
        <v>0</v>
      </c>
      <c r="X330" s="1">
        <v>0</v>
      </c>
      <c r="Y330" s="1">
        <v>3</v>
      </c>
      <c r="Z330" s="1">
        <f t="shared" si="18"/>
        <v>0</v>
      </c>
      <c r="AA330" s="1">
        <f t="shared" si="19"/>
        <v>4.0738728951656707E-4</v>
      </c>
      <c r="AB330" s="1">
        <f t="shared" si="20"/>
        <v>0.97868006518196715</v>
      </c>
    </row>
    <row r="331" spans="21:28" x14ac:dyDescent="0.2">
      <c r="U331" s="1" t="s">
        <v>31</v>
      </c>
      <c r="V331" s="1">
        <v>3</v>
      </c>
      <c r="W331" s="1">
        <v>0</v>
      </c>
      <c r="X331" s="1">
        <v>0</v>
      </c>
      <c r="Y331" s="1">
        <v>3</v>
      </c>
      <c r="Z331" s="1">
        <f t="shared" si="18"/>
        <v>0</v>
      </c>
      <c r="AA331" s="1">
        <f t="shared" si="19"/>
        <v>4.0738728951656707E-4</v>
      </c>
      <c r="AB331" s="1">
        <f t="shared" si="20"/>
        <v>0.97908745247148377</v>
      </c>
    </row>
    <row r="332" spans="21:28" x14ac:dyDescent="0.2">
      <c r="U332" s="1" t="s">
        <v>27</v>
      </c>
      <c r="V332" s="1">
        <v>3</v>
      </c>
      <c r="W332" s="1">
        <v>0</v>
      </c>
      <c r="X332" s="1">
        <v>0</v>
      </c>
      <c r="Y332" s="1">
        <v>3</v>
      </c>
      <c r="Z332" s="1">
        <f t="shared" si="18"/>
        <v>0</v>
      </c>
      <c r="AA332" s="1">
        <f t="shared" si="19"/>
        <v>4.0738728951656707E-4</v>
      </c>
      <c r="AB332" s="1">
        <f t="shared" si="20"/>
        <v>0.97949483976100038</v>
      </c>
    </row>
    <row r="333" spans="21:28" x14ac:dyDescent="0.2">
      <c r="U333" s="1" t="s">
        <v>29</v>
      </c>
      <c r="V333" s="1">
        <v>3</v>
      </c>
      <c r="W333" s="1">
        <v>0</v>
      </c>
      <c r="X333" s="1">
        <v>0</v>
      </c>
      <c r="Y333" s="1">
        <v>3</v>
      </c>
      <c r="Z333" s="1">
        <f t="shared" si="18"/>
        <v>0</v>
      </c>
      <c r="AA333" s="1">
        <f t="shared" si="19"/>
        <v>4.0738728951656707E-4</v>
      </c>
      <c r="AB333" s="1">
        <f t="shared" si="20"/>
        <v>0.97990222705051699</v>
      </c>
    </row>
    <row r="334" spans="21:28" x14ac:dyDescent="0.2">
      <c r="U334" s="1" t="s">
        <v>362</v>
      </c>
      <c r="V334" s="1">
        <v>0</v>
      </c>
      <c r="W334" s="1">
        <v>2</v>
      </c>
      <c r="X334" s="1">
        <v>1</v>
      </c>
      <c r="Y334" s="1">
        <v>3</v>
      </c>
      <c r="Z334" s="1">
        <f t="shared" si="18"/>
        <v>0.33333333333333331</v>
      </c>
      <c r="AA334" s="1">
        <f t="shared" si="19"/>
        <v>4.0738728951656707E-4</v>
      </c>
      <c r="AB334" s="1">
        <f t="shared" si="20"/>
        <v>0.98030961434003361</v>
      </c>
    </row>
    <row r="335" spans="21:28" x14ac:dyDescent="0.2">
      <c r="U335" s="1" t="s">
        <v>363</v>
      </c>
      <c r="V335" s="1">
        <v>2</v>
      </c>
      <c r="W335" s="1">
        <v>1</v>
      </c>
      <c r="X335" s="1">
        <v>0</v>
      </c>
      <c r="Y335" s="1">
        <v>3</v>
      </c>
      <c r="Z335" s="1">
        <f t="shared" si="18"/>
        <v>0</v>
      </c>
      <c r="AA335" s="1">
        <f t="shared" si="19"/>
        <v>4.0738728951656707E-4</v>
      </c>
      <c r="AB335" s="1">
        <f t="shared" si="20"/>
        <v>0.98071700162955022</v>
      </c>
    </row>
    <row r="336" spans="21:28" x14ac:dyDescent="0.2">
      <c r="U336" s="1" t="s">
        <v>364</v>
      </c>
      <c r="V336" s="1">
        <v>2</v>
      </c>
      <c r="W336" s="1">
        <v>1</v>
      </c>
      <c r="X336" s="1">
        <v>0</v>
      </c>
      <c r="Y336" s="1">
        <v>3</v>
      </c>
      <c r="Z336" s="1">
        <f t="shared" si="18"/>
        <v>0</v>
      </c>
      <c r="AA336" s="1">
        <f t="shared" si="19"/>
        <v>4.0738728951656707E-4</v>
      </c>
      <c r="AB336" s="1">
        <f t="shared" si="20"/>
        <v>0.98112438891906684</v>
      </c>
    </row>
    <row r="337" spans="21:28" x14ac:dyDescent="0.2">
      <c r="U337" s="1" t="s">
        <v>365</v>
      </c>
      <c r="V337" s="1">
        <v>2</v>
      </c>
      <c r="W337" s="1">
        <v>1</v>
      </c>
      <c r="X337" s="1">
        <v>0</v>
      </c>
      <c r="Y337" s="1">
        <v>3</v>
      </c>
      <c r="Z337" s="1">
        <f t="shared" si="18"/>
        <v>0</v>
      </c>
      <c r="AA337" s="1">
        <f t="shared" si="19"/>
        <v>4.0738728951656707E-4</v>
      </c>
      <c r="AB337" s="1">
        <f t="shared" si="20"/>
        <v>0.98153177620858345</v>
      </c>
    </row>
    <row r="338" spans="21:28" x14ac:dyDescent="0.2">
      <c r="U338" s="1" t="s">
        <v>366</v>
      </c>
      <c r="V338" s="1">
        <v>3</v>
      </c>
      <c r="W338" s="1">
        <v>0</v>
      </c>
      <c r="X338" s="1">
        <v>0</v>
      </c>
      <c r="Y338" s="1">
        <v>3</v>
      </c>
      <c r="Z338" s="1">
        <f t="shared" si="18"/>
        <v>0</v>
      </c>
      <c r="AA338" s="1">
        <f t="shared" si="19"/>
        <v>4.0738728951656707E-4</v>
      </c>
      <c r="AB338" s="1">
        <f t="shared" si="20"/>
        <v>0.98193916349810006</v>
      </c>
    </row>
    <row r="339" spans="21:28" x14ac:dyDescent="0.2">
      <c r="U339" s="1" t="s">
        <v>367</v>
      </c>
      <c r="V339" s="1">
        <v>3</v>
      </c>
      <c r="W339" s="1">
        <v>0</v>
      </c>
      <c r="X339" s="1">
        <v>0</v>
      </c>
      <c r="Y339" s="1">
        <v>3</v>
      </c>
      <c r="Z339" s="1">
        <f t="shared" si="18"/>
        <v>0</v>
      </c>
      <c r="AA339" s="1">
        <f t="shared" si="19"/>
        <v>4.0738728951656707E-4</v>
      </c>
      <c r="AB339" s="1">
        <f t="shared" si="20"/>
        <v>0.98234655078761668</v>
      </c>
    </row>
    <row r="340" spans="21:28" x14ac:dyDescent="0.2">
      <c r="U340" s="1" t="s">
        <v>368</v>
      </c>
      <c r="V340" s="1">
        <v>3</v>
      </c>
      <c r="W340" s="1">
        <v>0</v>
      </c>
      <c r="X340" s="1">
        <v>0</v>
      </c>
      <c r="Y340" s="1">
        <v>3</v>
      </c>
      <c r="Z340" s="1">
        <f t="shared" si="18"/>
        <v>0</v>
      </c>
      <c r="AA340" s="1">
        <f t="shared" si="19"/>
        <v>4.0738728951656707E-4</v>
      </c>
      <c r="AB340" s="1">
        <f t="shared" si="20"/>
        <v>0.98275393807713329</v>
      </c>
    </row>
    <row r="341" spans="21:28" x14ac:dyDescent="0.2">
      <c r="U341" s="1" t="s">
        <v>369</v>
      </c>
      <c r="V341" s="1">
        <v>3</v>
      </c>
      <c r="W341" s="1">
        <v>0</v>
      </c>
      <c r="X341" s="1">
        <v>0</v>
      </c>
      <c r="Y341" s="1">
        <v>3</v>
      </c>
      <c r="Z341" s="1">
        <f t="shared" si="18"/>
        <v>0</v>
      </c>
      <c r="AA341" s="1">
        <f t="shared" si="19"/>
        <v>4.0738728951656707E-4</v>
      </c>
      <c r="AB341" s="1">
        <f t="shared" si="20"/>
        <v>0.98316132536664991</v>
      </c>
    </row>
    <row r="342" spans="21:28" x14ac:dyDescent="0.2">
      <c r="U342" s="1" t="s">
        <v>33</v>
      </c>
      <c r="V342" s="1">
        <v>3</v>
      </c>
      <c r="W342" s="1">
        <v>0</v>
      </c>
      <c r="X342" s="1">
        <v>0</v>
      </c>
      <c r="Y342" s="1">
        <v>3</v>
      </c>
      <c r="Z342" s="1">
        <f t="shared" si="18"/>
        <v>0</v>
      </c>
      <c r="AA342" s="1">
        <f t="shared" si="19"/>
        <v>4.0738728951656707E-4</v>
      </c>
      <c r="AB342" s="1">
        <f t="shared" si="20"/>
        <v>0.98356871265616652</v>
      </c>
    </row>
    <row r="343" spans="21:28" x14ac:dyDescent="0.2">
      <c r="U343" s="1" t="s">
        <v>370</v>
      </c>
      <c r="V343" s="1">
        <v>3</v>
      </c>
      <c r="W343" s="1">
        <v>0</v>
      </c>
      <c r="X343" s="1">
        <v>0</v>
      </c>
      <c r="Y343" s="1">
        <v>3</v>
      </c>
      <c r="Z343" s="1">
        <f t="shared" si="18"/>
        <v>0</v>
      </c>
      <c r="AA343" s="1">
        <f t="shared" si="19"/>
        <v>4.0738728951656707E-4</v>
      </c>
      <c r="AB343" s="1">
        <f t="shared" si="20"/>
        <v>0.98397609994568314</v>
      </c>
    </row>
    <row r="344" spans="21:28" x14ac:dyDescent="0.2">
      <c r="U344" s="1" t="s">
        <v>371</v>
      </c>
      <c r="V344" s="1">
        <v>0</v>
      </c>
      <c r="W344" s="1">
        <v>3</v>
      </c>
      <c r="X344" s="1">
        <v>0</v>
      </c>
      <c r="Y344" s="1">
        <v>3</v>
      </c>
      <c r="Z344" s="1">
        <f t="shared" si="18"/>
        <v>0</v>
      </c>
      <c r="AA344" s="1">
        <f t="shared" si="19"/>
        <v>4.0738728951656707E-4</v>
      </c>
      <c r="AB344" s="1">
        <f t="shared" si="20"/>
        <v>0.98438348723519975</v>
      </c>
    </row>
    <row r="345" spans="21:28" x14ac:dyDescent="0.2">
      <c r="U345" s="1" t="s">
        <v>372</v>
      </c>
      <c r="V345" s="1">
        <v>0</v>
      </c>
      <c r="W345" s="1">
        <v>3</v>
      </c>
      <c r="X345" s="1">
        <v>0</v>
      </c>
      <c r="Y345" s="1">
        <v>3</v>
      </c>
      <c r="Z345" s="1">
        <f t="shared" si="18"/>
        <v>0</v>
      </c>
      <c r="AA345" s="1">
        <f t="shared" si="19"/>
        <v>4.0738728951656707E-4</v>
      </c>
      <c r="AB345" s="1">
        <f t="shared" si="20"/>
        <v>0.98479087452471636</v>
      </c>
    </row>
    <row r="346" spans="21:28" x14ac:dyDescent="0.2">
      <c r="U346" s="1" t="s">
        <v>373</v>
      </c>
      <c r="V346" s="1">
        <v>0</v>
      </c>
      <c r="W346" s="1">
        <v>3</v>
      </c>
      <c r="X346" s="1">
        <v>0</v>
      </c>
      <c r="Y346" s="1">
        <v>3</v>
      </c>
      <c r="Z346" s="1">
        <f t="shared" si="18"/>
        <v>0</v>
      </c>
      <c r="AA346" s="1">
        <f t="shared" si="19"/>
        <v>4.0738728951656707E-4</v>
      </c>
      <c r="AB346" s="1">
        <f t="shared" si="20"/>
        <v>0.98519826181423298</v>
      </c>
    </row>
    <row r="347" spans="21:28" x14ac:dyDescent="0.2">
      <c r="U347" s="1" t="s">
        <v>374</v>
      </c>
      <c r="V347" s="1">
        <v>0</v>
      </c>
      <c r="W347" s="1">
        <v>3</v>
      </c>
      <c r="X347" s="1">
        <v>0</v>
      </c>
      <c r="Y347" s="1">
        <v>3</v>
      </c>
      <c r="Z347" s="1">
        <f t="shared" si="18"/>
        <v>0</v>
      </c>
      <c r="AA347" s="1">
        <f t="shared" si="19"/>
        <v>4.0738728951656707E-4</v>
      </c>
      <c r="AB347" s="1">
        <f t="shared" si="20"/>
        <v>0.98560564910374959</v>
      </c>
    </row>
    <row r="348" spans="21:28" x14ac:dyDescent="0.2">
      <c r="U348" s="1" t="s">
        <v>375</v>
      </c>
      <c r="V348" s="1">
        <v>0</v>
      </c>
      <c r="W348" s="1">
        <v>3</v>
      </c>
      <c r="X348" s="1">
        <v>0</v>
      </c>
      <c r="Y348" s="1">
        <v>3</v>
      </c>
      <c r="Z348" s="1">
        <f t="shared" si="18"/>
        <v>0</v>
      </c>
      <c r="AA348" s="1">
        <f t="shared" si="19"/>
        <v>4.0738728951656707E-4</v>
      </c>
      <c r="AB348" s="1">
        <f t="shared" si="20"/>
        <v>0.98601303639326621</v>
      </c>
    </row>
    <row r="349" spans="21:28" x14ac:dyDescent="0.2">
      <c r="U349" s="1" t="s">
        <v>376</v>
      </c>
      <c r="V349" s="1">
        <v>0</v>
      </c>
      <c r="W349" s="1">
        <v>3</v>
      </c>
      <c r="X349" s="1">
        <v>0</v>
      </c>
      <c r="Y349" s="1">
        <v>3</v>
      </c>
      <c r="Z349" s="1">
        <f t="shared" si="18"/>
        <v>0</v>
      </c>
      <c r="AA349" s="1">
        <f t="shared" si="19"/>
        <v>4.0738728951656707E-4</v>
      </c>
      <c r="AB349" s="1">
        <f t="shared" si="20"/>
        <v>0.98642042368278282</v>
      </c>
    </row>
    <row r="350" spans="21:28" x14ac:dyDescent="0.2">
      <c r="U350" s="1" t="s">
        <v>377</v>
      </c>
      <c r="V350" s="1">
        <v>0</v>
      </c>
      <c r="W350" s="1">
        <v>3</v>
      </c>
      <c r="X350" s="1">
        <v>0</v>
      </c>
      <c r="Y350" s="1">
        <v>3</v>
      </c>
      <c r="Z350" s="1">
        <f t="shared" si="18"/>
        <v>0</v>
      </c>
      <c r="AA350" s="1">
        <f t="shared" si="19"/>
        <v>4.0738728951656707E-4</v>
      </c>
      <c r="AB350" s="1">
        <f t="shared" si="20"/>
        <v>0.98682781097229944</v>
      </c>
    </row>
    <row r="351" spans="21:28" x14ac:dyDescent="0.2">
      <c r="U351" s="1" t="s">
        <v>378</v>
      </c>
      <c r="V351" s="1">
        <v>0</v>
      </c>
      <c r="W351" s="1">
        <v>3</v>
      </c>
      <c r="X351" s="1">
        <v>0</v>
      </c>
      <c r="Y351" s="1">
        <v>3</v>
      </c>
      <c r="Z351" s="1">
        <f t="shared" si="18"/>
        <v>0</v>
      </c>
      <c r="AA351" s="1">
        <f t="shared" si="19"/>
        <v>4.0738728951656707E-4</v>
      </c>
      <c r="AB351" s="1">
        <f t="shared" si="20"/>
        <v>0.98723519826181605</v>
      </c>
    </row>
    <row r="352" spans="21:28" x14ac:dyDescent="0.2">
      <c r="U352" s="1" t="s">
        <v>379</v>
      </c>
      <c r="V352" s="1">
        <v>0</v>
      </c>
      <c r="W352" s="1">
        <v>3</v>
      </c>
      <c r="X352" s="1">
        <v>0</v>
      </c>
      <c r="Y352" s="1">
        <v>3</v>
      </c>
      <c r="Z352" s="1">
        <f t="shared" si="18"/>
        <v>0</v>
      </c>
      <c r="AA352" s="1">
        <f t="shared" si="19"/>
        <v>4.0738728951656707E-4</v>
      </c>
      <c r="AB352" s="1">
        <f t="shared" si="20"/>
        <v>0.98764258555133266</v>
      </c>
    </row>
    <row r="353" spans="21:28" x14ac:dyDescent="0.2">
      <c r="U353" s="1" t="s">
        <v>380</v>
      </c>
      <c r="V353" s="1">
        <v>0</v>
      </c>
      <c r="W353" s="1">
        <v>3</v>
      </c>
      <c r="X353" s="1">
        <v>0</v>
      </c>
      <c r="Y353" s="1">
        <v>3</v>
      </c>
      <c r="Z353" s="1">
        <f t="shared" si="18"/>
        <v>0</v>
      </c>
      <c r="AA353" s="1">
        <f t="shared" si="19"/>
        <v>4.0738728951656707E-4</v>
      </c>
      <c r="AB353" s="1">
        <f t="shared" si="20"/>
        <v>0.98804997284084928</v>
      </c>
    </row>
    <row r="354" spans="21:28" x14ac:dyDescent="0.2">
      <c r="U354" s="1" t="s">
        <v>381</v>
      </c>
      <c r="V354" s="1">
        <v>0</v>
      </c>
      <c r="W354" s="1">
        <v>3</v>
      </c>
      <c r="X354" s="1">
        <v>0</v>
      </c>
      <c r="Y354" s="1">
        <v>3</v>
      </c>
      <c r="Z354" s="1">
        <f t="shared" si="18"/>
        <v>0</v>
      </c>
      <c r="AA354" s="1">
        <f t="shared" si="19"/>
        <v>4.0738728951656707E-4</v>
      </c>
      <c r="AB354" s="1">
        <f t="shared" si="20"/>
        <v>0.98845736013036589</v>
      </c>
    </row>
    <row r="355" spans="21:28" x14ac:dyDescent="0.2">
      <c r="U355" s="1" t="s">
        <v>382</v>
      </c>
      <c r="V355" s="1">
        <v>1</v>
      </c>
      <c r="W355" s="1">
        <v>1</v>
      </c>
      <c r="X355" s="1">
        <v>0</v>
      </c>
      <c r="Y355" s="1">
        <v>2</v>
      </c>
      <c r="Z355" s="1">
        <f t="shared" si="18"/>
        <v>0</v>
      </c>
      <c r="AA355" s="1">
        <f t="shared" si="19"/>
        <v>2.7159152634437803E-4</v>
      </c>
      <c r="AB355" s="1">
        <f t="shared" si="20"/>
        <v>0.98872895165671026</v>
      </c>
    </row>
    <row r="356" spans="21:28" x14ac:dyDescent="0.2">
      <c r="U356" s="1" t="s">
        <v>383</v>
      </c>
      <c r="V356" s="1">
        <v>1</v>
      </c>
      <c r="W356" s="1">
        <v>1</v>
      </c>
      <c r="X356" s="1">
        <v>0</v>
      </c>
      <c r="Y356" s="1">
        <v>2</v>
      </c>
      <c r="Z356" s="1">
        <f t="shared" si="18"/>
        <v>0</v>
      </c>
      <c r="AA356" s="1">
        <f t="shared" si="19"/>
        <v>2.7159152634437803E-4</v>
      </c>
      <c r="AB356" s="1">
        <f t="shared" si="20"/>
        <v>0.98900054318305464</v>
      </c>
    </row>
    <row r="357" spans="21:28" x14ac:dyDescent="0.2">
      <c r="U357" s="1" t="s">
        <v>19</v>
      </c>
      <c r="V357" s="1">
        <v>2</v>
      </c>
      <c r="W357" s="1">
        <v>0</v>
      </c>
      <c r="X357" s="1">
        <v>0</v>
      </c>
      <c r="Y357" s="1">
        <v>2</v>
      </c>
      <c r="Z357" s="1">
        <f t="shared" si="18"/>
        <v>0</v>
      </c>
      <c r="AA357" s="1">
        <f t="shared" si="19"/>
        <v>2.7159152634437803E-4</v>
      </c>
      <c r="AB357" s="1">
        <f t="shared" si="20"/>
        <v>0.98927213470939901</v>
      </c>
    </row>
    <row r="358" spans="21:28" x14ac:dyDescent="0.2">
      <c r="U358" s="1" t="s">
        <v>15</v>
      </c>
      <c r="V358" s="1">
        <v>2</v>
      </c>
      <c r="W358" s="1">
        <v>0</v>
      </c>
      <c r="X358" s="1">
        <v>0</v>
      </c>
      <c r="Y358" s="1">
        <v>2</v>
      </c>
      <c r="Z358" s="1">
        <f t="shared" si="18"/>
        <v>0</v>
      </c>
      <c r="AA358" s="1">
        <f t="shared" si="19"/>
        <v>2.7159152634437803E-4</v>
      </c>
      <c r="AB358" s="1">
        <f t="shared" si="20"/>
        <v>0.98954372623574338</v>
      </c>
    </row>
    <row r="359" spans="21:28" x14ac:dyDescent="0.2">
      <c r="U359" s="1" t="s">
        <v>384</v>
      </c>
      <c r="V359" s="1">
        <v>2</v>
      </c>
      <c r="W359" s="1">
        <v>0</v>
      </c>
      <c r="X359" s="1">
        <v>0</v>
      </c>
      <c r="Y359" s="1">
        <v>2</v>
      </c>
      <c r="Z359" s="1">
        <f t="shared" si="18"/>
        <v>0</v>
      </c>
      <c r="AA359" s="1">
        <f t="shared" si="19"/>
        <v>2.7159152634437803E-4</v>
      </c>
      <c r="AB359" s="1">
        <f t="shared" si="20"/>
        <v>0.98981531776208775</v>
      </c>
    </row>
    <row r="360" spans="21:28" x14ac:dyDescent="0.2">
      <c r="U360" s="1" t="s">
        <v>385</v>
      </c>
      <c r="V360" s="1">
        <v>2</v>
      </c>
      <c r="W360" s="1">
        <v>0</v>
      </c>
      <c r="X360" s="1">
        <v>0</v>
      </c>
      <c r="Y360" s="1">
        <v>2</v>
      </c>
      <c r="Z360" s="1">
        <f t="shared" si="18"/>
        <v>0</v>
      </c>
      <c r="AA360" s="1">
        <f t="shared" si="19"/>
        <v>2.7159152634437803E-4</v>
      </c>
      <c r="AB360" s="1">
        <f t="shared" si="20"/>
        <v>0.99008690928843213</v>
      </c>
    </row>
    <row r="361" spans="21:28" x14ac:dyDescent="0.2">
      <c r="U361" s="1" t="s">
        <v>386</v>
      </c>
      <c r="V361" s="1">
        <v>2</v>
      </c>
      <c r="W361" s="1">
        <v>0</v>
      </c>
      <c r="X361" s="1">
        <v>0</v>
      </c>
      <c r="Y361" s="1">
        <v>2</v>
      </c>
      <c r="Z361" s="1">
        <f t="shared" si="18"/>
        <v>0</v>
      </c>
      <c r="AA361" s="1">
        <f t="shared" si="19"/>
        <v>2.7159152634437803E-4</v>
      </c>
      <c r="AB361" s="1">
        <f t="shared" si="20"/>
        <v>0.9903585008147765</v>
      </c>
    </row>
    <row r="362" spans="21:28" x14ac:dyDescent="0.2">
      <c r="U362" s="1" t="s">
        <v>387</v>
      </c>
      <c r="V362" s="1">
        <v>2</v>
      </c>
      <c r="W362" s="1">
        <v>0</v>
      </c>
      <c r="X362" s="1">
        <v>0</v>
      </c>
      <c r="Y362" s="1">
        <v>2</v>
      </c>
      <c r="Z362" s="1">
        <f t="shared" si="18"/>
        <v>0</v>
      </c>
      <c r="AA362" s="1">
        <f t="shared" si="19"/>
        <v>2.7159152634437803E-4</v>
      </c>
      <c r="AB362" s="1">
        <f t="shared" si="20"/>
        <v>0.99063009234112087</v>
      </c>
    </row>
    <row r="363" spans="21:28" x14ac:dyDescent="0.2">
      <c r="U363" s="1" t="s">
        <v>388</v>
      </c>
      <c r="V363" s="1">
        <v>2</v>
      </c>
      <c r="W363" s="1">
        <v>0</v>
      </c>
      <c r="X363" s="1">
        <v>0</v>
      </c>
      <c r="Y363" s="1">
        <v>2</v>
      </c>
      <c r="Z363" s="1">
        <f t="shared" si="18"/>
        <v>0</v>
      </c>
      <c r="AA363" s="1">
        <f t="shared" si="19"/>
        <v>2.7159152634437803E-4</v>
      </c>
      <c r="AB363" s="1">
        <f t="shared" si="20"/>
        <v>0.99090168386746524</v>
      </c>
    </row>
    <row r="364" spans="21:28" x14ac:dyDescent="0.2">
      <c r="U364" s="1" t="s">
        <v>389</v>
      </c>
      <c r="V364" s="1">
        <v>2</v>
      </c>
      <c r="W364" s="1">
        <v>0</v>
      </c>
      <c r="X364" s="1">
        <v>0</v>
      </c>
      <c r="Y364" s="1">
        <v>2</v>
      </c>
      <c r="Z364" s="1">
        <f t="shared" si="18"/>
        <v>0</v>
      </c>
      <c r="AA364" s="1">
        <f t="shared" si="19"/>
        <v>2.7159152634437803E-4</v>
      </c>
      <c r="AB364" s="1">
        <f t="shared" si="20"/>
        <v>0.99117327539380962</v>
      </c>
    </row>
    <row r="365" spans="21:28" x14ac:dyDescent="0.2">
      <c r="U365" s="1" t="s">
        <v>390</v>
      </c>
      <c r="V365" s="1">
        <v>2</v>
      </c>
      <c r="W365" s="1">
        <v>0</v>
      </c>
      <c r="X365" s="1">
        <v>0</v>
      </c>
      <c r="Y365" s="1">
        <v>2</v>
      </c>
      <c r="Z365" s="1">
        <f t="shared" si="18"/>
        <v>0</v>
      </c>
      <c r="AA365" s="1">
        <f t="shared" si="19"/>
        <v>2.7159152634437803E-4</v>
      </c>
      <c r="AB365" s="1">
        <f t="shared" si="20"/>
        <v>0.99144486692015399</v>
      </c>
    </row>
    <row r="366" spans="21:28" x14ac:dyDescent="0.2">
      <c r="U366" s="1" t="s">
        <v>391</v>
      </c>
      <c r="V366" s="1">
        <v>2</v>
      </c>
      <c r="W366" s="1">
        <v>0</v>
      </c>
      <c r="X366" s="1">
        <v>0</v>
      </c>
      <c r="Y366" s="1">
        <v>2</v>
      </c>
      <c r="Z366" s="1">
        <f t="shared" si="18"/>
        <v>0</v>
      </c>
      <c r="AA366" s="1">
        <f t="shared" si="19"/>
        <v>2.7159152634437803E-4</v>
      </c>
      <c r="AB366" s="1">
        <f t="shared" si="20"/>
        <v>0.99171645844649836</v>
      </c>
    </row>
    <row r="367" spans="21:28" x14ac:dyDescent="0.2">
      <c r="U367" s="1" t="s">
        <v>392</v>
      </c>
      <c r="V367" s="1">
        <v>2</v>
      </c>
      <c r="W367" s="1">
        <v>0</v>
      </c>
      <c r="X367" s="1">
        <v>0</v>
      </c>
      <c r="Y367" s="1">
        <v>2</v>
      </c>
      <c r="Z367" s="1">
        <f t="shared" si="18"/>
        <v>0</v>
      </c>
      <c r="AA367" s="1">
        <f t="shared" si="19"/>
        <v>2.7159152634437803E-4</v>
      </c>
      <c r="AB367" s="1">
        <f t="shared" si="20"/>
        <v>0.99198804997284273</v>
      </c>
    </row>
    <row r="368" spans="21:28" x14ac:dyDescent="0.2">
      <c r="U368" s="1" t="s">
        <v>393</v>
      </c>
      <c r="V368" s="1">
        <v>2</v>
      </c>
      <c r="W368" s="1">
        <v>0</v>
      </c>
      <c r="X368" s="1">
        <v>0</v>
      </c>
      <c r="Y368" s="1">
        <v>2</v>
      </c>
      <c r="Z368" s="1">
        <f t="shared" si="18"/>
        <v>0</v>
      </c>
      <c r="AA368" s="1">
        <f t="shared" si="19"/>
        <v>2.7159152634437803E-4</v>
      </c>
      <c r="AB368" s="1">
        <f t="shared" si="20"/>
        <v>0.99225964149918711</v>
      </c>
    </row>
    <row r="369" spans="21:28" x14ac:dyDescent="0.2">
      <c r="U369" s="1" t="s">
        <v>394</v>
      </c>
      <c r="V369" s="1">
        <v>2</v>
      </c>
      <c r="W369" s="1">
        <v>0</v>
      </c>
      <c r="X369" s="1">
        <v>0</v>
      </c>
      <c r="Y369" s="1">
        <v>2</v>
      </c>
      <c r="Z369" s="1">
        <f t="shared" si="18"/>
        <v>0</v>
      </c>
      <c r="AA369" s="1">
        <f t="shared" si="19"/>
        <v>2.7159152634437803E-4</v>
      </c>
      <c r="AB369" s="1">
        <f t="shared" si="20"/>
        <v>0.99253123302553148</v>
      </c>
    </row>
    <row r="370" spans="21:28" x14ac:dyDescent="0.2">
      <c r="U370" s="1" t="s">
        <v>395</v>
      </c>
      <c r="V370" s="1">
        <v>2</v>
      </c>
      <c r="W370" s="1">
        <v>0</v>
      </c>
      <c r="X370" s="1">
        <v>0</v>
      </c>
      <c r="Y370" s="1">
        <v>2</v>
      </c>
      <c r="Z370" s="1">
        <f t="shared" si="18"/>
        <v>0</v>
      </c>
      <c r="AA370" s="1">
        <f t="shared" si="19"/>
        <v>2.7159152634437803E-4</v>
      </c>
      <c r="AB370" s="1">
        <f t="shared" si="20"/>
        <v>0.99280282455187585</v>
      </c>
    </row>
    <row r="371" spans="21:28" x14ac:dyDescent="0.2">
      <c r="U371" s="1" t="s">
        <v>396</v>
      </c>
      <c r="V371" s="1">
        <v>2</v>
      </c>
      <c r="W371" s="1">
        <v>0</v>
      </c>
      <c r="X371" s="1">
        <v>0</v>
      </c>
      <c r="Y371" s="1">
        <v>2</v>
      </c>
      <c r="Z371" s="1">
        <f t="shared" si="18"/>
        <v>0</v>
      </c>
      <c r="AA371" s="1">
        <f t="shared" si="19"/>
        <v>2.7159152634437803E-4</v>
      </c>
      <c r="AB371" s="1">
        <f t="shared" si="20"/>
        <v>0.99307441607822022</v>
      </c>
    </row>
    <row r="372" spans="21:28" x14ac:dyDescent="0.2">
      <c r="U372" s="1" t="s">
        <v>397</v>
      </c>
      <c r="V372" s="1">
        <v>2</v>
      </c>
      <c r="W372" s="1">
        <v>0</v>
      </c>
      <c r="X372" s="1">
        <v>0</v>
      </c>
      <c r="Y372" s="1">
        <v>2</v>
      </c>
      <c r="Z372" s="1">
        <f t="shared" si="18"/>
        <v>0</v>
      </c>
      <c r="AA372" s="1">
        <f t="shared" si="19"/>
        <v>2.7159152634437803E-4</v>
      </c>
      <c r="AB372" s="1">
        <f t="shared" si="20"/>
        <v>0.9933460076045646</v>
      </c>
    </row>
    <row r="373" spans="21:28" x14ac:dyDescent="0.2">
      <c r="U373" s="1" t="s">
        <v>398</v>
      </c>
      <c r="V373" s="1">
        <v>2</v>
      </c>
      <c r="W373" s="1">
        <v>0</v>
      </c>
      <c r="X373" s="1">
        <v>0</v>
      </c>
      <c r="Y373" s="1">
        <v>2</v>
      </c>
      <c r="Z373" s="1">
        <f t="shared" si="18"/>
        <v>0</v>
      </c>
      <c r="AA373" s="1">
        <f t="shared" si="19"/>
        <v>2.7159152634437803E-4</v>
      </c>
      <c r="AB373" s="1">
        <f t="shared" si="20"/>
        <v>0.99361759913090897</v>
      </c>
    </row>
    <row r="374" spans="21:28" x14ac:dyDescent="0.2">
      <c r="U374" s="1" t="s">
        <v>399</v>
      </c>
      <c r="V374" s="1">
        <v>2</v>
      </c>
      <c r="W374" s="1">
        <v>0</v>
      </c>
      <c r="X374" s="1">
        <v>0</v>
      </c>
      <c r="Y374" s="1">
        <v>2</v>
      </c>
      <c r="Z374" s="1">
        <f t="shared" si="18"/>
        <v>0</v>
      </c>
      <c r="AA374" s="1">
        <f t="shared" si="19"/>
        <v>2.7159152634437803E-4</v>
      </c>
      <c r="AB374" s="1">
        <f t="shared" si="20"/>
        <v>0.99388919065725334</v>
      </c>
    </row>
    <row r="375" spans="21:28" x14ac:dyDescent="0.2">
      <c r="U375" s="1" t="s">
        <v>400</v>
      </c>
      <c r="V375" s="1">
        <v>2</v>
      </c>
      <c r="W375" s="1">
        <v>0</v>
      </c>
      <c r="X375" s="1">
        <v>0</v>
      </c>
      <c r="Y375" s="1">
        <v>2</v>
      </c>
      <c r="Z375" s="1">
        <f t="shared" si="18"/>
        <v>0</v>
      </c>
      <c r="AA375" s="1">
        <f t="shared" si="19"/>
        <v>2.7159152634437803E-4</v>
      </c>
      <c r="AB375" s="1">
        <f t="shared" si="20"/>
        <v>0.99416078218359771</v>
      </c>
    </row>
    <row r="376" spans="21:28" x14ac:dyDescent="0.2">
      <c r="U376" s="1" t="s">
        <v>401</v>
      </c>
      <c r="V376" s="1">
        <v>2</v>
      </c>
      <c r="W376" s="1">
        <v>0</v>
      </c>
      <c r="X376" s="1">
        <v>0</v>
      </c>
      <c r="Y376" s="1">
        <v>2</v>
      </c>
      <c r="Z376" s="1">
        <f t="shared" si="18"/>
        <v>0</v>
      </c>
      <c r="AA376" s="1">
        <f t="shared" si="19"/>
        <v>2.7159152634437803E-4</v>
      </c>
      <c r="AB376" s="1">
        <f t="shared" si="20"/>
        <v>0.99443237370994209</v>
      </c>
    </row>
    <row r="377" spans="21:28" x14ac:dyDescent="0.2">
      <c r="U377" s="1" t="s">
        <v>402</v>
      </c>
      <c r="V377" s="1">
        <v>2</v>
      </c>
      <c r="W377" s="1">
        <v>0</v>
      </c>
      <c r="X377" s="1">
        <v>0</v>
      </c>
      <c r="Y377" s="1">
        <v>2</v>
      </c>
      <c r="Z377" s="1">
        <f t="shared" si="18"/>
        <v>0</v>
      </c>
      <c r="AA377" s="1">
        <f t="shared" si="19"/>
        <v>2.7159152634437803E-4</v>
      </c>
      <c r="AB377" s="1">
        <f t="shared" si="20"/>
        <v>0.99470396523628646</v>
      </c>
    </row>
    <row r="378" spans="21:28" x14ac:dyDescent="0.2">
      <c r="U378" s="1" t="s">
        <v>403</v>
      </c>
      <c r="V378" s="1">
        <v>2</v>
      </c>
      <c r="W378" s="1">
        <v>0</v>
      </c>
      <c r="X378" s="1">
        <v>0</v>
      </c>
      <c r="Y378" s="1">
        <v>2</v>
      </c>
      <c r="Z378" s="1">
        <f t="shared" si="18"/>
        <v>0</v>
      </c>
      <c r="AA378" s="1">
        <f t="shared" si="19"/>
        <v>2.7159152634437803E-4</v>
      </c>
      <c r="AB378" s="1">
        <f t="shared" si="20"/>
        <v>0.99497555676263083</v>
      </c>
    </row>
    <row r="379" spans="21:28" x14ac:dyDescent="0.2">
      <c r="U379" s="1" t="s">
        <v>404</v>
      </c>
      <c r="V379" s="1">
        <v>2</v>
      </c>
      <c r="W379" s="1">
        <v>0</v>
      </c>
      <c r="X379" s="1">
        <v>0</v>
      </c>
      <c r="Y379" s="1">
        <v>2</v>
      </c>
      <c r="Z379" s="1">
        <f t="shared" si="18"/>
        <v>0</v>
      </c>
      <c r="AA379" s="1">
        <f t="shared" si="19"/>
        <v>2.7159152634437803E-4</v>
      </c>
      <c r="AB379" s="1">
        <f t="shared" si="20"/>
        <v>0.9952471482889752</v>
      </c>
    </row>
    <row r="380" spans="21:28" x14ac:dyDescent="0.2">
      <c r="U380" s="1" t="s">
        <v>405</v>
      </c>
      <c r="V380" s="1">
        <v>2</v>
      </c>
      <c r="W380" s="1">
        <v>0</v>
      </c>
      <c r="X380" s="1">
        <v>0</v>
      </c>
      <c r="Y380" s="1">
        <v>2</v>
      </c>
      <c r="Z380" s="1">
        <f t="shared" si="18"/>
        <v>0</v>
      </c>
      <c r="AA380" s="1">
        <f t="shared" si="19"/>
        <v>2.7159152634437803E-4</v>
      </c>
      <c r="AB380" s="1">
        <f t="shared" si="20"/>
        <v>0.99551873981531958</v>
      </c>
    </row>
    <row r="381" spans="21:28" x14ac:dyDescent="0.2">
      <c r="U381" s="1" t="s">
        <v>406</v>
      </c>
      <c r="V381" s="1">
        <v>2</v>
      </c>
      <c r="W381" s="1">
        <v>0</v>
      </c>
      <c r="X381" s="1">
        <v>0</v>
      </c>
      <c r="Y381" s="1">
        <v>2</v>
      </c>
      <c r="Z381" s="1">
        <f t="shared" si="18"/>
        <v>0</v>
      </c>
      <c r="AA381" s="1">
        <f t="shared" si="19"/>
        <v>2.7159152634437803E-4</v>
      </c>
      <c r="AB381" s="1">
        <f t="shared" si="20"/>
        <v>0.99579033134166395</v>
      </c>
    </row>
    <row r="382" spans="21:28" x14ac:dyDescent="0.2">
      <c r="U382" s="1" t="s">
        <v>21</v>
      </c>
      <c r="V382" s="1">
        <v>2</v>
      </c>
      <c r="W382" s="1">
        <v>0</v>
      </c>
      <c r="X382" s="1">
        <v>0</v>
      </c>
      <c r="Y382" s="1">
        <v>2</v>
      </c>
      <c r="Z382" s="1">
        <f t="shared" si="18"/>
        <v>0</v>
      </c>
      <c r="AA382" s="1">
        <f t="shared" si="19"/>
        <v>2.7159152634437803E-4</v>
      </c>
      <c r="AB382" s="1">
        <f t="shared" si="20"/>
        <v>0.99606192286800832</v>
      </c>
    </row>
    <row r="383" spans="21:28" x14ac:dyDescent="0.2">
      <c r="U383" s="1" t="s">
        <v>407</v>
      </c>
      <c r="V383" s="1">
        <v>2</v>
      </c>
      <c r="W383" s="1">
        <v>0</v>
      </c>
      <c r="X383" s="1">
        <v>0</v>
      </c>
      <c r="Y383" s="1">
        <v>2</v>
      </c>
      <c r="Z383" s="1">
        <f t="shared" si="18"/>
        <v>0</v>
      </c>
      <c r="AA383" s="1">
        <f t="shared" si="19"/>
        <v>2.7159152634437803E-4</v>
      </c>
      <c r="AB383" s="1">
        <f t="shared" si="20"/>
        <v>0.99633351439435269</v>
      </c>
    </row>
    <row r="384" spans="21:28" x14ac:dyDescent="0.2">
      <c r="U384" s="1" t="s">
        <v>58</v>
      </c>
      <c r="V384" s="1">
        <v>2</v>
      </c>
      <c r="W384" s="1">
        <v>0</v>
      </c>
      <c r="X384" s="1">
        <v>0</v>
      </c>
      <c r="Y384" s="1">
        <v>2</v>
      </c>
      <c r="Z384" s="1">
        <f t="shared" si="18"/>
        <v>0</v>
      </c>
      <c r="AA384" s="1">
        <f t="shared" si="19"/>
        <v>2.7159152634437803E-4</v>
      </c>
      <c r="AB384" s="1">
        <f t="shared" si="20"/>
        <v>0.99660510592069707</v>
      </c>
    </row>
    <row r="385" spans="21:28" x14ac:dyDescent="0.2">
      <c r="U385" s="1" t="s">
        <v>408</v>
      </c>
      <c r="V385" s="1">
        <v>0</v>
      </c>
      <c r="W385" s="1">
        <v>2</v>
      </c>
      <c r="X385" s="1">
        <v>0</v>
      </c>
      <c r="Y385" s="1">
        <v>2</v>
      </c>
      <c r="Z385" s="1">
        <f t="shared" si="18"/>
        <v>0</v>
      </c>
      <c r="AA385" s="1">
        <f t="shared" si="19"/>
        <v>2.7159152634437803E-4</v>
      </c>
      <c r="AB385" s="1">
        <f t="shared" si="20"/>
        <v>0.99687669744704144</v>
      </c>
    </row>
    <row r="386" spans="21:28" x14ac:dyDescent="0.2">
      <c r="U386" s="1" t="s">
        <v>409</v>
      </c>
      <c r="V386" s="1">
        <v>0</v>
      </c>
      <c r="W386" s="1">
        <v>2</v>
      </c>
      <c r="X386" s="1">
        <v>0</v>
      </c>
      <c r="Y386" s="1">
        <v>2</v>
      </c>
      <c r="Z386" s="1">
        <f t="shared" si="18"/>
        <v>0</v>
      </c>
      <c r="AA386" s="1">
        <f t="shared" si="19"/>
        <v>2.7159152634437803E-4</v>
      </c>
      <c r="AB386" s="1">
        <f t="shared" si="20"/>
        <v>0.99714828897338581</v>
      </c>
    </row>
    <row r="387" spans="21:28" x14ac:dyDescent="0.2">
      <c r="U387" s="1" t="s">
        <v>410</v>
      </c>
      <c r="V387" s="1">
        <v>0</v>
      </c>
      <c r="W387" s="1">
        <v>2</v>
      </c>
      <c r="X387" s="1">
        <v>0</v>
      </c>
      <c r="Y387" s="1">
        <v>2</v>
      </c>
      <c r="Z387" s="1">
        <f t="shared" ref="Z387:Z406" si="21">X387/Y387</f>
        <v>0</v>
      </c>
      <c r="AA387" s="1">
        <f t="shared" ref="AA387:AA406" si="22">Y387/Y$407</f>
        <v>2.7159152634437803E-4</v>
      </c>
      <c r="AB387" s="1">
        <f t="shared" ref="AB387:AB406" si="23">AB386+AA387</f>
        <v>0.99741988049973018</v>
      </c>
    </row>
    <row r="388" spans="21:28" x14ac:dyDescent="0.2">
      <c r="U388" s="1" t="s">
        <v>411</v>
      </c>
      <c r="V388" s="1">
        <v>0</v>
      </c>
      <c r="W388" s="1">
        <v>0</v>
      </c>
      <c r="X388" s="1">
        <v>1</v>
      </c>
      <c r="Y388" s="1">
        <v>1</v>
      </c>
      <c r="Z388" s="1">
        <f t="shared" si="21"/>
        <v>1</v>
      </c>
      <c r="AA388" s="1">
        <f t="shared" si="22"/>
        <v>1.3579576317218902E-4</v>
      </c>
      <c r="AB388" s="1">
        <f t="shared" si="23"/>
        <v>0.99755567626290242</v>
      </c>
    </row>
    <row r="389" spans="21:28" x14ac:dyDescent="0.2">
      <c r="U389" s="1" t="s">
        <v>52</v>
      </c>
      <c r="V389" s="1">
        <v>1</v>
      </c>
      <c r="W389" s="1">
        <v>0</v>
      </c>
      <c r="X389" s="1">
        <v>0</v>
      </c>
      <c r="Y389" s="1">
        <v>1</v>
      </c>
      <c r="Z389" s="1">
        <f t="shared" si="21"/>
        <v>0</v>
      </c>
      <c r="AA389" s="1">
        <f t="shared" si="22"/>
        <v>1.3579576317218902E-4</v>
      </c>
      <c r="AB389" s="1">
        <f t="shared" si="23"/>
        <v>0.99769147202607467</v>
      </c>
    </row>
    <row r="390" spans="21:28" x14ac:dyDescent="0.2">
      <c r="U390" s="1" t="s">
        <v>47</v>
      </c>
      <c r="V390" s="1">
        <v>1</v>
      </c>
      <c r="W390" s="1">
        <v>0</v>
      </c>
      <c r="X390" s="1">
        <v>0</v>
      </c>
      <c r="Y390" s="1">
        <v>1</v>
      </c>
      <c r="Z390" s="1">
        <f t="shared" si="21"/>
        <v>0</v>
      </c>
      <c r="AA390" s="1">
        <f t="shared" si="22"/>
        <v>1.3579576317218902E-4</v>
      </c>
      <c r="AB390" s="1">
        <f t="shared" si="23"/>
        <v>0.99782726778924691</v>
      </c>
    </row>
    <row r="391" spans="21:28" x14ac:dyDescent="0.2">
      <c r="U391" s="1" t="s">
        <v>412</v>
      </c>
      <c r="V391" s="1">
        <v>1</v>
      </c>
      <c r="W391" s="1">
        <v>0</v>
      </c>
      <c r="X391" s="1">
        <v>0</v>
      </c>
      <c r="Y391" s="1">
        <v>1</v>
      </c>
      <c r="Z391" s="1">
        <f t="shared" si="21"/>
        <v>0</v>
      </c>
      <c r="AA391" s="1">
        <f t="shared" si="22"/>
        <v>1.3579576317218902E-4</v>
      </c>
      <c r="AB391" s="1">
        <f t="shared" si="23"/>
        <v>0.99796306355241915</v>
      </c>
    </row>
    <row r="392" spans="21:28" x14ac:dyDescent="0.2">
      <c r="U392" s="1" t="s">
        <v>23</v>
      </c>
      <c r="V392" s="1">
        <v>1</v>
      </c>
      <c r="W392" s="1">
        <v>0</v>
      </c>
      <c r="X392" s="1">
        <v>0</v>
      </c>
      <c r="Y392" s="1">
        <v>1</v>
      </c>
      <c r="Z392" s="1">
        <f t="shared" si="21"/>
        <v>0</v>
      </c>
      <c r="AA392" s="1">
        <f t="shared" si="22"/>
        <v>1.3579576317218902E-4</v>
      </c>
      <c r="AB392" s="1">
        <f t="shared" si="23"/>
        <v>0.99809885931559139</v>
      </c>
    </row>
    <row r="393" spans="21:28" x14ac:dyDescent="0.2">
      <c r="U393" s="1" t="s">
        <v>413</v>
      </c>
      <c r="V393" s="1">
        <v>0</v>
      </c>
      <c r="W393" s="1">
        <v>1</v>
      </c>
      <c r="X393" s="1">
        <v>0</v>
      </c>
      <c r="Y393" s="1">
        <v>1</v>
      </c>
      <c r="Z393" s="1">
        <f t="shared" si="21"/>
        <v>0</v>
      </c>
      <c r="AA393" s="1">
        <f t="shared" si="22"/>
        <v>1.3579576317218902E-4</v>
      </c>
      <c r="AB393" s="1">
        <f t="shared" si="23"/>
        <v>0.99823465507876363</v>
      </c>
    </row>
    <row r="394" spans="21:28" x14ac:dyDescent="0.2">
      <c r="U394" s="1" t="s">
        <v>108</v>
      </c>
      <c r="V394" s="1">
        <v>0</v>
      </c>
      <c r="W394" s="1">
        <v>1</v>
      </c>
      <c r="X394" s="1">
        <v>0</v>
      </c>
      <c r="Y394" s="1">
        <v>1</v>
      </c>
      <c r="Z394" s="1">
        <f t="shared" si="21"/>
        <v>0</v>
      </c>
      <c r="AA394" s="1">
        <f t="shared" si="22"/>
        <v>1.3579576317218902E-4</v>
      </c>
      <c r="AB394" s="1">
        <f t="shared" si="23"/>
        <v>0.99837045084193587</v>
      </c>
    </row>
    <row r="395" spans="21:28" x14ac:dyDescent="0.2">
      <c r="U395" s="1" t="s">
        <v>414</v>
      </c>
      <c r="V395" s="1">
        <v>0</v>
      </c>
      <c r="W395" s="1">
        <v>1</v>
      </c>
      <c r="X395" s="1">
        <v>0</v>
      </c>
      <c r="Y395" s="1">
        <v>1</v>
      </c>
      <c r="Z395" s="1">
        <f t="shared" si="21"/>
        <v>0</v>
      </c>
      <c r="AA395" s="1">
        <f t="shared" si="22"/>
        <v>1.3579576317218902E-4</v>
      </c>
      <c r="AB395" s="1">
        <f t="shared" si="23"/>
        <v>0.99850624660510812</v>
      </c>
    </row>
    <row r="396" spans="21:28" x14ac:dyDescent="0.2">
      <c r="U396" s="1" t="s">
        <v>415</v>
      </c>
      <c r="V396" s="1">
        <v>0</v>
      </c>
      <c r="W396" s="1">
        <v>1</v>
      </c>
      <c r="X396" s="1">
        <v>0</v>
      </c>
      <c r="Y396" s="1">
        <v>1</v>
      </c>
      <c r="Z396" s="1">
        <f t="shared" si="21"/>
        <v>0</v>
      </c>
      <c r="AA396" s="1">
        <f t="shared" si="22"/>
        <v>1.3579576317218902E-4</v>
      </c>
      <c r="AB396" s="1">
        <f t="shared" si="23"/>
        <v>0.99864204236828036</v>
      </c>
    </row>
    <row r="397" spans="21:28" x14ac:dyDescent="0.2">
      <c r="U397" s="1" t="s">
        <v>416</v>
      </c>
      <c r="V397" s="1">
        <v>0</v>
      </c>
      <c r="W397" s="1">
        <v>1</v>
      </c>
      <c r="X397" s="1">
        <v>0</v>
      </c>
      <c r="Y397" s="1">
        <v>1</v>
      </c>
      <c r="Z397" s="1">
        <f t="shared" si="21"/>
        <v>0</v>
      </c>
      <c r="AA397" s="1">
        <f t="shared" si="22"/>
        <v>1.3579576317218902E-4</v>
      </c>
      <c r="AB397" s="1">
        <f t="shared" si="23"/>
        <v>0.9987778381314526</v>
      </c>
    </row>
    <row r="398" spans="21:28" x14ac:dyDescent="0.2">
      <c r="U398" s="1" t="s">
        <v>417</v>
      </c>
      <c r="V398" s="1">
        <v>0</v>
      </c>
      <c r="W398" s="1">
        <v>1</v>
      </c>
      <c r="X398" s="1">
        <v>0</v>
      </c>
      <c r="Y398" s="1">
        <v>1</v>
      </c>
      <c r="Z398" s="1">
        <f t="shared" si="21"/>
        <v>0</v>
      </c>
      <c r="AA398" s="1">
        <f t="shared" si="22"/>
        <v>1.3579576317218902E-4</v>
      </c>
      <c r="AB398" s="1">
        <f t="shared" si="23"/>
        <v>0.99891363389462484</v>
      </c>
    </row>
    <row r="399" spans="21:28" x14ac:dyDescent="0.2">
      <c r="U399" s="1" t="s">
        <v>50</v>
      </c>
      <c r="V399" s="1">
        <v>1</v>
      </c>
      <c r="W399" s="1">
        <v>0</v>
      </c>
      <c r="X399" s="1">
        <v>0</v>
      </c>
      <c r="Y399" s="1">
        <v>1</v>
      </c>
      <c r="Z399" s="1">
        <f t="shared" si="21"/>
        <v>0</v>
      </c>
      <c r="AA399" s="1">
        <f t="shared" si="22"/>
        <v>1.3579576317218902E-4</v>
      </c>
      <c r="AB399" s="1">
        <f t="shared" si="23"/>
        <v>0.99904942965779708</v>
      </c>
    </row>
    <row r="400" spans="21:28" x14ac:dyDescent="0.2">
      <c r="U400" s="1" t="s">
        <v>418</v>
      </c>
      <c r="V400" s="1">
        <v>1</v>
      </c>
      <c r="W400" s="1">
        <v>0</v>
      </c>
      <c r="X400" s="1">
        <v>0</v>
      </c>
      <c r="Y400" s="1">
        <v>1</v>
      </c>
      <c r="Z400" s="1">
        <f t="shared" si="21"/>
        <v>0</v>
      </c>
      <c r="AA400" s="1">
        <f t="shared" si="22"/>
        <v>1.3579576317218902E-4</v>
      </c>
      <c r="AB400" s="1">
        <f t="shared" si="23"/>
        <v>0.99918522542096933</v>
      </c>
    </row>
    <row r="401" spans="21:28" x14ac:dyDescent="0.2">
      <c r="U401" s="1" t="s">
        <v>419</v>
      </c>
      <c r="V401" s="1">
        <v>1</v>
      </c>
      <c r="W401" s="1">
        <v>0</v>
      </c>
      <c r="X401" s="1">
        <v>0</v>
      </c>
      <c r="Y401" s="1">
        <v>1</v>
      </c>
      <c r="Z401" s="1">
        <f t="shared" si="21"/>
        <v>0</v>
      </c>
      <c r="AA401" s="1">
        <f t="shared" si="22"/>
        <v>1.3579576317218902E-4</v>
      </c>
      <c r="AB401" s="1">
        <f t="shared" si="23"/>
        <v>0.99932102118414157</v>
      </c>
    </row>
    <row r="402" spans="21:28" x14ac:dyDescent="0.2">
      <c r="U402" s="1" t="s">
        <v>420</v>
      </c>
      <c r="V402" s="1">
        <v>1</v>
      </c>
      <c r="W402" s="1">
        <v>0</v>
      </c>
      <c r="X402" s="1">
        <v>0</v>
      </c>
      <c r="Y402" s="1">
        <v>1</v>
      </c>
      <c r="Z402" s="1">
        <f t="shared" si="21"/>
        <v>0</v>
      </c>
      <c r="AA402" s="1">
        <f t="shared" si="22"/>
        <v>1.3579576317218902E-4</v>
      </c>
      <c r="AB402" s="1">
        <f t="shared" si="23"/>
        <v>0.99945681694731381</v>
      </c>
    </row>
    <row r="403" spans="21:28" x14ac:dyDescent="0.2">
      <c r="U403" s="1" t="s">
        <v>41</v>
      </c>
      <c r="V403" s="1">
        <v>1</v>
      </c>
      <c r="W403" s="1">
        <v>0</v>
      </c>
      <c r="X403" s="1">
        <v>0</v>
      </c>
      <c r="Y403" s="1">
        <v>1</v>
      </c>
      <c r="Z403" s="1">
        <f t="shared" si="21"/>
        <v>0</v>
      </c>
      <c r="AA403" s="1">
        <f t="shared" si="22"/>
        <v>1.3579576317218902E-4</v>
      </c>
      <c r="AB403" s="1">
        <f t="shared" si="23"/>
        <v>0.99959261271048605</v>
      </c>
    </row>
    <row r="404" spans="21:28" x14ac:dyDescent="0.2">
      <c r="U404" s="1" t="s">
        <v>17</v>
      </c>
      <c r="V404" s="1">
        <v>1</v>
      </c>
      <c r="W404" s="1">
        <v>0</v>
      </c>
      <c r="X404" s="1">
        <v>0</v>
      </c>
      <c r="Y404" s="1">
        <v>1</v>
      </c>
      <c r="Z404" s="1">
        <f t="shared" si="21"/>
        <v>0</v>
      </c>
      <c r="AA404" s="1">
        <f t="shared" si="22"/>
        <v>1.3579576317218902E-4</v>
      </c>
      <c r="AB404" s="1">
        <f t="shared" si="23"/>
        <v>0.99972840847365829</v>
      </c>
    </row>
    <row r="405" spans="21:28" x14ac:dyDescent="0.2">
      <c r="U405" s="1" t="s">
        <v>421</v>
      </c>
      <c r="V405" s="1">
        <v>1</v>
      </c>
      <c r="W405" s="1">
        <v>0</v>
      </c>
      <c r="X405" s="1">
        <v>0</v>
      </c>
      <c r="Y405" s="1">
        <v>1</v>
      </c>
      <c r="Z405" s="1">
        <f t="shared" si="21"/>
        <v>0</v>
      </c>
      <c r="AA405" s="1">
        <f t="shared" si="22"/>
        <v>1.3579576317218902E-4</v>
      </c>
      <c r="AB405" s="1">
        <f t="shared" si="23"/>
        <v>0.99986420423683053</v>
      </c>
    </row>
    <row r="406" spans="21:28" x14ac:dyDescent="0.2">
      <c r="U406" s="1" t="s">
        <v>422</v>
      </c>
      <c r="V406" s="1">
        <v>1</v>
      </c>
      <c r="W406" s="1">
        <v>0</v>
      </c>
      <c r="X406" s="1">
        <v>0</v>
      </c>
      <c r="Y406" s="1">
        <v>1</v>
      </c>
      <c r="Z406" s="1">
        <f t="shared" si="21"/>
        <v>0</v>
      </c>
      <c r="AA406" s="1">
        <f t="shared" si="22"/>
        <v>1.3579576317218902E-4</v>
      </c>
      <c r="AB406" s="1">
        <f t="shared" si="23"/>
        <v>1.0000000000000027</v>
      </c>
    </row>
    <row r="407" spans="21:28" x14ac:dyDescent="0.2">
      <c r="Y407" s="1">
        <f>SUM(Y3:Y406)</f>
        <v>7364</v>
      </c>
    </row>
  </sheetData>
  <mergeCells count="2">
    <mergeCell ref="C1:F1"/>
    <mergeCell ref="G1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</dc:creator>
  <cp:lastModifiedBy>Paco</cp:lastModifiedBy>
  <dcterms:created xsi:type="dcterms:W3CDTF">2023-03-08T02:58:39Z</dcterms:created>
  <dcterms:modified xsi:type="dcterms:W3CDTF">2023-03-08T03:05:29Z</dcterms:modified>
</cp:coreProperties>
</file>