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韦体\Desktop\"/>
    </mc:Choice>
  </mc:AlternateContent>
  <xr:revisionPtr revIDLastSave="0" documentId="8_{B352559E-6750-48A3-9068-C179D5617CE4}" xr6:coauthVersionLast="47" xr6:coauthVersionMax="47" xr10:uidLastSave="{00000000-0000-0000-0000-000000000000}"/>
  <bookViews>
    <workbookView xWindow="-108" yWindow="-108" windowWidth="23256" windowHeight="12456" xr2:uid="{8A69F320-77ED-4831-9793-71C94D6DBB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</calcChain>
</file>

<file path=xl/sharedStrings.xml><?xml version="1.0" encoding="utf-8"?>
<sst xmlns="http://schemas.openxmlformats.org/spreadsheetml/2006/main" count="15" uniqueCount="15">
  <si>
    <t>Effects of different fungus ratios on degradation of 
cellulose and lignin in Codonopsis pilosula straw</t>
    <phoneticPr fontId="3" type="noConversion"/>
  </si>
  <si>
    <r>
      <t xml:space="preserve">Trichoderma reesei </t>
    </r>
    <r>
      <rPr>
        <sz val="11"/>
        <color theme="1"/>
        <rFont val="宋体"/>
        <family val="2"/>
        <charset val="134"/>
      </rPr>
      <t xml:space="preserve">：
</t>
    </r>
    <r>
      <rPr>
        <sz val="11"/>
        <color theme="1"/>
        <rFont val="Times New Roman"/>
        <family val="1"/>
      </rPr>
      <t xml:space="preserve"> Coprinus comatus</t>
    </r>
    <phoneticPr fontId="2" type="noConversion"/>
  </si>
  <si>
    <t>acid detergent fiber</t>
  </si>
  <si>
    <t>neutral detergent fiber</t>
  </si>
  <si>
    <t>cellulose</t>
  </si>
  <si>
    <t>lignin</t>
    <phoneticPr fontId="3" type="noConversion"/>
  </si>
  <si>
    <t>Cellulose degradation
 rate</t>
    <phoneticPr fontId="3" type="noConversion"/>
  </si>
  <si>
    <t>Lignin degradation
 rate</t>
    <phoneticPr fontId="3" type="noConversion"/>
  </si>
  <si>
    <r>
      <t>1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10:0</t>
    </r>
    <r>
      <rPr>
        <sz val="11"/>
        <color theme="1"/>
        <rFont val="宋体"/>
        <family val="2"/>
        <charset val="134"/>
      </rPr>
      <t>）</t>
    </r>
    <phoneticPr fontId="2" type="noConversion"/>
  </si>
  <si>
    <r>
      <t>2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7:3</t>
    </r>
    <r>
      <rPr>
        <sz val="11"/>
        <color theme="1"/>
        <rFont val="宋体"/>
        <family val="2"/>
        <charset val="134"/>
      </rPr>
      <t>）</t>
    </r>
    <phoneticPr fontId="2" type="noConversion"/>
  </si>
  <si>
    <r>
      <t>3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5:5</t>
    </r>
    <r>
      <rPr>
        <sz val="11"/>
        <color theme="1"/>
        <rFont val="宋体"/>
        <family val="2"/>
        <charset val="134"/>
      </rPr>
      <t>）</t>
    </r>
    <phoneticPr fontId="2" type="noConversion"/>
  </si>
  <si>
    <r>
      <t>4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3:7</t>
    </r>
    <r>
      <rPr>
        <sz val="11"/>
        <color theme="1"/>
        <rFont val="宋体"/>
        <family val="2"/>
        <charset val="134"/>
      </rPr>
      <t>）</t>
    </r>
    <phoneticPr fontId="2" type="noConversion"/>
  </si>
  <si>
    <r>
      <t>5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0:10</t>
    </r>
    <r>
      <rPr>
        <sz val="11"/>
        <color theme="1"/>
        <rFont val="宋体"/>
        <family val="2"/>
        <charset val="134"/>
      </rPr>
      <t>）</t>
    </r>
    <phoneticPr fontId="2" type="noConversion"/>
  </si>
  <si>
    <t>CK</t>
    <phoneticPr fontId="2" type="noConversion"/>
  </si>
  <si>
    <t>mean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</si>
</sst>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6" x14ac:knownFonts="1"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176" fontId="1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/>
    <xf numFmtId="177" fontId="1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B7C7B-CACE-48B5-A218-A03F1CD75742}">
  <dimension ref="A1:K27"/>
  <sheetViews>
    <sheetView tabSelected="1" workbookViewId="0">
      <selection activeCell="L8" sqref="L8"/>
    </sheetView>
  </sheetViews>
  <sheetFormatPr defaultColWidth="9" defaultRowHeight="13.8" x14ac:dyDescent="0.25"/>
  <cols>
    <col min="1" max="1" width="19.5546875" style="5" customWidth="1"/>
    <col min="2" max="2" width="20.88671875" style="5" customWidth="1"/>
    <col min="3" max="3" width="24.109375" style="5" customWidth="1"/>
    <col min="4" max="4" width="22.33203125" style="5" customWidth="1"/>
    <col min="5" max="5" width="22.44140625" style="5" customWidth="1"/>
    <col min="6" max="6" width="21" style="5" customWidth="1"/>
    <col min="7" max="7" width="17.109375" style="5" customWidth="1"/>
    <col min="8" max="8" width="11.5546875" style="5" customWidth="1"/>
    <col min="9" max="16384" width="9" style="5"/>
  </cols>
  <sheetData>
    <row r="1" spans="1:11" x14ac:dyDescent="0.25">
      <c r="A1" s="1" t="s">
        <v>0</v>
      </c>
      <c r="B1" s="2"/>
      <c r="C1" s="2"/>
      <c r="D1" s="2"/>
      <c r="E1" s="2"/>
      <c r="F1" s="3"/>
      <c r="G1" s="3"/>
      <c r="H1" s="3"/>
      <c r="I1" s="4"/>
      <c r="J1" s="4"/>
    </row>
    <row r="2" spans="1:11" ht="28.2" x14ac:dyDescent="0.25">
      <c r="A2" s="6" t="s">
        <v>1</v>
      </c>
      <c r="B2" s="7" t="s">
        <v>2</v>
      </c>
      <c r="C2" s="7" t="s">
        <v>3</v>
      </c>
      <c r="D2" s="4" t="s">
        <v>4</v>
      </c>
      <c r="E2" s="4" t="s">
        <v>5</v>
      </c>
      <c r="F2" s="8" t="s">
        <v>6</v>
      </c>
      <c r="G2" s="8" t="s">
        <v>7</v>
      </c>
    </row>
    <row r="3" spans="1:11" ht="13.8" customHeight="1" x14ac:dyDescent="0.25">
      <c r="A3" s="1" t="s">
        <v>8</v>
      </c>
      <c r="B3" s="4">
        <v>51.91</v>
      </c>
      <c r="C3" s="4">
        <v>71.47</v>
      </c>
      <c r="D3" s="4">
        <v>39.700000000000003</v>
      </c>
      <c r="E3" s="4">
        <v>11.17</v>
      </c>
      <c r="F3" s="5">
        <f>(H3-D3)/H3</f>
        <v>4.9253612197653028E-2</v>
      </c>
      <c r="G3" s="9">
        <f>(I3-E3)/I3</f>
        <v>2.502182135583346E-2</v>
      </c>
      <c r="H3" s="10">
        <v>41.756666666666668</v>
      </c>
      <c r="I3" s="10">
        <v>11.456666666666665</v>
      </c>
    </row>
    <row r="4" spans="1:11" x14ac:dyDescent="0.25">
      <c r="A4" s="1"/>
      <c r="B4" s="4">
        <v>51.83</v>
      </c>
      <c r="C4" s="4">
        <v>71.739999999999995</v>
      </c>
      <c r="D4" s="4">
        <v>39.65</v>
      </c>
      <c r="E4" s="4">
        <v>11.23</v>
      </c>
      <c r="F4" s="5">
        <f t="shared" ref="F4:G17" si="0">(H4-D4)/H4</f>
        <v>5.0451025784305957E-2</v>
      </c>
      <c r="G4" s="9">
        <f t="shared" si="0"/>
        <v>1.9784695955775224E-2</v>
      </c>
      <c r="H4" s="10">
        <v>41.756666666666668</v>
      </c>
      <c r="I4" s="10">
        <v>11.456666666666665</v>
      </c>
    </row>
    <row r="5" spans="1:11" x14ac:dyDescent="0.25">
      <c r="A5" s="1"/>
      <c r="B5" s="4">
        <v>51.77</v>
      </c>
      <c r="C5" s="4">
        <v>71.87</v>
      </c>
      <c r="D5" s="4">
        <v>39.53</v>
      </c>
      <c r="E5" s="4">
        <v>11.27</v>
      </c>
      <c r="F5" s="5">
        <f t="shared" si="0"/>
        <v>5.332481839227269E-2</v>
      </c>
      <c r="G5" s="9">
        <f t="shared" si="0"/>
        <v>1.629327902240317E-2</v>
      </c>
      <c r="H5" s="10">
        <v>41.756666666666668</v>
      </c>
      <c r="I5" s="10">
        <v>11.456666666666665</v>
      </c>
    </row>
    <row r="6" spans="1:11" ht="13.8" customHeight="1" x14ac:dyDescent="0.25">
      <c r="A6" s="1" t="s">
        <v>9</v>
      </c>
      <c r="B6" s="4">
        <v>50.86</v>
      </c>
      <c r="C6" s="4">
        <v>70.53</v>
      </c>
      <c r="D6" s="4">
        <v>38.44</v>
      </c>
      <c r="E6" s="4">
        <v>11.19</v>
      </c>
      <c r="F6" s="5">
        <f t="shared" si="0"/>
        <v>7.9428434581304455E-2</v>
      </c>
      <c r="G6" s="9">
        <f t="shared" si="0"/>
        <v>2.3276112889147431E-2</v>
      </c>
      <c r="H6" s="10">
        <v>41.756666666666668</v>
      </c>
      <c r="I6" s="10">
        <v>11.456666666666665</v>
      </c>
    </row>
    <row r="7" spans="1:11" x14ac:dyDescent="0.25">
      <c r="A7" s="1"/>
      <c r="B7" s="4">
        <v>50.12</v>
      </c>
      <c r="C7" s="4">
        <v>70.430000000000007</v>
      </c>
      <c r="D7" s="4">
        <v>38.409999999999997</v>
      </c>
      <c r="E7" s="4">
        <v>11.12</v>
      </c>
      <c r="F7" s="5">
        <f t="shared" si="0"/>
        <v>8.014688273329619E-2</v>
      </c>
      <c r="G7" s="9">
        <f t="shared" si="0"/>
        <v>2.938609252254868E-2</v>
      </c>
      <c r="H7" s="10">
        <v>41.756666666666668</v>
      </c>
      <c r="I7" s="10">
        <v>11.456666666666665</v>
      </c>
    </row>
    <row r="8" spans="1:11" x14ac:dyDescent="0.25">
      <c r="A8" s="1"/>
      <c r="B8" s="4">
        <v>50.23</v>
      </c>
      <c r="C8" s="4">
        <v>70.95</v>
      </c>
      <c r="D8" s="4">
        <v>38.340000000000003</v>
      </c>
      <c r="E8" s="4">
        <v>11.11</v>
      </c>
      <c r="F8" s="5">
        <f t="shared" si="0"/>
        <v>8.182326175460998E-2</v>
      </c>
      <c r="G8" s="9">
        <f t="shared" si="0"/>
        <v>3.0258946755891695E-2</v>
      </c>
      <c r="H8" s="10">
        <v>41.756666666666668</v>
      </c>
      <c r="I8" s="10">
        <v>11.456666666666665</v>
      </c>
    </row>
    <row r="9" spans="1:11" ht="13.8" customHeight="1" x14ac:dyDescent="0.25">
      <c r="A9" s="1" t="s">
        <v>10</v>
      </c>
      <c r="B9" s="4">
        <v>49.53</v>
      </c>
      <c r="C9" s="4">
        <v>69.14</v>
      </c>
      <c r="D9" s="4">
        <v>37.36</v>
      </c>
      <c r="E9" s="4">
        <v>11.06</v>
      </c>
      <c r="F9" s="5">
        <f t="shared" si="0"/>
        <v>0.10529256805300555</v>
      </c>
      <c r="G9" s="9">
        <f t="shared" si="0"/>
        <v>3.462321792260676E-2</v>
      </c>
      <c r="H9" s="10">
        <v>41.756666666666668</v>
      </c>
      <c r="I9" s="10">
        <v>11.456666666666665</v>
      </c>
    </row>
    <row r="10" spans="1:11" x14ac:dyDescent="0.25">
      <c r="A10" s="1"/>
      <c r="B10" s="4">
        <v>49.43</v>
      </c>
      <c r="C10" s="4">
        <v>69.319999999999993</v>
      </c>
      <c r="D10" s="4">
        <v>37.479999999999997</v>
      </c>
      <c r="E10" s="4">
        <v>11.06</v>
      </c>
      <c r="F10" s="5">
        <f t="shared" si="0"/>
        <v>0.10241877544503881</v>
      </c>
      <c r="G10" s="9">
        <f t="shared" si="0"/>
        <v>3.462321792260676E-2</v>
      </c>
      <c r="H10" s="10">
        <v>41.756666666666668</v>
      </c>
      <c r="I10" s="10">
        <v>11.456666666666665</v>
      </c>
    </row>
    <row r="11" spans="1:11" x14ac:dyDescent="0.25">
      <c r="A11" s="1"/>
      <c r="B11" s="4">
        <v>49.38</v>
      </c>
      <c r="C11" s="4">
        <v>69.930000000000007</v>
      </c>
      <c r="D11" s="4">
        <v>37.340000000000003</v>
      </c>
      <c r="E11" s="4">
        <v>10.94</v>
      </c>
      <c r="F11" s="5">
        <f t="shared" si="0"/>
        <v>0.10577153348766657</v>
      </c>
      <c r="G11" s="9">
        <f t="shared" si="0"/>
        <v>4.509746872272323E-2</v>
      </c>
      <c r="H11" s="10">
        <v>41.756666666666668</v>
      </c>
      <c r="I11" s="10">
        <v>11.456666666666665</v>
      </c>
    </row>
    <row r="12" spans="1:11" ht="13.8" customHeight="1" x14ac:dyDescent="0.25">
      <c r="A12" s="1" t="s">
        <v>11</v>
      </c>
      <c r="B12" s="4">
        <v>48.46</v>
      </c>
      <c r="C12" s="4">
        <v>68.11</v>
      </c>
      <c r="D12" s="4">
        <v>36.909999999999997</v>
      </c>
      <c r="E12" s="4">
        <v>10.84</v>
      </c>
      <c r="F12" s="5">
        <f t="shared" si="0"/>
        <v>0.11606929033288108</v>
      </c>
      <c r="G12" s="9">
        <f t="shared" si="0"/>
        <v>5.3826011056153512E-2</v>
      </c>
      <c r="H12" s="10">
        <v>41.756666666666668</v>
      </c>
      <c r="I12" s="10">
        <v>11.456666666666665</v>
      </c>
    </row>
    <row r="13" spans="1:11" x14ac:dyDescent="0.25">
      <c r="A13" s="1"/>
      <c r="B13" s="4">
        <v>48.35</v>
      </c>
      <c r="C13" s="4">
        <v>67.87</v>
      </c>
      <c r="D13" s="4">
        <v>36.380000000000003</v>
      </c>
      <c r="E13" s="4">
        <v>10.74</v>
      </c>
      <c r="F13" s="5">
        <f t="shared" si="0"/>
        <v>0.12876187435140093</v>
      </c>
      <c r="G13" s="9">
        <f t="shared" si="0"/>
        <v>6.2554553389583809E-2</v>
      </c>
      <c r="H13" s="10">
        <v>41.756666666666668</v>
      </c>
      <c r="I13" s="10">
        <v>11.456666666666665</v>
      </c>
      <c r="K13" s="4"/>
    </row>
    <row r="14" spans="1:11" x14ac:dyDescent="0.25">
      <c r="A14" s="1"/>
      <c r="B14" s="4">
        <v>48.39</v>
      </c>
      <c r="C14" s="4">
        <v>68.16</v>
      </c>
      <c r="D14" s="4">
        <v>36.57</v>
      </c>
      <c r="E14" s="4">
        <v>10.82</v>
      </c>
      <c r="F14" s="5">
        <f t="shared" si="0"/>
        <v>0.12421170272212023</v>
      </c>
      <c r="G14" s="9">
        <f t="shared" si="0"/>
        <v>5.5571719522839541E-2</v>
      </c>
      <c r="H14" s="10">
        <v>41.756666666666668</v>
      </c>
      <c r="I14" s="10">
        <v>11.456666666666665</v>
      </c>
      <c r="K14" s="4"/>
    </row>
    <row r="15" spans="1:11" ht="13.8" customHeight="1" x14ac:dyDescent="0.25">
      <c r="A15" s="1" t="s">
        <v>12</v>
      </c>
      <c r="B15" s="4">
        <v>49.98</v>
      </c>
      <c r="C15" s="4">
        <v>70.03</v>
      </c>
      <c r="D15" s="4">
        <v>38.11</v>
      </c>
      <c r="E15" s="4">
        <v>10.93</v>
      </c>
      <c r="F15" s="5">
        <f t="shared" si="0"/>
        <v>8.7331364253213098E-2</v>
      </c>
      <c r="G15" s="9">
        <f t="shared" si="0"/>
        <v>4.5970322956066241E-2</v>
      </c>
      <c r="H15" s="10">
        <v>41.756666666666668</v>
      </c>
      <c r="I15" s="10">
        <v>11.456666666666665</v>
      </c>
      <c r="K15" s="4"/>
    </row>
    <row r="16" spans="1:11" x14ac:dyDescent="0.25">
      <c r="A16" s="1"/>
      <c r="B16" s="4">
        <v>49.21</v>
      </c>
      <c r="C16" s="4">
        <v>69.760000000000005</v>
      </c>
      <c r="D16" s="4">
        <v>38.270000000000003</v>
      </c>
      <c r="E16" s="4">
        <v>11.15</v>
      </c>
      <c r="F16" s="5">
        <f t="shared" si="0"/>
        <v>8.349964077592395E-2</v>
      </c>
      <c r="G16" s="9">
        <f t="shared" si="0"/>
        <v>2.6767529822519485E-2</v>
      </c>
      <c r="H16" s="10">
        <v>41.756666666666668</v>
      </c>
      <c r="I16" s="10">
        <v>11.456666666666665</v>
      </c>
    </row>
    <row r="17" spans="1:11" x14ac:dyDescent="0.25">
      <c r="A17" s="1"/>
      <c r="B17" s="4">
        <v>49.15</v>
      </c>
      <c r="C17" s="4">
        <v>69.12</v>
      </c>
      <c r="D17" s="4">
        <v>38.47</v>
      </c>
      <c r="E17" s="4">
        <v>11.03</v>
      </c>
      <c r="F17" s="5">
        <f t="shared" si="0"/>
        <v>7.8709986429312734E-2</v>
      </c>
      <c r="G17" s="9">
        <f t="shared" si="0"/>
        <v>3.7241780622635952E-2</v>
      </c>
      <c r="H17" s="10">
        <v>41.756666666666668</v>
      </c>
      <c r="I17" s="10">
        <v>11.456666666666665</v>
      </c>
    </row>
    <row r="18" spans="1:11" x14ac:dyDescent="0.25">
      <c r="A18" s="2" t="s">
        <v>13</v>
      </c>
      <c r="B18" s="4">
        <v>54.49</v>
      </c>
      <c r="C18" s="4">
        <v>73.64</v>
      </c>
      <c r="D18" s="11">
        <v>41.88</v>
      </c>
      <c r="E18" s="11">
        <v>11.77</v>
      </c>
      <c r="F18" s="12"/>
      <c r="H18" s="10"/>
      <c r="I18" s="10"/>
    </row>
    <row r="19" spans="1:11" x14ac:dyDescent="0.25">
      <c r="A19" s="2"/>
      <c r="B19" s="4">
        <v>53.79</v>
      </c>
      <c r="C19" s="4">
        <v>74.11</v>
      </c>
      <c r="D19" s="11">
        <v>41.42</v>
      </c>
      <c r="E19" s="11">
        <v>11.45</v>
      </c>
      <c r="F19" s="12"/>
      <c r="H19" s="10"/>
      <c r="I19" s="10"/>
    </row>
    <row r="20" spans="1:11" x14ac:dyDescent="0.25">
      <c r="A20" s="2"/>
      <c r="B20" s="4">
        <v>54.25</v>
      </c>
      <c r="C20" s="4">
        <v>73.849999999999994</v>
      </c>
      <c r="D20" s="11">
        <v>41.97</v>
      </c>
      <c r="E20" s="11">
        <v>11.15</v>
      </c>
      <c r="F20" s="12"/>
      <c r="H20" s="10"/>
      <c r="I20" s="10"/>
    </row>
    <row r="21" spans="1:11" x14ac:dyDescent="0.25">
      <c r="A21" s="4" t="s">
        <v>14</v>
      </c>
      <c r="B21" s="4"/>
      <c r="C21" s="4"/>
      <c r="D21" s="13">
        <f>AVERAGE(D18:D20)</f>
        <v>41.756666666666668</v>
      </c>
      <c r="E21" s="13">
        <f>AVERAGE(E18:E20)</f>
        <v>11.456666666666665</v>
      </c>
      <c r="F21" s="12"/>
      <c r="G21" s="4"/>
      <c r="H21" s="10"/>
      <c r="I21" s="10"/>
      <c r="J21" s="4"/>
    </row>
    <row r="22" spans="1:11" x14ac:dyDescent="0.25">
      <c r="H22" s="4"/>
      <c r="I22" s="4"/>
      <c r="K22" s="9"/>
    </row>
    <row r="23" spans="1:11" x14ac:dyDescent="0.25">
      <c r="H23" s="4"/>
      <c r="I23" s="4"/>
      <c r="K23" s="9"/>
    </row>
    <row r="24" spans="1:11" x14ac:dyDescent="0.25">
      <c r="H24" s="4"/>
      <c r="I24" s="4"/>
      <c r="K24" s="9"/>
    </row>
    <row r="25" spans="1:11" x14ac:dyDescent="0.25">
      <c r="H25" s="4"/>
      <c r="I25" s="4"/>
      <c r="K25" s="9"/>
    </row>
    <row r="26" spans="1:11" x14ac:dyDescent="0.25">
      <c r="H26" s="4"/>
      <c r="I26" s="4"/>
      <c r="K26" s="9"/>
    </row>
    <row r="27" spans="1:11" x14ac:dyDescent="0.25">
      <c r="H27" s="4"/>
      <c r="I27" s="4"/>
      <c r="K27" s="9"/>
    </row>
  </sheetData>
  <mergeCells count="7">
    <mergeCell ref="A18:A20"/>
    <mergeCell ref="A1:E1"/>
    <mergeCell ref="A3:A5"/>
    <mergeCell ref="A6:A8"/>
    <mergeCell ref="A9:A11"/>
    <mergeCell ref="A12:A14"/>
    <mergeCell ref="A15:A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韦体</dc:creator>
  <cp:lastModifiedBy>韦体</cp:lastModifiedBy>
  <dcterms:created xsi:type="dcterms:W3CDTF">2023-03-23T06:15:00Z</dcterms:created>
  <dcterms:modified xsi:type="dcterms:W3CDTF">2023-03-23T06:15:49Z</dcterms:modified>
</cp:coreProperties>
</file>