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ropbox\munira_2020-1_lifeexpectancy\ms_PeerJ.revision\"/>
    </mc:Choice>
  </mc:AlternateContent>
  <xr:revisionPtr revIDLastSave="0" documentId="8_{E786A888-D471-46E3-8457-448368E222A1}" xr6:coauthVersionLast="47" xr6:coauthVersionMax="47" xr10:uidLastSave="{00000000-0000-0000-0000-000000000000}"/>
  <bookViews>
    <workbookView xWindow="14835" yWindow="1500" windowWidth="19215" windowHeight="14385" firstSheet="20" activeTab="21" xr2:uid="{00000000-000D-0000-FFFF-FFFF00000000}"/>
  </bookViews>
  <sheets>
    <sheet name="Table.S1.lft2021.total" sheetId="1" r:id="rId1"/>
    <sheet name="Table.S2.lft2020.total" sheetId="2" r:id="rId2"/>
    <sheet name="Table.S3.lft2019.total" sheetId="3" r:id="rId3"/>
    <sheet name="Table.S4.lft2021.male" sheetId="4" r:id="rId4"/>
    <sheet name="Table.S5.lft2020.male" sheetId="5" r:id="rId5"/>
    <sheet name="Table.S6.lft2019.male" sheetId="6" r:id="rId6"/>
    <sheet name="Table.S7.lft2021.female" sheetId="7" r:id="rId7"/>
    <sheet name="Table.S8.lft2020.female" sheetId="8" r:id="rId8"/>
    <sheet name="Table.S9.lft2019.female" sheetId="9" r:id="rId9"/>
    <sheet name="Table.S10.LEchange.pref.YO" sheetId="10" r:id="rId10"/>
    <sheet name="Table.S11.decomp.age.2020.2021" sheetId="11" r:id="rId11"/>
    <sheet name="Table.S12.decomp.age.2019.2020" sheetId="12" r:id="rId12"/>
    <sheet name="Table.S13.decomp.cause" sheetId="13" r:id="rId13"/>
    <sheet name="Table.S14.cause.2021.total" sheetId="14" r:id="rId14"/>
    <sheet name="Table.S15.cause.2020.total" sheetId="15" r:id="rId15"/>
    <sheet name="Table.S16.cause.2019.total" sheetId="16" r:id="rId16"/>
    <sheet name="Table.S17.cause.2021.male" sheetId="17" r:id="rId17"/>
    <sheet name="Table.S18.cause.2020.male" sheetId="18" r:id="rId18"/>
    <sheet name="Table.S19.cause.2019.male" sheetId="19" r:id="rId19"/>
    <sheet name="Table.S20.cause.2021.female" sheetId="21" r:id="rId20"/>
    <sheet name="Table.S21.cause.2020.female" sheetId="22" r:id="rId21"/>
    <sheet name="Table.S22.cause.2019.female" sheetId="2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0" l="1"/>
  <c r="F4" i="10"/>
  <c r="K4" i="10"/>
  <c r="L4" i="10"/>
  <c r="Q4" i="10"/>
  <c r="R4" i="10"/>
  <c r="T4" i="10"/>
  <c r="U4" i="10"/>
  <c r="V4" i="10"/>
  <c r="W4" i="10"/>
  <c r="X4" i="10"/>
  <c r="E5" i="10"/>
  <c r="F5" i="10"/>
  <c r="K5" i="10"/>
  <c r="L5" i="10"/>
  <c r="Q5" i="10"/>
  <c r="R5" i="10"/>
  <c r="T5" i="10"/>
  <c r="U5" i="10"/>
  <c r="V5" i="10"/>
  <c r="W5" i="10"/>
  <c r="X5" i="10"/>
  <c r="E6" i="10"/>
  <c r="F6" i="10"/>
  <c r="K6" i="10"/>
  <c r="L6" i="10"/>
  <c r="Q6" i="10"/>
  <c r="R6" i="10"/>
  <c r="T6" i="10"/>
  <c r="U6" i="10"/>
  <c r="V6" i="10"/>
  <c r="X6" i="10" s="1"/>
  <c r="W6" i="10"/>
  <c r="E7" i="10"/>
  <c r="F7" i="10"/>
  <c r="K7" i="10"/>
  <c r="L7" i="10"/>
  <c r="Q7" i="10"/>
  <c r="R7" i="10"/>
  <c r="T7" i="10"/>
  <c r="U7" i="10"/>
  <c r="V7" i="10"/>
  <c r="W7" i="10"/>
  <c r="X7" i="10"/>
  <c r="E8" i="10"/>
  <c r="F8" i="10"/>
  <c r="K8" i="10"/>
  <c r="L8" i="10"/>
  <c r="Q8" i="10"/>
  <c r="R8" i="10"/>
  <c r="T8" i="10"/>
  <c r="U8" i="10"/>
  <c r="V8" i="10"/>
  <c r="W8" i="10"/>
  <c r="X8" i="10"/>
  <c r="E9" i="10"/>
  <c r="F9" i="10"/>
  <c r="K9" i="10"/>
  <c r="L9" i="10"/>
  <c r="Q9" i="10"/>
  <c r="R9" i="10"/>
  <c r="T9" i="10"/>
  <c r="U9" i="10"/>
  <c r="W9" i="10" s="1"/>
  <c r="V9" i="10"/>
  <c r="X9" i="10" s="1"/>
  <c r="E10" i="10"/>
  <c r="F10" i="10"/>
  <c r="K10" i="10"/>
  <c r="L10" i="10"/>
  <c r="Q10" i="10"/>
  <c r="R10" i="10"/>
  <c r="T10" i="10"/>
  <c r="U10" i="10"/>
  <c r="V10" i="10"/>
  <c r="W10" i="10"/>
  <c r="X10" i="10"/>
  <c r="E11" i="10"/>
  <c r="F11" i="10"/>
  <c r="K11" i="10"/>
  <c r="L11" i="10"/>
  <c r="Q11" i="10"/>
  <c r="R11" i="10"/>
  <c r="T11" i="10"/>
  <c r="U11" i="10"/>
  <c r="V11" i="10"/>
  <c r="W11" i="10"/>
  <c r="X11" i="10"/>
  <c r="E12" i="10"/>
  <c r="F12" i="10"/>
  <c r="K12" i="10"/>
  <c r="L12" i="10"/>
  <c r="Q12" i="10"/>
  <c r="R12" i="10"/>
  <c r="T12" i="10"/>
  <c r="U12" i="10"/>
  <c r="X12" i="10" s="1"/>
  <c r="V12" i="10"/>
  <c r="E13" i="10"/>
  <c r="F13" i="10"/>
  <c r="K13" i="10"/>
  <c r="L13" i="10"/>
  <c r="Q13" i="10"/>
  <c r="R13" i="10"/>
  <c r="T13" i="10"/>
  <c r="U13" i="10"/>
  <c r="V13" i="10"/>
  <c r="W13" i="10"/>
  <c r="X13" i="10"/>
  <c r="E14" i="10"/>
  <c r="F14" i="10"/>
  <c r="K14" i="10"/>
  <c r="L14" i="10"/>
  <c r="Q14" i="10"/>
  <c r="R14" i="10"/>
  <c r="T14" i="10"/>
  <c r="U14" i="10"/>
  <c r="V14" i="10"/>
  <c r="W14" i="10"/>
  <c r="X14" i="10"/>
  <c r="E15" i="10"/>
  <c r="F15" i="10"/>
  <c r="K15" i="10"/>
  <c r="L15" i="10"/>
  <c r="Q15" i="10"/>
  <c r="R15" i="10"/>
  <c r="T15" i="10"/>
  <c r="W15" i="10" s="1"/>
  <c r="U15" i="10"/>
  <c r="V15" i="10"/>
  <c r="X15" i="10"/>
  <c r="E16" i="10"/>
  <c r="F16" i="10"/>
  <c r="K16" i="10"/>
  <c r="L16" i="10"/>
  <c r="Q16" i="10"/>
  <c r="R16" i="10"/>
  <c r="T16" i="10"/>
  <c r="U16" i="10"/>
  <c r="V16" i="10"/>
  <c r="W16" i="10"/>
  <c r="X16" i="10"/>
  <c r="E17" i="10"/>
  <c r="F17" i="10"/>
  <c r="K17" i="10"/>
  <c r="L17" i="10"/>
  <c r="Q17" i="10"/>
  <c r="R17" i="10"/>
  <c r="T17" i="10"/>
  <c r="U17" i="10"/>
  <c r="V17" i="10"/>
  <c r="W17" i="10"/>
  <c r="X17" i="10"/>
  <c r="E18" i="10"/>
  <c r="F18" i="10"/>
  <c r="K18" i="10"/>
  <c r="L18" i="10"/>
  <c r="Q18" i="10"/>
  <c r="R18" i="10"/>
  <c r="T18" i="10"/>
  <c r="U18" i="10"/>
  <c r="V18" i="10"/>
  <c r="W18" i="10"/>
  <c r="X18" i="10"/>
  <c r="E19" i="10"/>
  <c r="F19" i="10"/>
  <c r="K19" i="10"/>
  <c r="L19" i="10"/>
  <c r="Q19" i="10"/>
  <c r="R19" i="10"/>
  <c r="T19" i="10"/>
  <c r="U19" i="10"/>
  <c r="V19" i="10"/>
  <c r="W19" i="10"/>
  <c r="X19" i="10"/>
  <c r="E20" i="10"/>
  <c r="F20" i="10"/>
  <c r="K20" i="10"/>
  <c r="L20" i="10"/>
  <c r="Q20" i="10"/>
  <c r="R20" i="10"/>
  <c r="T20" i="10"/>
  <c r="U20" i="10"/>
  <c r="V20" i="10"/>
  <c r="W20" i="10"/>
  <c r="X20" i="10"/>
  <c r="E21" i="10"/>
  <c r="F21" i="10"/>
  <c r="K21" i="10"/>
  <c r="L21" i="10"/>
  <c r="Q21" i="10"/>
  <c r="R21" i="10"/>
  <c r="T21" i="10"/>
  <c r="U21" i="10"/>
  <c r="V21" i="10"/>
  <c r="W21" i="10"/>
  <c r="X21" i="10"/>
  <c r="E22" i="10"/>
  <c r="F22" i="10"/>
  <c r="K22" i="10"/>
  <c r="L22" i="10"/>
  <c r="Q22" i="10"/>
  <c r="R22" i="10"/>
  <c r="T22" i="10"/>
  <c r="U22" i="10"/>
  <c r="V22" i="10"/>
  <c r="W22" i="10"/>
  <c r="X22" i="10"/>
  <c r="E23" i="10"/>
  <c r="F23" i="10"/>
  <c r="K23" i="10"/>
  <c r="L23" i="10"/>
  <c r="Q23" i="10"/>
  <c r="R23" i="10"/>
  <c r="T23" i="10"/>
  <c r="U23" i="10"/>
  <c r="V23" i="10"/>
  <c r="W23" i="10"/>
  <c r="X23" i="10"/>
  <c r="E24" i="10"/>
  <c r="F24" i="10"/>
  <c r="K24" i="10"/>
  <c r="L24" i="10"/>
  <c r="Q24" i="10"/>
  <c r="R24" i="10"/>
  <c r="T24" i="10"/>
  <c r="U24" i="10"/>
  <c r="V24" i="10"/>
  <c r="W24" i="10"/>
  <c r="X24" i="10"/>
  <c r="E25" i="10"/>
  <c r="F25" i="10"/>
  <c r="K25" i="10"/>
  <c r="L25" i="10"/>
  <c r="Q25" i="10"/>
  <c r="R25" i="10"/>
  <c r="T25" i="10"/>
  <c r="U25" i="10"/>
  <c r="V25" i="10"/>
  <c r="W25" i="10"/>
  <c r="X25" i="10"/>
  <c r="E26" i="10"/>
  <c r="F26" i="10"/>
  <c r="K26" i="10"/>
  <c r="L26" i="10"/>
  <c r="Q26" i="10"/>
  <c r="R26" i="10"/>
  <c r="T26" i="10"/>
  <c r="U26" i="10"/>
  <c r="V26" i="10"/>
  <c r="W26" i="10"/>
  <c r="X26" i="10"/>
  <c r="E27" i="10"/>
  <c r="F27" i="10"/>
  <c r="K27" i="10"/>
  <c r="L27" i="10"/>
  <c r="Q27" i="10"/>
  <c r="R27" i="10"/>
  <c r="T27" i="10"/>
  <c r="U27" i="10"/>
  <c r="V27" i="10"/>
  <c r="W27" i="10"/>
  <c r="X27" i="10"/>
  <c r="E28" i="10"/>
  <c r="F28" i="10"/>
  <c r="K28" i="10"/>
  <c r="L28" i="10"/>
  <c r="Q28" i="10"/>
  <c r="R28" i="10"/>
  <c r="T28" i="10"/>
  <c r="W28" i="10" s="1"/>
  <c r="U28" i="10"/>
  <c r="V28" i="10"/>
  <c r="X28" i="10"/>
  <c r="E29" i="10"/>
  <c r="F29" i="10"/>
  <c r="K29" i="10"/>
  <c r="L29" i="10"/>
  <c r="Q29" i="10"/>
  <c r="R29" i="10"/>
  <c r="T29" i="10"/>
  <c r="U29" i="10"/>
  <c r="V29" i="10"/>
  <c r="W29" i="10"/>
  <c r="X29" i="10"/>
  <c r="E30" i="10"/>
  <c r="F30" i="10"/>
  <c r="K30" i="10"/>
  <c r="L30" i="10"/>
  <c r="Q30" i="10"/>
  <c r="R30" i="10"/>
  <c r="T30" i="10"/>
  <c r="U30" i="10"/>
  <c r="V30" i="10"/>
  <c r="W30" i="10"/>
  <c r="X30" i="10"/>
  <c r="E31" i="10"/>
  <c r="F31" i="10"/>
  <c r="K31" i="10"/>
  <c r="L31" i="10"/>
  <c r="Q31" i="10"/>
  <c r="R31" i="10"/>
  <c r="T31" i="10"/>
  <c r="U31" i="10"/>
  <c r="V31" i="10"/>
  <c r="W31" i="10"/>
  <c r="X31" i="10"/>
  <c r="E32" i="10"/>
  <c r="F32" i="10"/>
  <c r="K32" i="10"/>
  <c r="L32" i="10"/>
  <c r="Q32" i="10"/>
  <c r="R32" i="10"/>
  <c r="T32" i="10"/>
  <c r="U32" i="10"/>
  <c r="V32" i="10"/>
  <c r="W32" i="10"/>
  <c r="X32" i="10"/>
  <c r="E33" i="10"/>
  <c r="F33" i="10"/>
  <c r="K33" i="10"/>
  <c r="L33" i="10"/>
  <c r="Q33" i="10"/>
  <c r="R33" i="10"/>
  <c r="T33" i="10"/>
  <c r="U33" i="10"/>
  <c r="V33" i="10"/>
  <c r="W33" i="10"/>
  <c r="X33" i="10"/>
  <c r="E34" i="10"/>
  <c r="F34" i="10"/>
  <c r="K34" i="10"/>
  <c r="L34" i="10"/>
  <c r="Q34" i="10"/>
  <c r="R34" i="10"/>
  <c r="T34" i="10"/>
  <c r="U34" i="10"/>
  <c r="V34" i="10"/>
  <c r="W34" i="10"/>
  <c r="X34" i="10"/>
  <c r="E35" i="10"/>
  <c r="F35" i="10"/>
  <c r="K35" i="10"/>
  <c r="L35" i="10"/>
  <c r="Q35" i="10"/>
  <c r="R35" i="10"/>
  <c r="T35" i="10"/>
  <c r="U35" i="10"/>
  <c r="V35" i="10"/>
  <c r="W35" i="10"/>
  <c r="X35" i="10"/>
  <c r="E36" i="10"/>
  <c r="F36" i="10"/>
  <c r="K36" i="10"/>
  <c r="L36" i="10"/>
  <c r="Q36" i="10"/>
  <c r="R36" i="10"/>
  <c r="T36" i="10"/>
  <c r="U36" i="10"/>
  <c r="V36" i="10"/>
  <c r="W36" i="10"/>
  <c r="X36" i="10"/>
  <c r="E37" i="10"/>
  <c r="F37" i="10"/>
  <c r="K37" i="10"/>
  <c r="L37" i="10"/>
  <c r="Q37" i="10"/>
  <c r="R37" i="10"/>
  <c r="T37" i="10"/>
  <c r="U37" i="10"/>
  <c r="V37" i="10"/>
  <c r="W37" i="10"/>
  <c r="X37" i="10"/>
  <c r="E38" i="10"/>
  <c r="F38" i="10"/>
  <c r="K38" i="10"/>
  <c r="L38" i="10"/>
  <c r="Q38" i="10"/>
  <c r="R38" i="10"/>
  <c r="T38" i="10"/>
  <c r="U38" i="10"/>
  <c r="V38" i="10"/>
  <c r="X38" i="10" s="1"/>
  <c r="W38" i="10"/>
  <c r="E39" i="10"/>
  <c r="F39" i="10"/>
  <c r="K39" i="10"/>
  <c r="L39" i="10"/>
  <c r="Q39" i="10"/>
  <c r="R39" i="10"/>
  <c r="T39" i="10"/>
  <c r="U39" i="10"/>
  <c r="V39" i="10"/>
  <c r="W39" i="10"/>
  <c r="X39" i="10"/>
  <c r="E40" i="10"/>
  <c r="F40" i="10"/>
  <c r="K40" i="10"/>
  <c r="L40" i="10"/>
  <c r="Q40" i="10"/>
  <c r="R40" i="10"/>
  <c r="T40" i="10"/>
  <c r="U40" i="10"/>
  <c r="V40" i="10"/>
  <c r="W40" i="10"/>
  <c r="X40" i="10"/>
  <c r="E41" i="10"/>
  <c r="F41" i="10"/>
  <c r="K41" i="10"/>
  <c r="L41" i="10"/>
  <c r="Q41" i="10"/>
  <c r="R41" i="10"/>
  <c r="T41" i="10"/>
  <c r="U41" i="10"/>
  <c r="W41" i="10" s="1"/>
  <c r="V41" i="10"/>
  <c r="X41" i="10" s="1"/>
  <c r="E42" i="10"/>
  <c r="F42" i="10"/>
  <c r="K42" i="10"/>
  <c r="L42" i="10"/>
  <c r="Q42" i="10"/>
  <c r="R42" i="10"/>
  <c r="T42" i="10"/>
  <c r="U42" i="10"/>
  <c r="V42" i="10"/>
  <c r="W42" i="10"/>
  <c r="X42" i="10"/>
  <c r="E43" i="10"/>
  <c r="F43" i="10"/>
  <c r="K43" i="10"/>
  <c r="L43" i="10"/>
  <c r="Q43" i="10"/>
  <c r="R43" i="10"/>
  <c r="T43" i="10"/>
  <c r="U43" i="10"/>
  <c r="W43" i="10" s="1"/>
  <c r="V43" i="10"/>
  <c r="E44" i="10"/>
  <c r="F44" i="10"/>
  <c r="K44" i="10"/>
  <c r="L44" i="10"/>
  <c r="Q44" i="10"/>
  <c r="R44" i="10"/>
  <c r="T44" i="10"/>
  <c r="U44" i="10"/>
  <c r="X44" i="10" s="1"/>
  <c r="V44" i="10"/>
  <c r="E45" i="10"/>
  <c r="F45" i="10"/>
  <c r="K45" i="10"/>
  <c r="L45" i="10"/>
  <c r="Q45" i="10"/>
  <c r="R45" i="10"/>
  <c r="T45" i="10"/>
  <c r="U45" i="10"/>
  <c r="V45" i="10"/>
  <c r="W45" i="10"/>
  <c r="X45" i="10"/>
  <c r="E46" i="10"/>
  <c r="F46" i="10"/>
  <c r="K46" i="10"/>
  <c r="L46" i="10"/>
  <c r="Q46" i="10"/>
  <c r="R46" i="10"/>
  <c r="T46" i="10"/>
  <c r="U46" i="10"/>
  <c r="V46" i="10"/>
  <c r="W46" i="10"/>
  <c r="X46" i="10"/>
  <c r="E47" i="10"/>
  <c r="F47" i="10"/>
  <c r="K47" i="10"/>
  <c r="L47" i="10"/>
  <c r="Q47" i="10"/>
  <c r="R47" i="10"/>
  <c r="T47" i="10"/>
  <c r="W47" i="10" s="1"/>
  <c r="U47" i="10"/>
  <c r="V47" i="10"/>
  <c r="X47" i="10"/>
  <c r="E48" i="10"/>
  <c r="F48" i="10"/>
  <c r="K48" i="10"/>
  <c r="L48" i="10"/>
  <c r="Q48" i="10"/>
  <c r="R48" i="10"/>
  <c r="T48" i="10"/>
  <c r="U48" i="10"/>
  <c r="V48" i="10"/>
  <c r="W48" i="10"/>
  <c r="X48" i="10"/>
  <c r="E49" i="10"/>
  <c r="F49" i="10"/>
  <c r="K49" i="10"/>
  <c r="L49" i="10"/>
  <c r="Q49" i="10"/>
  <c r="R49" i="10"/>
  <c r="T49" i="10"/>
  <c r="U49" i="10"/>
  <c r="V49" i="10"/>
  <c r="W49" i="10"/>
  <c r="X49" i="10"/>
  <c r="E50" i="10"/>
  <c r="F50" i="10"/>
  <c r="K50" i="10"/>
  <c r="L50" i="10"/>
  <c r="Q50" i="10"/>
  <c r="R50" i="10"/>
  <c r="T50" i="10"/>
  <c r="U50" i="10"/>
  <c r="V50" i="10"/>
  <c r="W50" i="10"/>
  <c r="X50" i="10"/>
  <c r="X43" i="10" l="1"/>
  <c r="W44" i="10"/>
  <c r="W12" i="10"/>
</calcChain>
</file>

<file path=xl/sharedStrings.xml><?xml version="1.0" encoding="utf-8"?>
<sst xmlns="http://schemas.openxmlformats.org/spreadsheetml/2006/main" count="763" uniqueCount="140">
  <si>
    <t>Age</t>
  </si>
  <si>
    <t>Death</t>
  </si>
  <si>
    <t>ETR</t>
  </si>
  <si>
    <t>mx</t>
  </si>
  <si>
    <t>ax</t>
  </si>
  <si>
    <t>w</t>
  </si>
  <si>
    <t>qx</t>
  </si>
  <si>
    <t>lx</t>
  </si>
  <si>
    <t>dx</t>
  </si>
  <si>
    <t>Lx</t>
  </si>
  <si>
    <t>Tx</t>
  </si>
  <si>
    <t>Ex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</si>
  <si>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</si>
  <si>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</si>
  <si>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</si>
  <si>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</si>
  <si>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</si>
  <si>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</si>
  <si>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</si>
  <si>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</si>
  <si>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</si>
  <si>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</si>
  <si>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</si>
  <si>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</si>
  <si>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</si>
  <si>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</si>
  <si>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</si>
  <si>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</si>
  <si>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</si>
  <si>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</si>
  <si>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</si>
  <si>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110+</t>
  </si>
  <si>
    <t>5-9</t>
    <phoneticPr fontId="18"/>
  </si>
  <si>
    <t>10-14</t>
    <phoneticPr fontId="18"/>
  </si>
  <si>
    <t>1-4</t>
    <phoneticPr fontId="18"/>
  </si>
  <si>
    <t>Table S1: Life table Total 2021</t>
    <phoneticPr fontId="18"/>
  </si>
  <si>
    <t>Table S2: Life table Total 2020</t>
    <phoneticPr fontId="18"/>
  </si>
  <si>
    <t>Table S3: Life table Total 2019</t>
    <phoneticPr fontId="18"/>
  </si>
  <si>
    <t>Table S5: Life table Male 2020</t>
    <phoneticPr fontId="18"/>
  </si>
  <si>
    <t>Table S6: Life table Male 2019</t>
    <phoneticPr fontId="18"/>
  </si>
  <si>
    <t>Table S7: Life table Female 2021</t>
    <phoneticPr fontId="18"/>
  </si>
  <si>
    <t>Table S8: Life table Female 2020</t>
    <phoneticPr fontId="18"/>
  </si>
  <si>
    <t>Table S9: Life table Female 2019</t>
    <phoneticPr fontId="18"/>
  </si>
  <si>
    <t>Okinawa</t>
  </si>
  <si>
    <t>Kagoshima</t>
  </si>
  <si>
    <t>Miyazaki</t>
  </si>
  <si>
    <t>Oita</t>
  </si>
  <si>
    <t>Kumamoto</t>
  </si>
  <si>
    <t>Nagasaki</t>
  </si>
  <si>
    <t>Saga</t>
  </si>
  <si>
    <t>Fukuoka</t>
  </si>
  <si>
    <t>Kochi</t>
  </si>
  <si>
    <t>Ehime</t>
  </si>
  <si>
    <t>Kagawa</t>
  </si>
  <si>
    <t>Tokushima</t>
  </si>
  <si>
    <t>Yamaguchi</t>
  </si>
  <si>
    <t>Hiroshima</t>
  </si>
  <si>
    <t>Okayama</t>
  </si>
  <si>
    <t>Shimane</t>
  </si>
  <si>
    <t>Tottori</t>
  </si>
  <si>
    <t>Wakayama</t>
  </si>
  <si>
    <t>Nara</t>
  </si>
  <si>
    <t>Hyogo</t>
  </si>
  <si>
    <t>Osaka</t>
  </si>
  <si>
    <t>Kyoto</t>
  </si>
  <si>
    <t>Shiga</t>
  </si>
  <si>
    <t>Mie</t>
  </si>
  <si>
    <t>Aichi</t>
  </si>
  <si>
    <t>Shizuoka</t>
  </si>
  <si>
    <t>Gifu</t>
  </si>
  <si>
    <t>Nagano</t>
  </si>
  <si>
    <t>Yamanashi</t>
  </si>
  <si>
    <t>Fukui</t>
  </si>
  <si>
    <t>Ishikawa</t>
  </si>
  <si>
    <t>Toyama</t>
  </si>
  <si>
    <t>Niigata</t>
  </si>
  <si>
    <t>Kanagawa</t>
  </si>
  <si>
    <t>Tokyo</t>
  </si>
  <si>
    <t>Chiba</t>
  </si>
  <si>
    <t>Saitama</t>
  </si>
  <si>
    <t>Gunma</t>
  </si>
  <si>
    <t>Tochigi</t>
  </si>
  <si>
    <t>Ibaraki</t>
  </si>
  <si>
    <t>Fukushima</t>
  </si>
  <si>
    <t>Yamagata</t>
  </si>
  <si>
    <t>Akita</t>
  </si>
  <si>
    <t>Miyagi</t>
  </si>
  <si>
    <t>Iwate</t>
  </si>
  <si>
    <t>Aomori</t>
  </si>
  <si>
    <t>Hokkaido</t>
  </si>
  <si>
    <r>
      <rPr>
        <sz val="11"/>
        <color theme="1"/>
        <rFont val="Yu Gothic UI"/>
        <family val="3"/>
        <charset val="128"/>
      </rPr>
      <t>∆</t>
    </r>
    <r>
      <rPr>
        <sz val="11"/>
        <color theme="1"/>
        <rFont val="Arial"/>
        <family val="2"/>
      </rPr>
      <t>2020-21</t>
    </r>
    <phoneticPr fontId="18"/>
  </si>
  <si>
    <r>
      <rPr>
        <sz val="11"/>
        <color theme="1"/>
        <rFont val="Yu Gothic UI"/>
        <family val="3"/>
        <charset val="128"/>
      </rPr>
      <t>∆</t>
    </r>
    <r>
      <rPr>
        <sz val="11"/>
        <color theme="1"/>
        <rFont val="Arial"/>
        <family val="2"/>
      </rPr>
      <t>2019-20</t>
    </r>
    <phoneticPr fontId="18"/>
  </si>
  <si>
    <t>Prefecture</t>
  </si>
  <si>
    <t>FEMALE-MALE</t>
    <phoneticPr fontId="18"/>
  </si>
  <si>
    <t>FEMALE</t>
  </si>
  <si>
    <t>MALE</t>
  </si>
  <si>
    <t>TOTAL</t>
  </si>
  <si>
    <t>Table S10: Life expectancy with changes in each prefecture, 2019-2021</t>
    <phoneticPr fontId="18"/>
  </si>
  <si>
    <t>100+</t>
  </si>
  <si>
    <t>0</t>
    <phoneticPr fontId="18"/>
  </si>
  <si>
    <t>Female</t>
  </si>
  <si>
    <t>Male</t>
  </si>
  <si>
    <t>Total</t>
  </si>
  <si>
    <t>Table S11: Arriaga decomposition by age, 2020-21</t>
  </si>
  <si>
    <t>Table S12: Arriaga decomposition by age, 2019-20</t>
  </si>
  <si>
    <t>Others</t>
  </si>
  <si>
    <t>Mental</t>
  </si>
  <si>
    <t>Infectious or Parasitic</t>
  </si>
  <si>
    <t>Genitourinary or Renal</t>
  </si>
  <si>
    <t>Nervous</t>
  </si>
  <si>
    <t>Digestive</t>
  </si>
  <si>
    <t>External</t>
  </si>
  <si>
    <t>Respiratory</t>
  </si>
  <si>
    <t>Cardiovascular</t>
  </si>
  <si>
    <t>Neoplastic</t>
  </si>
  <si>
    <t>2019-20</t>
  </si>
  <si>
    <t>2020-21</t>
  </si>
  <si>
    <t>Table S13: Arriaga decomposition by major death causes</t>
  </si>
  <si>
    <t>10-14</t>
  </si>
  <si>
    <t>5-9</t>
  </si>
  <si>
    <t>1-4</t>
  </si>
  <si>
    <t>Others</t>
    <phoneticPr fontId="23"/>
  </si>
  <si>
    <t>Mental</t>
    <phoneticPr fontId="23"/>
  </si>
  <si>
    <t>Infectious or Parasitic</t>
    <phoneticPr fontId="23"/>
  </si>
  <si>
    <t>Genitourinary or Renal</t>
    <phoneticPr fontId="23"/>
  </si>
  <si>
    <t>Nervous</t>
    <phoneticPr fontId="23"/>
  </si>
  <si>
    <t>Digestive</t>
    <phoneticPr fontId="23"/>
  </si>
  <si>
    <t>External</t>
    <phoneticPr fontId="23"/>
  </si>
  <si>
    <t>Respiratory</t>
    <phoneticPr fontId="23"/>
  </si>
  <si>
    <t>Cardiovascular</t>
    <phoneticPr fontId="23"/>
  </si>
  <si>
    <t>Neoplastic</t>
    <phoneticPr fontId="23"/>
  </si>
  <si>
    <t>Table S14: Death cause data 2021, Total</t>
    <phoneticPr fontId="23"/>
  </si>
  <si>
    <t>Table S15: Death cause data 2020, Total</t>
    <phoneticPr fontId="23"/>
  </si>
  <si>
    <t>Table.S16: Death cause data 2019, Total</t>
    <phoneticPr fontId="23"/>
  </si>
  <si>
    <t>Table.S17: Death cause data 2021, Male</t>
    <phoneticPr fontId="23"/>
  </si>
  <si>
    <t>Table.S18: Death cause data 2020, Male</t>
    <phoneticPr fontId="23"/>
  </si>
  <si>
    <t>Table.S19: Death cause data 2019, Male</t>
    <phoneticPr fontId="23"/>
  </si>
  <si>
    <t>Table.S22: Death cause data 2019, Female</t>
    <phoneticPr fontId="23"/>
  </si>
  <si>
    <t>Table.S20: Death cause data 2021, Female</t>
    <phoneticPr fontId="23"/>
  </si>
  <si>
    <t>Table.S21: Death cause data 2020, Female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</si>
</sst>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Yu Gothic UI"/>
      <family val="3"/>
      <charset val="128"/>
    </font>
    <font>
      <b/>
      <u/>
      <sz val="11"/>
      <color theme="1"/>
      <name val="Arial"/>
      <family val="2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0" borderId="0"/>
  </cellStyleXfs>
  <cellXfs count="14">
    <xf numFmtId="0" fontId="0" fillId="0" borderId="0" xfId="0">
      <alignment vertical="center"/>
    </xf>
    <xf numFmtId="49" fontId="19" fillId="0" borderId="0" xfId="0" applyNumberFormat="1" applyFont="1">
      <alignment vertical="center"/>
    </xf>
    <xf numFmtId="0" fontId="19" fillId="0" borderId="0" xfId="0" applyFont="1">
      <alignment vertical="center"/>
    </xf>
    <xf numFmtId="176" fontId="19" fillId="0" borderId="0" xfId="0" applyNumberFormat="1" applyFont="1">
      <alignment vertical="center"/>
    </xf>
    <xf numFmtId="49" fontId="0" fillId="0" borderId="0" xfId="0" applyNumberFormat="1">
      <alignment vertical="center"/>
    </xf>
    <xf numFmtId="11" fontId="0" fillId="0" borderId="0" xfId="0" applyNumberFormat="1">
      <alignment vertical="center"/>
    </xf>
    <xf numFmtId="177" fontId="19" fillId="0" borderId="0" xfId="0" applyNumberFormat="1" applyFont="1">
      <alignment vertical="center"/>
    </xf>
    <xf numFmtId="49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0" fontId="19" fillId="0" borderId="0" xfId="42" applyFont="1"/>
    <xf numFmtId="49" fontId="19" fillId="0" borderId="0" xfId="42" applyNumberFormat="1" applyFont="1"/>
    <xf numFmtId="0" fontId="24" fillId="0" borderId="0" xfId="42" applyFont="1"/>
    <xf numFmtId="49" fontId="24" fillId="0" borderId="0" xfId="42" applyNumberFormat="1" applyFont="1"/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B2538D26-5B1C-4359-A11C-53D0A138ED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workbookViewId="0">
      <selection sqref="A1:XFD1048576"/>
    </sheetView>
  </sheetViews>
  <sheetFormatPr defaultRowHeight="14.25" x14ac:dyDescent="0.4"/>
  <cols>
    <col min="1" max="1" width="9" style="1"/>
    <col min="2" max="2" width="10.5" style="2" bestFit="1" customWidth="1"/>
    <col min="3" max="3" width="11.625" style="2" bestFit="1" customWidth="1"/>
    <col min="4" max="7" width="9.125" style="2" bestFit="1" customWidth="1"/>
    <col min="8" max="8" width="10.5" style="2" bestFit="1" customWidth="1"/>
    <col min="9" max="9" width="9.5" style="2" bestFit="1" customWidth="1"/>
    <col min="10" max="10" width="10.5" style="2" bestFit="1" customWidth="1"/>
    <col min="11" max="11" width="11.625" style="2" bestFit="1" customWidth="1"/>
    <col min="12" max="12" width="9.125" style="2" bestFit="1" customWidth="1"/>
    <col min="13" max="16384" width="9" style="2"/>
  </cols>
  <sheetData>
    <row r="1" spans="1:12" x14ac:dyDescent="0.4">
      <c r="A1" s="1" t="s">
        <v>35</v>
      </c>
    </row>
    <row r="2" spans="1:12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4">
      <c r="A3" s="1">
        <v>0</v>
      </c>
      <c r="B3" s="3">
        <v>1399.43</v>
      </c>
      <c r="C3" s="3">
        <v>803652.52</v>
      </c>
      <c r="D3" s="3">
        <v>1.74133716397728E-3</v>
      </c>
      <c r="E3" s="3">
        <v>0.22</v>
      </c>
      <c r="F3" s="3">
        <v>1</v>
      </c>
      <c r="G3" s="3">
        <v>1.73897521308797E-3</v>
      </c>
      <c r="H3" s="3">
        <v>100000</v>
      </c>
      <c r="I3" s="3">
        <v>173.897521308797</v>
      </c>
      <c r="J3" s="3">
        <v>99864.359933379106</v>
      </c>
      <c r="K3" s="3">
        <v>8458444.0052722692</v>
      </c>
      <c r="L3" s="3">
        <v>84.584440052722698</v>
      </c>
    </row>
    <row r="4" spans="1:12" x14ac:dyDescent="0.4">
      <c r="A4" s="1" t="s">
        <v>34</v>
      </c>
      <c r="B4" s="3">
        <v>484.14</v>
      </c>
      <c r="C4" s="3">
        <v>3536402.45</v>
      </c>
      <c r="D4" s="3">
        <v>1.36901839325442E-4</v>
      </c>
      <c r="E4" s="3">
        <v>1.52</v>
      </c>
      <c r="F4" s="3">
        <v>4</v>
      </c>
      <c r="G4" s="3">
        <v>5.4742149863684501E-4</v>
      </c>
      <c r="H4" s="3">
        <v>99826.102478691202</v>
      </c>
      <c r="I4" s="3">
        <v>54.646954621959502</v>
      </c>
      <c r="J4" s="3">
        <v>399168.885467302</v>
      </c>
      <c r="K4" s="3">
        <v>8358579.6453388901</v>
      </c>
      <c r="L4" s="3">
        <v>83.731403288264204</v>
      </c>
    </row>
    <row r="5" spans="1:12" x14ac:dyDescent="0.4">
      <c r="A5" s="1" t="s">
        <v>32</v>
      </c>
      <c r="B5" s="3">
        <v>330.1</v>
      </c>
      <c r="C5" s="3">
        <v>4979079.72</v>
      </c>
      <c r="D5" s="3">
        <v>6.6297392000785204E-5</v>
      </c>
      <c r="E5" s="3">
        <v>2.35</v>
      </c>
      <c r="F5" s="3">
        <v>5</v>
      </c>
      <c r="G5" s="3">
        <v>3.3142873192344003E-4</v>
      </c>
      <c r="H5" s="3">
        <v>99771.455524069199</v>
      </c>
      <c r="I5" s="3">
        <v>33.067126986497897</v>
      </c>
      <c r="J5" s="3">
        <v>498769.64973383199</v>
      </c>
      <c r="K5" s="3">
        <v>7959410.7598715797</v>
      </c>
      <c r="L5" s="3">
        <v>79.776432227666803</v>
      </c>
    </row>
    <row r="6" spans="1:12" x14ac:dyDescent="0.4">
      <c r="A6" s="1" t="s">
        <v>33</v>
      </c>
      <c r="B6" s="3">
        <v>441.12</v>
      </c>
      <c r="C6" s="3">
        <v>5299781.4400000004</v>
      </c>
      <c r="D6" s="3">
        <v>8.3233621045323696E-5</v>
      </c>
      <c r="E6" s="3">
        <v>2.93</v>
      </c>
      <c r="F6" s="3">
        <v>5</v>
      </c>
      <c r="G6" s="3">
        <v>4.1609641447926598E-4</v>
      </c>
      <c r="H6" s="3">
        <v>99738.388397082701</v>
      </c>
      <c r="I6" s="3">
        <v>41.5007857979653</v>
      </c>
      <c r="J6" s="3">
        <v>498606.03535881097</v>
      </c>
      <c r="K6" s="3">
        <v>7460641.1101377504</v>
      </c>
      <c r="L6" s="3">
        <v>74.802102079643902</v>
      </c>
    </row>
    <row r="7" spans="1:12" x14ac:dyDescent="0.4">
      <c r="A7" s="1" t="s">
        <v>12</v>
      </c>
      <c r="B7" s="3">
        <v>1204.4100000000001</v>
      </c>
      <c r="C7" s="3">
        <v>5537261.6600000001</v>
      </c>
      <c r="D7" s="3">
        <v>2.1751003906866101E-4</v>
      </c>
      <c r="E7" s="3">
        <v>2.8</v>
      </c>
      <c r="F7" s="3">
        <v>5</v>
      </c>
      <c r="G7" s="3">
        <v>1.08703002746707E-3</v>
      </c>
      <c r="H7" s="3">
        <v>99696.887611284707</v>
      </c>
      <c r="I7" s="3">
        <v>108.373510478471</v>
      </c>
      <c r="J7" s="3">
        <v>498246.01633337099</v>
      </c>
      <c r="K7" s="3">
        <v>6962035.0747789396</v>
      </c>
      <c r="L7" s="3">
        <v>69.832020252464702</v>
      </c>
    </row>
    <row r="8" spans="1:12" x14ac:dyDescent="0.4">
      <c r="A8" s="1" t="s">
        <v>13</v>
      </c>
      <c r="B8" s="3">
        <v>2183.75</v>
      </c>
      <c r="C8" s="3">
        <v>5906821.9900000002</v>
      </c>
      <c r="D8" s="3">
        <v>3.6969964622211301E-4</v>
      </c>
      <c r="E8" s="3">
        <v>2.54</v>
      </c>
      <c r="F8" s="3">
        <v>5</v>
      </c>
      <c r="G8" s="3">
        <v>1.8468186213608201E-3</v>
      </c>
      <c r="H8" s="3">
        <v>99588.514100806293</v>
      </c>
      <c r="I8" s="3">
        <v>183.92192231502801</v>
      </c>
      <c r="J8" s="3">
        <v>497490.12257513602</v>
      </c>
      <c r="K8" s="3">
        <v>6463789.0584455701</v>
      </c>
      <c r="L8" s="3">
        <v>64.904965364808405</v>
      </c>
    </row>
    <row r="9" spans="1:12" x14ac:dyDescent="0.4">
      <c r="A9" s="1" t="s">
        <v>14</v>
      </c>
      <c r="B9" s="3">
        <v>2322.7800000000002</v>
      </c>
      <c r="C9" s="3">
        <v>5945837.8899999997</v>
      </c>
      <c r="D9" s="3">
        <v>3.9065646305402299E-4</v>
      </c>
      <c r="E9" s="3">
        <v>2.5499999999999998</v>
      </c>
      <c r="F9" s="3">
        <v>5</v>
      </c>
      <c r="G9" s="3">
        <v>1.95141460009234E-3</v>
      </c>
      <c r="H9" s="3">
        <v>99404.592178491206</v>
      </c>
      <c r="I9" s="3">
        <v>193.979572493321</v>
      </c>
      <c r="J9" s="3">
        <v>496547.71093984699</v>
      </c>
      <c r="K9" s="3">
        <v>5966298.9358704304</v>
      </c>
      <c r="L9" s="3">
        <v>60.020355248350299</v>
      </c>
    </row>
    <row r="10" spans="1:12" x14ac:dyDescent="0.4">
      <c r="A10" s="1" t="s">
        <v>15</v>
      </c>
      <c r="B10" s="3">
        <v>2863.94</v>
      </c>
      <c r="C10" s="3">
        <v>6243209.0800000001</v>
      </c>
      <c r="D10" s="3">
        <v>4.5872883052636702E-4</v>
      </c>
      <c r="E10" s="3">
        <v>2.63</v>
      </c>
      <c r="F10" s="3">
        <v>5</v>
      </c>
      <c r="G10" s="3">
        <v>2.2911532398621499E-3</v>
      </c>
      <c r="H10" s="3">
        <v>99210.6126059979</v>
      </c>
      <c r="I10" s="3">
        <v>227.30671650094101</v>
      </c>
      <c r="J10" s="3">
        <v>495514.34611188201</v>
      </c>
      <c r="K10" s="3">
        <v>5469751.2249305798</v>
      </c>
      <c r="L10" s="3">
        <v>55.132723014754397</v>
      </c>
    </row>
    <row r="11" spans="1:12" x14ac:dyDescent="0.4">
      <c r="A11" s="1" t="s">
        <v>16</v>
      </c>
      <c r="B11" s="3">
        <v>4294.43</v>
      </c>
      <c r="C11" s="3">
        <v>7125888.3300000001</v>
      </c>
      <c r="D11" s="3">
        <v>6.0265188017618004E-4</v>
      </c>
      <c r="E11" s="3">
        <v>2.63</v>
      </c>
      <c r="F11" s="3">
        <v>5</v>
      </c>
      <c r="G11" s="3">
        <v>3.0089617460857302E-3</v>
      </c>
      <c r="H11" s="3">
        <v>98983.305889497002</v>
      </c>
      <c r="I11" s="3">
        <v>297.836980922598</v>
      </c>
      <c r="J11" s="3">
        <v>494210.65580269799</v>
      </c>
      <c r="K11" s="3">
        <v>4974236.8788187001</v>
      </c>
      <c r="L11" s="3">
        <v>50.253291038509502</v>
      </c>
    </row>
    <row r="12" spans="1:12" x14ac:dyDescent="0.4">
      <c r="A12" s="1" t="s">
        <v>17</v>
      </c>
      <c r="B12" s="3">
        <v>7156.33</v>
      </c>
      <c r="C12" s="3">
        <v>8029709.0300000003</v>
      </c>
      <c r="D12" s="3">
        <v>8.9123154690450804E-4</v>
      </c>
      <c r="E12" s="3">
        <v>2.67</v>
      </c>
      <c r="F12" s="3">
        <v>5</v>
      </c>
      <c r="G12" s="3">
        <v>4.4469233890249904E-3</v>
      </c>
      <c r="H12" s="3">
        <v>98685.468908574403</v>
      </c>
      <c r="I12" s="3">
        <v>438.84671984643501</v>
      </c>
      <c r="J12" s="3">
        <v>492404.83168562897</v>
      </c>
      <c r="K12" s="3">
        <v>4480026.2230160004</v>
      </c>
      <c r="L12" s="3">
        <v>45.397020174940401</v>
      </c>
    </row>
    <row r="13" spans="1:12" x14ac:dyDescent="0.4">
      <c r="A13" s="1" t="s">
        <v>18</v>
      </c>
      <c r="B13" s="3">
        <v>13681.56</v>
      </c>
      <c r="C13" s="3">
        <v>9579391.0999999996</v>
      </c>
      <c r="D13" s="3">
        <v>1.4282285645483199E-3</v>
      </c>
      <c r="E13" s="3">
        <v>2.71</v>
      </c>
      <c r="F13" s="3">
        <v>5</v>
      </c>
      <c r="G13" s="3">
        <v>7.1178628315582597E-3</v>
      </c>
      <c r="H13" s="3">
        <v>98246.622188727895</v>
      </c>
      <c r="I13" s="3">
        <v>699.30598040329596</v>
      </c>
      <c r="J13" s="3">
        <v>489631.70024851599</v>
      </c>
      <c r="K13" s="3">
        <v>3987621.3913303702</v>
      </c>
      <c r="L13" s="3">
        <v>40.587872666709103</v>
      </c>
    </row>
    <row r="14" spans="1:12" x14ac:dyDescent="0.4">
      <c r="A14" s="1" t="s">
        <v>19</v>
      </c>
      <c r="B14" s="3">
        <v>20955.009999999998</v>
      </c>
      <c r="C14" s="3">
        <v>8906842.1899999995</v>
      </c>
      <c r="D14" s="3">
        <v>2.3526867943755398E-3</v>
      </c>
      <c r="E14" s="3">
        <v>2.68</v>
      </c>
      <c r="F14" s="3">
        <v>5</v>
      </c>
      <c r="G14" s="3">
        <v>1.1699574961490501E-2</v>
      </c>
      <c r="H14" s="3">
        <v>97547.316208324599</v>
      </c>
      <c r="I14" s="3">
        <v>1141.2621382715099</v>
      </c>
      <c r="J14" s="3">
        <v>485088.85288083297</v>
      </c>
      <c r="K14" s="3">
        <v>3497989.6910818601</v>
      </c>
      <c r="L14" s="3">
        <v>35.8594149695667</v>
      </c>
    </row>
    <row r="15" spans="1:12" x14ac:dyDescent="0.4">
      <c r="A15" s="1" t="s">
        <v>20</v>
      </c>
      <c r="B15" s="3">
        <v>27804.54</v>
      </c>
      <c r="C15" s="3">
        <v>7741707.8399999999</v>
      </c>
      <c r="D15" s="3">
        <v>3.5915253552115398E-3</v>
      </c>
      <c r="E15" s="3">
        <v>2.65</v>
      </c>
      <c r="F15" s="3">
        <v>5</v>
      </c>
      <c r="G15" s="3">
        <v>1.7807331392873198E-2</v>
      </c>
      <c r="H15" s="3">
        <v>96406.054070053098</v>
      </c>
      <c r="I15" s="3">
        <v>1716.7345531046999</v>
      </c>
      <c r="J15" s="3">
        <v>477995.94415046897</v>
      </c>
      <c r="K15" s="3">
        <v>3012900.8382010199</v>
      </c>
      <c r="L15" s="3">
        <v>31.252195386108301</v>
      </c>
    </row>
    <row r="16" spans="1:12" x14ac:dyDescent="0.4">
      <c r="A16" s="1" t="s">
        <v>21</v>
      </c>
      <c r="B16" s="3">
        <v>40108</v>
      </c>
      <c r="C16" s="3">
        <v>7304328.5</v>
      </c>
      <c r="D16" s="3">
        <v>5.4909907187224603E-3</v>
      </c>
      <c r="E16" s="3">
        <v>2.67</v>
      </c>
      <c r="F16" s="3">
        <v>5</v>
      </c>
      <c r="G16" s="3">
        <v>2.7108131926721402E-2</v>
      </c>
      <c r="H16" s="3">
        <v>94689.319516948395</v>
      </c>
      <c r="I16" s="3">
        <v>2566.8505655169101</v>
      </c>
      <c r="J16" s="3">
        <v>467465.835767087</v>
      </c>
      <c r="K16" s="3">
        <v>2534904.8940505502</v>
      </c>
      <c r="L16" s="3">
        <v>26.770758381010701</v>
      </c>
    </row>
    <row r="17" spans="1:12" x14ac:dyDescent="0.4">
      <c r="A17" s="1" t="s">
        <v>22</v>
      </c>
      <c r="B17" s="3">
        <v>69550.37</v>
      </c>
      <c r="C17" s="3">
        <v>7867031.7699999996</v>
      </c>
      <c r="D17" s="3">
        <v>8.84073841740695E-3</v>
      </c>
      <c r="E17" s="3">
        <v>2.68</v>
      </c>
      <c r="F17" s="3">
        <v>5</v>
      </c>
      <c r="G17" s="3">
        <v>4.3315273599218398E-2</v>
      </c>
      <c r="H17" s="3">
        <v>92122.468951431496</v>
      </c>
      <c r="I17" s="3">
        <v>3990.30994726675</v>
      </c>
      <c r="J17" s="3">
        <v>451354.82567949803</v>
      </c>
      <c r="K17" s="3">
        <v>2067439.0582834601</v>
      </c>
      <c r="L17" s="3">
        <v>22.442288855430601</v>
      </c>
    </row>
    <row r="18" spans="1:12" x14ac:dyDescent="0.4">
      <c r="A18" s="1" t="s">
        <v>23</v>
      </c>
      <c r="B18" s="3">
        <v>135863.19</v>
      </c>
      <c r="C18" s="3">
        <v>9520048.6600000001</v>
      </c>
      <c r="D18" s="3">
        <v>1.42712705420142E-2</v>
      </c>
      <c r="E18" s="3">
        <v>2.67</v>
      </c>
      <c r="F18" s="3">
        <v>5</v>
      </c>
      <c r="G18" s="3">
        <v>6.9059966534215894E-2</v>
      </c>
      <c r="H18" s="3">
        <v>88132.159004164801</v>
      </c>
      <c r="I18" s="3">
        <v>6086.4039514158203</v>
      </c>
      <c r="J18" s="3">
        <v>426479.473814025</v>
      </c>
      <c r="K18" s="3">
        <v>1616084.23260397</v>
      </c>
      <c r="L18" s="3">
        <v>18.337054837469701</v>
      </c>
    </row>
    <row r="19" spans="1:12" x14ac:dyDescent="0.4">
      <c r="A19" s="1" t="s">
        <v>24</v>
      </c>
      <c r="B19" s="3">
        <v>158924.28</v>
      </c>
      <c r="C19" s="3">
        <v>6799260.71</v>
      </c>
      <c r="D19" s="3">
        <v>2.3373758821493899E-2</v>
      </c>
      <c r="E19" s="3">
        <v>2.69</v>
      </c>
      <c r="F19" s="3">
        <v>5</v>
      </c>
      <c r="G19" s="3">
        <v>0.110881904958824</v>
      </c>
      <c r="H19" s="3">
        <v>82045.755052748893</v>
      </c>
      <c r="I19" s="3">
        <v>9097.3896140339293</v>
      </c>
      <c r="J19" s="3">
        <v>389213.80525532598</v>
      </c>
      <c r="K19" s="3">
        <v>1189604.75878994</v>
      </c>
      <c r="L19" s="3">
        <v>14.499284673839799</v>
      </c>
    </row>
    <row r="20" spans="1:12" x14ac:dyDescent="0.4">
      <c r="A20" s="1" t="s">
        <v>25</v>
      </c>
      <c r="B20" s="3">
        <v>225256.69</v>
      </c>
      <c r="C20" s="3">
        <v>5507387.6100000003</v>
      </c>
      <c r="D20" s="3">
        <v>4.09008237573458E-2</v>
      </c>
      <c r="E20" s="3">
        <v>2.66</v>
      </c>
      <c r="F20" s="3">
        <v>5</v>
      </c>
      <c r="G20" s="3">
        <v>0.18664108713361699</v>
      </c>
      <c r="H20" s="3">
        <v>72948.365438715002</v>
      </c>
      <c r="I20" s="3">
        <v>13615.1622301021</v>
      </c>
      <c r="J20" s="3">
        <v>332882.34757513599</v>
      </c>
      <c r="K20" s="3">
        <v>800390.95353461895</v>
      </c>
      <c r="L20" s="3">
        <v>10.9720203971813</v>
      </c>
    </row>
    <row r="21" spans="1:12" x14ac:dyDescent="0.4">
      <c r="A21" s="1" t="s">
        <v>26</v>
      </c>
      <c r="B21" s="3">
        <v>292449.11</v>
      </c>
      <c r="C21" s="3">
        <v>3819030.07</v>
      </c>
      <c r="D21" s="3">
        <v>7.6576802130285296E-2</v>
      </c>
      <c r="E21" s="3">
        <v>2.6</v>
      </c>
      <c r="F21" s="3">
        <v>5</v>
      </c>
      <c r="G21" s="3">
        <v>0.32344068301037798</v>
      </c>
      <c r="H21" s="3">
        <v>59333.203208612802</v>
      </c>
      <c r="I21" s="3">
        <v>19190.7717709873</v>
      </c>
      <c r="J21" s="3">
        <v>250608.16379269399</v>
      </c>
      <c r="K21" s="3">
        <v>467508.60595948301</v>
      </c>
      <c r="L21" s="3">
        <v>7.8793758077706304</v>
      </c>
    </row>
    <row r="22" spans="1:12" x14ac:dyDescent="0.4">
      <c r="A22" s="1" t="s">
        <v>27</v>
      </c>
      <c r="B22" s="3">
        <v>264250.23</v>
      </c>
      <c r="C22" s="3">
        <v>1845634.56</v>
      </c>
      <c r="D22" s="3">
        <v>0.14317581374288901</v>
      </c>
      <c r="E22" s="3">
        <v>2.44</v>
      </c>
      <c r="F22" s="3">
        <v>5</v>
      </c>
      <c r="G22" s="3">
        <v>0.52386630746365304</v>
      </c>
      <c r="H22" s="3">
        <v>40142.431437625499</v>
      </c>
      <c r="I22" s="3">
        <v>21029.267329841699</v>
      </c>
      <c r="J22" s="3">
        <v>146877.23282373199</v>
      </c>
      <c r="K22" s="3">
        <v>216900.44216678801</v>
      </c>
      <c r="L22" s="3">
        <v>5.4032711621819498</v>
      </c>
    </row>
    <row r="23" spans="1:12" x14ac:dyDescent="0.4">
      <c r="A23" s="1" t="s">
        <v>28</v>
      </c>
      <c r="B23" s="3">
        <v>134064.04</v>
      </c>
      <c r="C23" s="3">
        <v>551614.48</v>
      </c>
      <c r="D23" s="3">
        <v>0.24303937779153201</v>
      </c>
      <c r="E23" s="3">
        <v>2.21</v>
      </c>
      <c r="F23" s="3">
        <v>5</v>
      </c>
      <c r="G23" s="3">
        <v>0.72415915058609703</v>
      </c>
      <c r="H23" s="3">
        <v>19113.164107783701</v>
      </c>
      <c r="I23" s="3">
        <v>13840.9726853053</v>
      </c>
      <c r="J23" s="3">
        <v>56949.506746916697</v>
      </c>
      <c r="K23" s="3">
        <v>70023.209343055205</v>
      </c>
      <c r="L23" s="3">
        <v>3.6636115793375401</v>
      </c>
    </row>
    <row r="24" spans="1:12" x14ac:dyDescent="0.4">
      <c r="A24" s="1" t="s">
        <v>29</v>
      </c>
      <c r="B24" s="3">
        <v>31065.86</v>
      </c>
      <c r="C24" s="3">
        <v>80194.41</v>
      </c>
      <c r="D24" s="3">
        <v>0.3873818636486</v>
      </c>
      <c r="E24" s="3">
        <v>1.87</v>
      </c>
      <c r="F24" s="3">
        <v>5</v>
      </c>
      <c r="G24" s="3">
        <v>0.87543716921473202</v>
      </c>
      <c r="H24" s="3">
        <v>5272.1914224783804</v>
      </c>
      <c r="I24" s="3">
        <v>4615.4723344526701</v>
      </c>
      <c r="J24" s="3">
        <v>11914.528705555</v>
      </c>
      <c r="K24" s="3">
        <v>13073.702596139099</v>
      </c>
      <c r="L24" s="3">
        <v>2.4797473286721798</v>
      </c>
    </row>
    <row r="25" spans="1:12" x14ac:dyDescent="0.4">
      <c r="A25" s="1" t="s">
        <v>30</v>
      </c>
      <c r="B25" s="3">
        <v>3091.53</v>
      </c>
      <c r="C25" s="3">
        <v>5518.31</v>
      </c>
      <c r="D25" s="3">
        <v>0.56023130269955801</v>
      </c>
      <c r="E25" s="3">
        <v>1.52</v>
      </c>
      <c r="F25" s="3">
        <v>5</v>
      </c>
      <c r="G25" s="3">
        <v>0.94967176172782097</v>
      </c>
      <c r="H25" s="3">
        <v>656.71908802571102</v>
      </c>
      <c r="I25" s="3">
        <v>623.66757328566496</v>
      </c>
      <c r="J25" s="3">
        <v>1113.2322850944399</v>
      </c>
      <c r="K25" s="3">
        <v>1159.1738905832101</v>
      </c>
      <c r="L25" s="3">
        <v>1.7650985203856699</v>
      </c>
    </row>
    <row r="26" spans="1:12" x14ac:dyDescent="0.4">
      <c r="A26" s="1" t="s">
        <v>31</v>
      </c>
      <c r="B26" s="3">
        <v>111.01</v>
      </c>
      <c r="C26" s="3">
        <v>159.62</v>
      </c>
      <c r="D26" s="3">
        <v>0.69546422754040804</v>
      </c>
      <c r="E26" s="3">
        <v>1.39</v>
      </c>
      <c r="F26" s="3">
        <v>1</v>
      </c>
      <c r="G26" s="3">
        <v>1</v>
      </c>
      <c r="H26" s="3">
        <v>33.051514740046102</v>
      </c>
      <c r="I26" s="3">
        <v>33.051514740046102</v>
      </c>
      <c r="J26" s="3">
        <v>45.941605488664102</v>
      </c>
      <c r="K26" s="3">
        <v>45.941605489700997</v>
      </c>
      <c r="L26" s="3">
        <v>1.3900000000313699</v>
      </c>
    </row>
  </sheetData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75F7-E676-46E3-ADCE-9D02EB32FEE2}">
  <dimension ref="A1:X50"/>
  <sheetViews>
    <sheetView workbookViewId="0">
      <selection activeCell="H8" sqref="H8"/>
    </sheetView>
  </sheetViews>
  <sheetFormatPr defaultRowHeight="14.25" x14ac:dyDescent="0.4"/>
  <cols>
    <col min="1" max="1" width="9" style="2"/>
    <col min="2" max="4" width="9.5" style="6" bestFit="1" customWidth="1"/>
    <col min="5" max="6" width="9.125" style="6" bestFit="1" customWidth="1"/>
    <col min="7" max="7" width="9" style="6"/>
    <col min="8" max="10" width="9.5" style="6" bestFit="1" customWidth="1"/>
    <col min="11" max="12" width="9.125" style="6" bestFit="1" customWidth="1"/>
    <col min="13" max="13" width="9" style="6"/>
    <col min="14" max="16" width="9.5" style="6" bestFit="1" customWidth="1"/>
    <col min="17" max="18" width="9.125" style="6" bestFit="1" customWidth="1"/>
    <col min="19" max="19" width="9" style="6"/>
    <col min="20" max="22" width="9.5" style="6" bestFit="1" customWidth="1"/>
    <col min="23" max="24" width="9.125" style="6" bestFit="1" customWidth="1"/>
    <col min="25" max="16384" width="9" style="2"/>
  </cols>
  <sheetData>
    <row r="1" spans="1:24" x14ac:dyDescent="0.4">
      <c r="A1" s="2" t="s">
        <v>97</v>
      </c>
    </row>
    <row r="2" spans="1:24" x14ac:dyDescent="0.4">
      <c r="B2" s="8" t="s">
        <v>96</v>
      </c>
      <c r="C2" s="8"/>
      <c r="D2" s="8"/>
      <c r="E2" s="8"/>
      <c r="F2" s="8"/>
      <c r="H2" s="8" t="s">
        <v>95</v>
      </c>
      <c r="I2" s="8"/>
      <c r="J2" s="8"/>
      <c r="K2" s="8"/>
      <c r="L2" s="8"/>
      <c r="N2" s="8" t="s">
        <v>94</v>
      </c>
      <c r="O2" s="8"/>
      <c r="P2" s="8"/>
      <c r="Q2" s="8"/>
      <c r="R2" s="8"/>
      <c r="T2" s="8" t="s">
        <v>93</v>
      </c>
      <c r="U2" s="8"/>
      <c r="V2" s="8"/>
      <c r="W2" s="8"/>
      <c r="X2" s="8"/>
    </row>
    <row r="3" spans="1:24" ht="16.5" x14ac:dyDescent="0.4">
      <c r="A3" s="2" t="s">
        <v>92</v>
      </c>
      <c r="B3" s="7">
        <v>2019</v>
      </c>
      <c r="C3" s="7">
        <v>2020</v>
      </c>
      <c r="D3" s="7">
        <v>2021</v>
      </c>
      <c r="E3" s="7" t="s">
        <v>91</v>
      </c>
      <c r="F3" s="7" t="s">
        <v>90</v>
      </c>
      <c r="G3" s="7"/>
      <c r="H3" s="7">
        <v>2019</v>
      </c>
      <c r="I3" s="7">
        <v>2020</v>
      </c>
      <c r="J3" s="7">
        <v>2021</v>
      </c>
      <c r="K3" s="7" t="s">
        <v>91</v>
      </c>
      <c r="L3" s="7" t="s">
        <v>90</v>
      </c>
      <c r="M3" s="7"/>
      <c r="N3" s="7">
        <v>2019</v>
      </c>
      <c r="O3" s="7">
        <v>2020</v>
      </c>
      <c r="P3" s="7">
        <v>2021</v>
      </c>
      <c r="Q3" s="7" t="s">
        <v>91</v>
      </c>
      <c r="R3" s="7" t="s">
        <v>90</v>
      </c>
      <c r="S3" s="7"/>
      <c r="T3" s="7">
        <v>2019</v>
      </c>
      <c r="U3" s="7">
        <v>2020</v>
      </c>
      <c r="V3" s="7">
        <v>2021</v>
      </c>
      <c r="W3" s="7" t="s">
        <v>91</v>
      </c>
      <c r="X3" s="7" t="s">
        <v>90</v>
      </c>
    </row>
    <row r="4" spans="1:24" x14ac:dyDescent="0.4">
      <c r="A4" s="2" t="s">
        <v>89</v>
      </c>
      <c r="B4" s="6">
        <v>84.082779529999996</v>
      </c>
      <c r="C4" s="6">
        <v>84.336344220000001</v>
      </c>
      <c r="D4" s="6">
        <v>83.979652340000001</v>
      </c>
      <c r="E4" s="6">
        <f>C4-B4</f>
        <v>0.25356469000000459</v>
      </c>
      <c r="F4" s="6">
        <f>D4-C4</f>
        <v>-0.35669187999999963</v>
      </c>
      <c r="H4" s="6">
        <v>80.848802849999998</v>
      </c>
      <c r="I4" s="6">
        <v>81.113542229999993</v>
      </c>
      <c r="J4" s="6">
        <v>80.807049019999994</v>
      </c>
      <c r="K4" s="6">
        <f>I4-H4</f>
        <v>0.26473937999999464</v>
      </c>
      <c r="L4" s="6">
        <f>J4-I4</f>
        <v>-0.30649320999999929</v>
      </c>
      <c r="N4" s="6">
        <v>87.066545689999998</v>
      </c>
      <c r="O4" s="6">
        <v>87.298490909999998</v>
      </c>
      <c r="P4" s="6">
        <v>86.916757590000003</v>
      </c>
      <c r="Q4" s="6">
        <f>O4-N4</f>
        <v>0.23194522000000006</v>
      </c>
      <c r="R4" s="6">
        <f>P4-O4</f>
        <v>-0.38173331999999505</v>
      </c>
      <c r="T4" s="6">
        <f>N4-H4</f>
        <v>6.2177428399999997</v>
      </c>
      <c r="U4" s="6">
        <f>O4-I4</f>
        <v>6.1849486800000051</v>
      </c>
      <c r="V4" s="6">
        <f>P4-J4</f>
        <v>6.1097085700000093</v>
      </c>
      <c r="W4" s="6">
        <f>U4-T4</f>
        <v>-3.2794159999994577E-2</v>
      </c>
      <c r="X4" s="6">
        <f>V4-U4</f>
        <v>-7.5240109999995752E-2</v>
      </c>
    </row>
    <row r="5" spans="1:24" x14ac:dyDescent="0.4">
      <c r="A5" s="2" t="s">
        <v>88</v>
      </c>
      <c r="B5" s="6">
        <v>82.622048509999999</v>
      </c>
      <c r="C5" s="6">
        <v>83.116106650000006</v>
      </c>
      <c r="D5" s="6">
        <v>82.949792360000004</v>
      </c>
      <c r="E5" s="6">
        <f>C5-B5</f>
        <v>0.49405814000000703</v>
      </c>
      <c r="F5" s="6">
        <f>D5-C5</f>
        <v>-0.16631429000000253</v>
      </c>
      <c r="H5" s="6">
        <v>78.960095999999993</v>
      </c>
      <c r="I5" s="6">
        <v>79.452285720000006</v>
      </c>
      <c r="J5" s="6">
        <v>79.419944650000005</v>
      </c>
      <c r="K5" s="6">
        <f>I5-H5</f>
        <v>0.49218972000001315</v>
      </c>
      <c r="L5" s="6">
        <f>J5-I5</f>
        <v>-3.2341070000001082E-2</v>
      </c>
      <c r="N5" s="6">
        <v>86.118909329999994</v>
      </c>
      <c r="O5" s="6">
        <v>86.596822470000006</v>
      </c>
      <c r="P5" s="6">
        <v>86.315535600000004</v>
      </c>
      <c r="Q5" s="6">
        <f>O5-N5</f>
        <v>0.4779131400000125</v>
      </c>
      <c r="R5" s="6">
        <f>P5-O5</f>
        <v>-0.28128687000000241</v>
      </c>
      <c r="T5" s="6">
        <f>N5-H5</f>
        <v>7.158813330000001</v>
      </c>
      <c r="U5" s="6">
        <f>O5-I5</f>
        <v>7.1445367500000003</v>
      </c>
      <c r="V5" s="6">
        <f>P5-J5</f>
        <v>6.895590949999999</v>
      </c>
      <c r="W5" s="6">
        <f>U5-T5</f>
        <v>-1.4276580000000649E-2</v>
      </c>
      <c r="X5" s="6">
        <f>V5-U5</f>
        <v>-0.24894580000000133</v>
      </c>
    </row>
    <row r="6" spans="1:24" x14ac:dyDescent="0.4">
      <c r="A6" s="2" t="s">
        <v>87</v>
      </c>
      <c r="B6" s="6">
        <v>83.510559850000007</v>
      </c>
      <c r="C6" s="6">
        <v>84.127957260000002</v>
      </c>
      <c r="D6" s="6">
        <v>84.150880939999993</v>
      </c>
      <c r="E6" s="6">
        <f>C6-B6</f>
        <v>0.61739740999999526</v>
      </c>
      <c r="F6" s="6">
        <f>D6-C6</f>
        <v>2.2923679999991009E-2</v>
      </c>
      <c r="H6" s="6">
        <v>80.160625949999996</v>
      </c>
      <c r="I6" s="6">
        <v>80.909111449999997</v>
      </c>
      <c r="J6" s="6">
        <v>80.921334029999997</v>
      </c>
      <c r="K6" s="6">
        <f>I6-H6</f>
        <v>0.74848550000000103</v>
      </c>
      <c r="L6" s="6">
        <f>J6-I6</f>
        <v>1.2222579999999539E-2</v>
      </c>
      <c r="N6" s="6">
        <v>86.789544820000003</v>
      </c>
      <c r="O6" s="6">
        <v>87.201162969999999</v>
      </c>
      <c r="P6" s="6">
        <v>87.283077309999996</v>
      </c>
      <c r="Q6" s="6">
        <f>O6-N6</f>
        <v>0.41161814999999535</v>
      </c>
      <c r="R6" s="6">
        <f>P6-O6</f>
        <v>8.191433999999731E-2</v>
      </c>
      <c r="T6" s="6">
        <f>N6-H6</f>
        <v>6.6289188700000068</v>
      </c>
      <c r="U6" s="6">
        <f>O6-I6</f>
        <v>6.2920515200000011</v>
      </c>
      <c r="V6" s="6">
        <f>P6-J6</f>
        <v>6.3617432799999989</v>
      </c>
      <c r="W6" s="6">
        <f>U6-T6</f>
        <v>-0.33686735000000567</v>
      </c>
      <c r="X6" s="6">
        <f>V6-U6</f>
        <v>6.9691759999997771E-2</v>
      </c>
    </row>
    <row r="7" spans="1:24" x14ac:dyDescent="0.4">
      <c r="A7" s="2" t="s">
        <v>86</v>
      </c>
      <c r="B7" s="6">
        <v>84.436183249999999</v>
      </c>
      <c r="C7" s="6">
        <v>84.869728710000004</v>
      </c>
      <c r="D7" s="6">
        <v>84.730913200000003</v>
      </c>
      <c r="E7" s="6">
        <f>C7-B7</f>
        <v>0.43354546000000482</v>
      </c>
      <c r="F7" s="6">
        <f>D7-C7</f>
        <v>-0.13881551000000059</v>
      </c>
      <c r="H7" s="6">
        <v>81.348600210000001</v>
      </c>
      <c r="I7" s="6">
        <v>81.921288169999997</v>
      </c>
      <c r="J7" s="6">
        <v>81.917662969999995</v>
      </c>
      <c r="K7" s="6">
        <f>I7-H7</f>
        <v>0.57268795999999611</v>
      </c>
      <c r="L7" s="6">
        <f>J7-I7</f>
        <v>-3.6252000000018825E-3</v>
      </c>
      <c r="N7" s="6">
        <v>87.432875710000005</v>
      </c>
      <c r="O7" s="6">
        <v>87.695836049999997</v>
      </c>
      <c r="P7" s="6">
        <v>87.419660919999998</v>
      </c>
      <c r="Q7" s="6">
        <f>O7-N7</f>
        <v>0.26296033999999224</v>
      </c>
      <c r="R7" s="6">
        <f>P7-O7</f>
        <v>-0.2761751299999986</v>
      </c>
      <c r="T7" s="6">
        <f>N7-H7</f>
        <v>6.0842755000000039</v>
      </c>
      <c r="U7" s="6">
        <f>O7-I7</f>
        <v>5.7745478800000001</v>
      </c>
      <c r="V7" s="6">
        <f>P7-J7</f>
        <v>5.5019979500000034</v>
      </c>
      <c r="W7" s="6">
        <f>U7-T7</f>
        <v>-0.30972762000000387</v>
      </c>
      <c r="X7" s="6">
        <f>V7-U7</f>
        <v>-0.27254992999999672</v>
      </c>
    </row>
    <row r="8" spans="1:24" x14ac:dyDescent="0.4">
      <c r="A8" s="2" t="s">
        <v>85</v>
      </c>
      <c r="B8" s="6">
        <v>83.745090939999997</v>
      </c>
      <c r="C8" s="6">
        <v>84.012163979999997</v>
      </c>
      <c r="D8" s="6">
        <v>83.956139519999994</v>
      </c>
      <c r="E8" s="6">
        <f>C8-B8</f>
        <v>0.26707303999999965</v>
      </c>
      <c r="F8" s="6">
        <f>D8-C8</f>
        <v>-5.6024460000003273E-2</v>
      </c>
      <c r="H8" s="6">
        <v>80.494117070000001</v>
      </c>
      <c r="I8" s="6">
        <v>80.429342910000003</v>
      </c>
      <c r="J8" s="6">
        <v>80.561587309999993</v>
      </c>
      <c r="K8" s="6">
        <f>I8-H8</f>
        <v>-6.4774159999998915E-2</v>
      </c>
      <c r="L8" s="6">
        <f>J8-I8</f>
        <v>0.13224439999999049</v>
      </c>
      <c r="N8" s="6">
        <v>86.779688419999999</v>
      </c>
      <c r="O8" s="6">
        <v>87.421937150000005</v>
      </c>
      <c r="P8" s="6">
        <v>87.204312819999998</v>
      </c>
      <c r="Q8" s="6">
        <f>O8-N8</f>
        <v>0.64224873000000571</v>
      </c>
      <c r="R8" s="6">
        <f>P8-O8</f>
        <v>-0.21762433000000669</v>
      </c>
      <c r="T8" s="6">
        <f>N8-H8</f>
        <v>6.2855713499999979</v>
      </c>
      <c r="U8" s="6">
        <f>O8-I8</f>
        <v>6.9925942400000025</v>
      </c>
      <c r="V8" s="6">
        <f>P8-J8</f>
        <v>6.6427255100000053</v>
      </c>
      <c r="W8" s="6">
        <f>U8-T8</f>
        <v>0.70702289000000462</v>
      </c>
      <c r="X8" s="6">
        <f>V8-U8</f>
        <v>-0.34986872999999719</v>
      </c>
    </row>
    <row r="9" spans="1:24" x14ac:dyDescent="0.4">
      <c r="A9" s="2" t="s">
        <v>84</v>
      </c>
      <c r="B9" s="6">
        <v>84.348441289999997</v>
      </c>
      <c r="C9" s="6">
        <v>84.405607549999999</v>
      </c>
      <c r="D9" s="6">
        <v>84.547269229999998</v>
      </c>
      <c r="E9" s="6">
        <f>C9-B9</f>
        <v>5.7166260000002467E-2</v>
      </c>
      <c r="F9" s="6">
        <f>D9-C9</f>
        <v>0.14166167999999857</v>
      </c>
      <c r="H9" s="6">
        <v>81.19873681</v>
      </c>
      <c r="I9" s="6">
        <v>81.513893850000002</v>
      </c>
      <c r="J9" s="6">
        <v>81.499199309999995</v>
      </c>
      <c r="K9" s="6">
        <f>I9-H9</f>
        <v>0.31515704000000255</v>
      </c>
      <c r="L9" s="6">
        <f>J9-I9</f>
        <v>-1.4694540000007805E-2</v>
      </c>
      <c r="N9" s="6">
        <v>87.434297999999998</v>
      </c>
      <c r="O9" s="6">
        <v>87.179597049999998</v>
      </c>
      <c r="P9" s="6">
        <v>87.541897460000001</v>
      </c>
      <c r="Q9" s="6">
        <f>O9-N9</f>
        <v>-0.25470095000000015</v>
      </c>
      <c r="R9" s="6">
        <f>P9-O9</f>
        <v>0.36230041000000313</v>
      </c>
      <c r="T9" s="6">
        <f>N9-H9</f>
        <v>6.2355611899999985</v>
      </c>
      <c r="U9" s="6">
        <f>O9-I9</f>
        <v>5.6657031999999958</v>
      </c>
      <c r="V9" s="6">
        <f>P9-J9</f>
        <v>6.0426981500000068</v>
      </c>
      <c r="W9" s="6">
        <f>U9-T9</f>
        <v>-0.5698579900000027</v>
      </c>
      <c r="X9" s="6">
        <f>V9-U9</f>
        <v>0.37699495000001093</v>
      </c>
    </row>
    <row r="10" spans="1:24" x14ac:dyDescent="0.4">
      <c r="A10" s="2" t="s">
        <v>83</v>
      </c>
      <c r="B10" s="6">
        <v>83.609434930000006</v>
      </c>
      <c r="C10" s="6">
        <v>83.958372900000001</v>
      </c>
      <c r="D10" s="6">
        <v>83.577315609999999</v>
      </c>
      <c r="E10" s="6">
        <f>C10-B10</f>
        <v>0.34893796999999438</v>
      </c>
      <c r="F10" s="6">
        <f>D10-C10</f>
        <v>-0.3810572900000011</v>
      </c>
      <c r="H10" s="6">
        <v>80.44724755</v>
      </c>
      <c r="I10" s="6">
        <v>80.886839300000005</v>
      </c>
      <c r="J10" s="6">
        <v>80.558929039999995</v>
      </c>
      <c r="K10" s="6">
        <f>I10-H10</f>
        <v>0.43959175000000528</v>
      </c>
      <c r="L10" s="6">
        <f>J10-I10</f>
        <v>-0.32791026000001011</v>
      </c>
      <c r="N10" s="6">
        <v>86.819789479999997</v>
      </c>
      <c r="O10" s="6">
        <v>87.040203989999995</v>
      </c>
      <c r="P10" s="6">
        <v>86.618799390000007</v>
      </c>
      <c r="Q10" s="6">
        <f>O10-N10</f>
        <v>0.22041450999999768</v>
      </c>
      <c r="R10" s="6">
        <f>P10-O10</f>
        <v>-0.42140459999998825</v>
      </c>
      <c r="T10" s="6">
        <f>N10-H10</f>
        <v>6.372541929999997</v>
      </c>
      <c r="U10" s="6">
        <f>O10-I10</f>
        <v>6.1533646899999894</v>
      </c>
      <c r="V10" s="6">
        <f>P10-J10</f>
        <v>6.0598703500000113</v>
      </c>
      <c r="W10" s="6">
        <f>U10-T10</f>
        <v>-0.2191772400000076</v>
      </c>
      <c r="X10" s="6">
        <f>V10-U10</f>
        <v>-9.3494339999978138E-2</v>
      </c>
    </row>
    <row r="11" spans="1:24" x14ac:dyDescent="0.4">
      <c r="A11" s="2" t="s">
        <v>82</v>
      </c>
      <c r="B11" s="6">
        <v>83.663170910000005</v>
      </c>
      <c r="C11" s="6">
        <v>83.946780649999994</v>
      </c>
      <c r="D11" s="6">
        <v>84.002095199999999</v>
      </c>
      <c r="E11" s="6">
        <f>C11-B11</f>
        <v>0.28360973999998862</v>
      </c>
      <c r="F11" s="6">
        <f>D11-C11</f>
        <v>5.5314550000005624E-2</v>
      </c>
      <c r="H11" s="6">
        <v>80.708640040000006</v>
      </c>
      <c r="I11" s="6">
        <v>80.920240160000006</v>
      </c>
      <c r="J11" s="6">
        <v>81.074671339999995</v>
      </c>
      <c r="K11" s="6">
        <f>I11-H11</f>
        <v>0.21160011999999995</v>
      </c>
      <c r="L11" s="6">
        <f>J11-I11</f>
        <v>0.1544311799999889</v>
      </c>
      <c r="N11" s="6">
        <v>86.725100400000002</v>
      </c>
      <c r="O11" s="6">
        <v>87.097898889999996</v>
      </c>
      <c r="P11" s="6">
        <v>87.048950160000004</v>
      </c>
      <c r="Q11" s="6">
        <f>O11-N11</f>
        <v>0.37279848999999388</v>
      </c>
      <c r="R11" s="6">
        <f>P11-O11</f>
        <v>-4.8948729999992224E-2</v>
      </c>
      <c r="T11" s="6">
        <f>N11-H11</f>
        <v>6.0164603599999964</v>
      </c>
      <c r="U11" s="6">
        <f>O11-I11</f>
        <v>6.1776587299999903</v>
      </c>
      <c r="V11" s="6">
        <f>P11-J11</f>
        <v>5.9742788200000092</v>
      </c>
      <c r="W11" s="6">
        <f>U11-T11</f>
        <v>0.16119836999999393</v>
      </c>
      <c r="X11" s="6">
        <f>V11-U11</f>
        <v>-0.20337990999998112</v>
      </c>
    </row>
    <row r="12" spans="1:24" x14ac:dyDescent="0.4">
      <c r="A12" s="2" t="s">
        <v>81</v>
      </c>
      <c r="B12" s="6">
        <v>83.69061087</v>
      </c>
      <c r="C12" s="6">
        <v>84.151744609999994</v>
      </c>
      <c r="D12" s="6">
        <v>83.96129766</v>
      </c>
      <c r="E12" s="6">
        <f>C12-B12</f>
        <v>0.46113373999999396</v>
      </c>
      <c r="F12" s="6">
        <f>D12-C12</f>
        <v>-0.19044694999999479</v>
      </c>
      <c r="H12" s="6">
        <v>80.793633639999996</v>
      </c>
      <c r="I12" s="6">
        <v>81.2276983</v>
      </c>
      <c r="J12" s="6">
        <v>80.994749220000003</v>
      </c>
      <c r="K12" s="6">
        <f>I12-H12</f>
        <v>0.43406466000000421</v>
      </c>
      <c r="L12" s="6">
        <f>J12-I12</f>
        <v>-0.23294907999999737</v>
      </c>
      <c r="N12" s="6">
        <v>86.621996480000007</v>
      </c>
      <c r="O12" s="6">
        <v>87.097876850000006</v>
      </c>
      <c r="P12" s="6">
        <v>87.015371509999994</v>
      </c>
      <c r="Q12" s="6">
        <f>O12-N12</f>
        <v>0.47588036999999872</v>
      </c>
      <c r="R12" s="6">
        <f>P12-O12</f>
        <v>-8.2505340000011529E-2</v>
      </c>
      <c r="T12" s="6">
        <f>N12-H12</f>
        <v>5.8283628400000111</v>
      </c>
      <c r="U12" s="6">
        <f>O12-I12</f>
        <v>5.8701785500000057</v>
      </c>
      <c r="V12" s="6">
        <f>P12-J12</f>
        <v>6.0206222899999915</v>
      </c>
      <c r="W12" s="6">
        <f>U12-T12</f>
        <v>4.181570999999451E-2</v>
      </c>
      <c r="X12" s="6">
        <f>V12-U12</f>
        <v>0.15044373999998584</v>
      </c>
    </row>
    <row r="13" spans="1:24" x14ac:dyDescent="0.4">
      <c r="A13" s="2" t="s">
        <v>80</v>
      </c>
      <c r="B13" s="6">
        <v>84.110841449999995</v>
      </c>
      <c r="C13" s="6">
        <v>84.311106449999997</v>
      </c>
      <c r="D13" s="6">
        <v>83.971654040000004</v>
      </c>
      <c r="E13" s="6">
        <f>C13-B13</f>
        <v>0.20026500000000169</v>
      </c>
      <c r="F13" s="6">
        <f>D13-C13</f>
        <v>-0.33945240999999271</v>
      </c>
      <c r="H13" s="6">
        <v>81.270352110000005</v>
      </c>
      <c r="I13" s="6">
        <v>81.379879130000006</v>
      </c>
      <c r="J13" s="6">
        <v>80.751858089999999</v>
      </c>
      <c r="K13" s="6">
        <f>I13-H13</f>
        <v>0.10952702000000158</v>
      </c>
      <c r="L13" s="6">
        <f>J13-I13</f>
        <v>-0.62802104000000725</v>
      </c>
      <c r="N13" s="6">
        <v>86.959319109999996</v>
      </c>
      <c r="O13" s="6">
        <v>87.27277316</v>
      </c>
      <c r="P13" s="6">
        <v>87.332591699999995</v>
      </c>
      <c r="Q13" s="6">
        <f>O13-N13</f>
        <v>0.31345405000000426</v>
      </c>
      <c r="R13" s="6">
        <f>P13-O13</f>
        <v>5.9818539999994869E-2</v>
      </c>
      <c r="T13" s="6">
        <f>N13-H13</f>
        <v>5.688966999999991</v>
      </c>
      <c r="U13" s="6">
        <f>O13-I13</f>
        <v>5.8928940299999937</v>
      </c>
      <c r="V13" s="6">
        <f>P13-J13</f>
        <v>6.5807336099999958</v>
      </c>
      <c r="W13" s="6">
        <f>U13-T13</f>
        <v>0.20392703000000267</v>
      </c>
      <c r="X13" s="6">
        <f>V13-U13</f>
        <v>0.68783958000000212</v>
      </c>
    </row>
    <row r="14" spans="1:24" x14ac:dyDescent="0.4">
      <c r="A14" s="2" t="s">
        <v>79</v>
      </c>
      <c r="B14" s="6">
        <v>84.285077650000005</v>
      </c>
      <c r="C14" s="6">
        <v>84.421281019999995</v>
      </c>
      <c r="D14" s="6">
        <v>84.30984522</v>
      </c>
      <c r="E14" s="6">
        <f>C14-B14</f>
        <v>0.13620336999998983</v>
      </c>
      <c r="F14" s="6">
        <f>D14-C14</f>
        <v>-0.11143579999999531</v>
      </c>
      <c r="H14" s="6">
        <v>81.386846610000006</v>
      </c>
      <c r="I14" s="6">
        <v>81.535175820000006</v>
      </c>
      <c r="J14" s="6">
        <v>81.412660090000003</v>
      </c>
      <c r="K14" s="6">
        <f>I14-H14</f>
        <v>0.14832920999999999</v>
      </c>
      <c r="L14" s="6">
        <f>J14-I14</f>
        <v>-0.12251573000000349</v>
      </c>
      <c r="N14" s="6">
        <v>87.22426514</v>
      </c>
      <c r="O14" s="6">
        <v>87.354765650000004</v>
      </c>
      <c r="P14" s="6">
        <v>87.29032617</v>
      </c>
      <c r="Q14" s="6">
        <f>O14-N14</f>
        <v>0.13050051000000451</v>
      </c>
      <c r="R14" s="6">
        <f>P14-O14</f>
        <v>-6.4439480000004323E-2</v>
      </c>
      <c r="T14" s="6">
        <f>N14-H14</f>
        <v>5.8374185299999937</v>
      </c>
      <c r="U14" s="6">
        <f>O14-I14</f>
        <v>5.8195898299999982</v>
      </c>
      <c r="V14" s="6">
        <f>P14-J14</f>
        <v>5.8776660799999974</v>
      </c>
      <c r="W14" s="6">
        <f>U14-T14</f>
        <v>-1.7828699999995479E-2</v>
      </c>
      <c r="X14" s="6">
        <f>V14-U14</f>
        <v>5.8076249999999163E-2</v>
      </c>
    </row>
    <row r="15" spans="1:24" x14ac:dyDescent="0.4">
      <c r="A15" s="2" t="s">
        <v>78</v>
      </c>
      <c r="B15" s="6">
        <v>84.286965530000003</v>
      </c>
      <c r="C15" s="6">
        <v>84.581242709999998</v>
      </c>
      <c r="D15" s="6">
        <v>84.479828879999999</v>
      </c>
      <c r="E15" s="6">
        <f>C15-B15</f>
        <v>0.29427717999999459</v>
      </c>
      <c r="F15" s="6">
        <f>D15-C15</f>
        <v>-0.10141382999999848</v>
      </c>
      <c r="H15" s="6">
        <v>81.315848529999997</v>
      </c>
      <c r="I15" s="6">
        <v>81.573859069999997</v>
      </c>
      <c r="J15" s="6">
        <v>81.487608739999999</v>
      </c>
      <c r="K15" s="6">
        <f>I15-H15</f>
        <v>0.25801054000000079</v>
      </c>
      <c r="L15" s="6">
        <f>J15-I15</f>
        <v>-8.6250329999998598E-2</v>
      </c>
      <c r="N15" s="6">
        <v>87.315413989999996</v>
      </c>
      <c r="O15" s="6">
        <v>87.651769740000006</v>
      </c>
      <c r="P15" s="6">
        <v>87.553391869999999</v>
      </c>
      <c r="Q15" s="6">
        <f>O15-N15</f>
        <v>0.33635575000000983</v>
      </c>
      <c r="R15" s="6">
        <f>P15-O15</f>
        <v>-9.8377870000007306E-2</v>
      </c>
      <c r="T15" s="6">
        <f>N15-H15</f>
        <v>5.9995654599999995</v>
      </c>
      <c r="U15" s="6">
        <f>O15-I15</f>
        <v>6.0779106700000085</v>
      </c>
      <c r="V15" s="6">
        <f>P15-J15</f>
        <v>6.0657831299999998</v>
      </c>
      <c r="W15" s="6">
        <f>U15-T15</f>
        <v>7.8345210000009047E-2</v>
      </c>
      <c r="X15" s="6">
        <f>V15-U15</f>
        <v>-1.2127540000008707E-2</v>
      </c>
    </row>
    <row r="16" spans="1:24" x14ac:dyDescent="0.4">
      <c r="A16" s="2" t="s">
        <v>77</v>
      </c>
      <c r="B16" s="6">
        <v>84.824448340000004</v>
      </c>
      <c r="C16" s="6">
        <v>85.00882086</v>
      </c>
      <c r="D16" s="6">
        <v>84.824491949999995</v>
      </c>
      <c r="E16" s="6">
        <f>C16-B16</f>
        <v>0.1843725199999966</v>
      </c>
      <c r="F16" s="6">
        <f>D16-C16</f>
        <v>-0.18432891000000495</v>
      </c>
      <c r="H16" s="6">
        <v>81.739271799999997</v>
      </c>
      <c r="I16" s="6">
        <v>81.900480529999996</v>
      </c>
      <c r="J16" s="6">
        <v>81.727896759999993</v>
      </c>
      <c r="K16" s="6">
        <f>I16-H16</f>
        <v>0.16120872999999847</v>
      </c>
      <c r="L16" s="6">
        <f>J16-I16</f>
        <v>-0.1725837700000028</v>
      </c>
      <c r="N16" s="6">
        <v>87.799658590000007</v>
      </c>
      <c r="O16" s="6">
        <v>88.005199910000002</v>
      </c>
      <c r="P16" s="6">
        <v>87.839340010000001</v>
      </c>
      <c r="Q16" s="6">
        <f>O16-N16</f>
        <v>0.2055413199999947</v>
      </c>
      <c r="R16" s="6">
        <f>P16-O16</f>
        <v>-0.16585990000000095</v>
      </c>
      <c r="T16" s="6">
        <f>N16-H16</f>
        <v>6.0603867900000097</v>
      </c>
      <c r="U16" s="6">
        <f>O16-I16</f>
        <v>6.1047193800000059</v>
      </c>
      <c r="V16" s="6">
        <f>P16-J16</f>
        <v>6.1114432500000078</v>
      </c>
      <c r="W16" s="6">
        <f>U16-T16</f>
        <v>4.433258999999623E-2</v>
      </c>
      <c r="X16" s="6">
        <f>V16-U16</f>
        <v>6.7238700000018525E-3</v>
      </c>
    </row>
    <row r="17" spans="1:24" x14ac:dyDescent="0.4">
      <c r="A17" s="2" t="s">
        <v>76</v>
      </c>
      <c r="B17" s="6">
        <v>84.896862999999996</v>
      </c>
      <c r="C17" s="6">
        <v>85.080909399999996</v>
      </c>
      <c r="D17" s="6">
        <v>84.948332660000005</v>
      </c>
      <c r="E17" s="6">
        <f>C17-B17</f>
        <v>0.18404639999999972</v>
      </c>
      <c r="F17" s="6">
        <f>D17-C17</f>
        <v>-0.13257673999999042</v>
      </c>
      <c r="H17" s="6">
        <v>82.001293189999998</v>
      </c>
      <c r="I17" s="6">
        <v>82.101442250000005</v>
      </c>
      <c r="J17" s="6">
        <v>82.021365200000005</v>
      </c>
      <c r="K17" s="6">
        <f>I17-H17</f>
        <v>0.10014906000000678</v>
      </c>
      <c r="L17" s="6">
        <f>J17-I17</f>
        <v>-8.0077049999999872E-2</v>
      </c>
      <c r="N17" s="6">
        <v>87.756223039999995</v>
      </c>
      <c r="O17" s="6">
        <v>88.034982600000006</v>
      </c>
      <c r="P17" s="6">
        <v>87.875853329999998</v>
      </c>
      <c r="Q17" s="6">
        <f>O17-N17</f>
        <v>0.27875956000001167</v>
      </c>
      <c r="R17" s="6">
        <f>P17-O17</f>
        <v>-0.1591292700000082</v>
      </c>
      <c r="T17" s="6">
        <f>N17-H17</f>
        <v>5.7549298499999963</v>
      </c>
      <c r="U17" s="6">
        <f>O17-I17</f>
        <v>5.9335403500000012</v>
      </c>
      <c r="V17" s="6">
        <f>P17-J17</f>
        <v>5.8544881299999929</v>
      </c>
      <c r="W17" s="6">
        <f>U17-T17</f>
        <v>0.17861050000000489</v>
      </c>
      <c r="X17" s="6">
        <f>V17-U17</f>
        <v>-7.9052220000008333E-2</v>
      </c>
    </row>
    <row r="18" spans="1:24" x14ac:dyDescent="0.4">
      <c r="A18" s="2" t="s">
        <v>75</v>
      </c>
      <c r="B18" s="6">
        <v>84.280924569999996</v>
      </c>
      <c r="C18" s="6">
        <v>84.705382169999993</v>
      </c>
      <c r="D18" s="6">
        <v>84.414523810000006</v>
      </c>
      <c r="E18" s="6">
        <f>C18-B18</f>
        <v>0.42445759999999666</v>
      </c>
      <c r="F18" s="6">
        <f>D18-C18</f>
        <v>-0.29085835999998721</v>
      </c>
      <c r="H18" s="6">
        <v>81.079987459999998</v>
      </c>
      <c r="I18" s="6">
        <v>81.535964390000004</v>
      </c>
      <c r="J18" s="6">
        <v>81.282263630000003</v>
      </c>
      <c r="K18" s="6">
        <f>I18-H18</f>
        <v>0.45597693000000561</v>
      </c>
      <c r="L18" s="6">
        <f>J18-I18</f>
        <v>-0.25370076000000097</v>
      </c>
      <c r="N18" s="6">
        <v>87.444673600000002</v>
      </c>
      <c r="O18" s="6">
        <v>87.808689749999999</v>
      </c>
      <c r="P18" s="6">
        <v>87.523286850000005</v>
      </c>
      <c r="Q18" s="6">
        <f>O18-N18</f>
        <v>0.36401614999999765</v>
      </c>
      <c r="R18" s="6">
        <f>P18-O18</f>
        <v>-0.28540289999999402</v>
      </c>
      <c r="T18" s="6">
        <f>N18-H18</f>
        <v>6.3646861400000034</v>
      </c>
      <c r="U18" s="6">
        <f>O18-I18</f>
        <v>6.2727253599999955</v>
      </c>
      <c r="V18" s="6">
        <f>P18-J18</f>
        <v>6.2410232200000024</v>
      </c>
      <c r="W18" s="6">
        <f>U18-T18</f>
        <v>-9.1960780000007958E-2</v>
      </c>
      <c r="X18" s="6">
        <f>V18-U18</f>
        <v>-3.1702139999993051E-2</v>
      </c>
    </row>
    <row r="19" spans="1:24" x14ac:dyDescent="0.4">
      <c r="A19" s="2" t="s">
        <v>74</v>
      </c>
      <c r="B19" s="6">
        <v>84.853335749999999</v>
      </c>
      <c r="C19" s="6">
        <v>85.201672430000002</v>
      </c>
      <c r="D19" s="6">
        <v>84.807328420000005</v>
      </c>
      <c r="E19" s="6">
        <f>C19-B19</f>
        <v>0.34833668000000273</v>
      </c>
      <c r="F19" s="6">
        <f>D19-C19</f>
        <v>-0.39434400999999752</v>
      </c>
      <c r="H19" s="6">
        <v>81.641088670000002</v>
      </c>
      <c r="I19" s="6">
        <v>82.075829040000002</v>
      </c>
      <c r="J19" s="6">
        <v>81.566198940000007</v>
      </c>
      <c r="K19" s="6">
        <f>I19-H19</f>
        <v>0.4347403700000001</v>
      </c>
      <c r="L19" s="6">
        <f>J19-I19</f>
        <v>-0.50963009999999542</v>
      </c>
      <c r="N19" s="6">
        <v>87.887504989999996</v>
      </c>
      <c r="O19" s="6">
        <v>88.130022490000002</v>
      </c>
      <c r="P19" s="6">
        <v>87.918703800000003</v>
      </c>
      <c r="Q19" s="6">
        <f>O19-N19</f>
        <v>0.24251750000000527</v>
      </c>
      <c r="R19" s="6">
        <f>P19-O19</f>
        <v>-0.21131868999999881</v>
      </c>
      <c r="T19" s="6">
        <f>N19-H19</f>
        <v>6.2464163199999945</v>
      </c>
      <c r="U19" s="6">
        <f>O19-I19</f>
        <v>6.0541934499999996</v>
      </c>
      <c r="V19" s="6">
        <f>P19-J19</f>
        <v>6.3525048599999963</v>
      </c>
      <c r="W19" s="6">
        <f>U19-T19</f>
        <v>-0.19222286999999483</v>
      </c>
      <c r="X19" s="6">
        <f>V19-U19</f>
        <v>0.29831140999999661</v>
      </c>
    </row>
    <row r="20" spans="1:24" x14ac:dyDescent="0.4">
      <c r="A20" s="2" t="s">
        <v>73</v>
      </c>
      <c r="B20" s="6">
        <v>84.980193369999995</v>
      </c>
      <c r="C20" s="6">
        <v>85.261016850000004</v>
      </c>
      <c r="D20" s="6">
        <v>85.276179029999994</v>
      </c>
      <c r="E20" s="6">
        <f>C20-B20</f>
        <v>0.28082348000000934</v>
      </c>
      <c r="F20" s="6">
        <f>D20-C20</f>
        <v>1.5162179999990144E-2</v>
      </c>
      <c r="H20" s="6">
        <v>81.946922529999995</v>
      </c>
      <c r="I20" s="6">
        <v>81.984336220000003</v>
      </c>
      <c r="J20" s="6">
        <v>82.154452890000002</v>
      </c>
      <c r="K20" s="6">
        <f>I20-H20</f>
        <v>3.741369000000816E-2</v>
      </c>
      <c r="L20" s="6">
        <f>J20-I20</f>
        <v>0.17011666999999875</v>
      </c>
      <c r="N20" s="6">
        <v>87.782522490000005</v>
      </c>
      <c r="O20" s="6">
        <v>88.356571610000003</v>
      </c>
      <c r="P20" s="6">
        <v>88.221780069999994</v>
      </c>
      <c r="Q20" s="6">
        <f>O20-N20</f>
        <v>0.57404911999999797</v>
      </c>
      <c r="R20" s="6">
        <f>P20-O20</f>
        <v>-0.13479154000000904</v>
      </c>
      <c r="T20" s="6">
        <f>N20-H20</f>
        <v>5.8355999600000104</v>
      </c>
      <c r="U20" s="6">
        <f>O20-I20</f>
        <v>6.3722353900000002</v>
      </c>
      <c r="V20" s="6">
        <f>P20-J20</f>
        <v>6.0673271799999924</v>
      </c>
      <c r="W20" s="6">
        <f>U20-T20</f>
        <v>0.53663542999998981</v>
      </c>
      <c r="X20" s="6">
        <f>V20-U20</f>
        <v>-0.30490821000000778</v>
      </c>
    </row>
    <row r="21" spans="1:24" x14ac:dyDescent="0.4">
      <c r="A21" s="2" t="s">
        <v>72</v>
      </c>
      <c r="B21" s="6">
        <v>84.857134650000006</v>
      </c>
      <c r="C21" s="6">
        <v>84.946760999999995</v>
      </c>
      <c r="D21" s="6">
        <v>85.181739460000003</v>
      </c>
      <c r="E21" s="6">
        <f>C21-B21</f>
        <v>8.9626349999988975E-2</v>
      </c>
      <c r="F21" s="6">
        <f>D21-C21</f>
        <v>0.23497846000000777</v>
      </c>
      <c r="H21" s="6">
        <v>81.814955999999995</v>
      </c>
      <c r="I21" s="6">
        <v>81.911805369999996</v>
      </c>
      <c r="J21" s="6">
        <v>82.329416170000002</v>
      </c>
      <c r="K21" s="6">
        <f>I21-H21</f>
        <v>9.6849370000001045E-2</v>
      </c>
      <c r="L21" s="6">
        <f>J21-I21</f>
        <v>0.41761080000000561</v>
      </c>
      <c r="N21" s="6">
        <v>87.799169219999996</v>
      </c>
      <c r="O21" s="6">
        <v>87.882022520000007</v>
      </c>
      <c r="P21" s="6">
        <v>87.903981209999998</v>
      </c>
      <c r="Q21" s="6">
        <f>O21-N21</f>
        <v>8.2853300000010677E-2</v>
      </c>
      <c r="R21" s="6">
        <f>P21-O21</f>
        <v>2.1958689999991066E-2</v>
      </c>
      <c r="T21" s="6">
        <f>N21-H21</f>
        <v>5.9842132200000009</v>
      </c>
      <c r="U21" s="6">
        <f>O21-I21</f>
        <v>5.9702171500000105</v>
      </c>
      <c r="V21" s="6">
        <f>P21-J21</f>
        <v>5.574565039999996</v>
      </c>
      <c r="W21" s="6">
        <f>U21-T21</f>
        <v>-1.3996069999990368E-2</v>
      </c>
      <c r="X21" s="6">
        <f>V21-U21</f>
        <v>-0.39565211000001455</v>
      </c>
    </row>
    <row r="22" spans="1:24" x14ac:dyDescent="0.4">
      <c r="A22" s="2" t="s">
        <v>71</v>
      </c>
      <c r="B22" s="6">
        <v>84.497381619999999</v>
      </c>
      <c r="C22" s="6">
        <v>84.995106590000006</v>
      </c>
      <c r="D22" s="6">
        <v>84.989558669999994</v>
      </c>
      <c r="E22" s="6">
        <f>C22-B22</f>
        <v>0.49772497000000726</v>
      </c>
      <c r="F22" s="6">
        <f>D22-C22</f>
        <v>-5.5479200000121409E-3</v>
      </c>
      <c r="H22" s="6">
        <v>81.344734840000001</v>
      </c>
      <c r="I22" s="6">
        <v>81.762371580000007</v>
      </c>
      <c r="J22" s="6">
        <v>82.024513859999999</v>
      </c>
      <c r="K22" s="6">
        <f>I22-H22</f>
        <v>0.41763674000000606</v>
      </c>
      <c r="L22" s="6">
        <f>J22-I22</f>
        <v>0.26214227999999196</v>
      </c>
      <c r="N22" s="6">
        <v>87.670395650000003</v>
      </c>
      <c r="O22" s="6">
        <v>88.225180179999995</v>
      </c>
      <c r="P22" s="6">
        <v>87.947342320000004</v>
      </c>
      <c r="Q22" s="6">
        <f>O22-N22</f>
        <v>0.55478452999999206</v>
      </c>
      <c r="R22" s="6">
        <f>P22-O22</f>
        <v>-0.27783785999999111</v>
      </c>
      <c r="T22" s="6">
        <f>N22-H22</f>
        <v>6.3256608100000022</v>
      </c>
      <c r="U22" s="6">
        <f>O22-I22</f>
        <v>6.4628085999999882</v>
      </c>
      <c r="V22" s="6">
        <f>P22-J22</f>
        <v>5.9228284600000052</v>
      </c>
      <c r="W22" s="6">
        <f>U22-T22</f>
        <v>0.137147789999986</v>
      </c>
      <c r="X22" s="6">
        <f>V22-U22</f>
        <v>-0.53998013999998307</v>
      </c>
    </row>
    <row r="23" spans="1:24" x14ac:dyDescent="0.4">
      <c r="A23" s="2" t="s">
        <v>70</v>
      </c>
      <c r="B23" s="6">
        <v>85.340822360000004</v>
      </c>
      <c r="C23" s="6">
        <v>85.520472609999999</v>
      </c>
      <c r="D23" s="6">
        <v>85.661647819999999</v>
      </c>
      <c r="E23" s="6">
        <f>C23-B23</f>
        <v>0.17965024999999457</v>
      </c>
      <c r="F23" s="6">
        <f>D23-C23</f>
        <v>0.14117521000000011</v>
      </c>
      <c r="H23" s="6">
        <v>82.568737200000001</v>
      </c>
      <c r="I23" s="6">
        <v>82.567154340000002</v>
      </c>
      <c r="J23" s="6">
        <v>82.940627160000005</v>
      </c>
      <c r="K23" s="6">
        <f>I23-H23</f>
        <v>-1.5828599999991866E-3</v>
      </c>
      <c r="L23" s="6">
        <f>J23-I23</f>
        <v>0.37347282000000348</v>
      </c>
      <c r="N23" s="6">
        <v>88.032729369999998</v>
      </c>
      <c r="O23" s="6">
        <v>88.404486050000003</v>
      </c>
      <c r="P23" s="6">
        <v>88.305171799999997</v>
      </c>
      <c r="Q23" s="6">
        <f>O23-N23</f>
        <v>0.37175668000000428</v>
      </c>
      <c r="R23" s="6">
        <f>P23-O23</f>
        <v>-9.9314250000006155E-2</v>
      </c>
      <c r="T23" s="6">
        <f>N23-H23</f>
        <v>5.4639921699999974</v>
      </c>
      <c r="U23" s="6">
        <f>O23-I23</f>
        <v>5.8373317100000008</v>
      </c>
      <c r="V23" s="6">
        <f>P23-J23</f>
        <v>5.3645446399999912</v>
      </c>
      <c r="W23" s="6">
        <f>U23-T23</f>
        <v>0.37333954000000347</v>
      </c>
      <c r="X23" s="6">
        <f>V23-U23</f>
        <v>-0.47278707000000963</v>
      </c>
    </row>
    <row r="24" spans="1:24" x14ac:dyDescent="0.4">
      <c r="A24" s="2" t="s">
        <v>69</v>
      </c>
      <c r="B24" s="6">
        <v>84.503722769999996</v>
      </c>
      <c r="C24" s="6">
        <v>85.055722200000005</v>
      </c>
      <c r="D24" s="6">
        <v>84.716106719999999</v>
      </c>
      <c r="E24" s="6">
        <f>C24-B24</f>
        <v>0.55199943000000928</v>
      </c>
      <c r="F24" s="6">
        <f>D24-C24</f>
        <v>-0.33961548000000619</v>
      </c>
      <c r="H24" s="6">
        <v>81.626795560000005</v>
      </c>
      <c r="I24" s="6">
        <v>82.26530142</v>
      </c>
      <c r="J24" s="6">
        <v>81.814770039999999</v>
      </c>
      <c r="K24" s="6">
        <f>I24-H24</f>
        <v>0.6385058599999951</v>
      </c>
      <c r="L24" s="6">
        <f>J24-I24</f>
        <v>-0.45053138000000104</v>
      </c>
      <c r="N24" s="6">
        <v>87.278274769999996</v>
      </c>
      <c r="O24" s="6">
        <v>87.720109120000004</v>
      </c>
      <c r="P24" s="6">
        <v>87.555746200000002</v>
      </c>
      <c r="Q24" s="6">
        <f>O24-N24</f>
        <v>0.4418343500000077</v>
      </c>
      <c r="R24" s="6">
        <f>P24-O24</f>
        <v>-0.16436292000000208</v>
      </c>
      <c r="T24" s="6">
        <f>N24-H24</f>
        <v>5.6514792099999909</v>
      </c>
      <c r="U24" s="6">
        <f>O24-I24</f>
        <v>5.4548077000000035</v>
      </c>
      <c r="V24" s="6">
        <f>P24-J24</f>
        <v>5.7409761600000024</v>
      </c>
      <c r="W24" s="6">
        <f>U24-T24</f>
        <v>-0.19667150999998739</v>
      </c>
      <c r="X24" s="6">
        <f>V24-U24</f>
        <v>0.28616845999999896</v>
      </c>
    </row>
    <row r="25" spans="1:24" x14ac:dyDescent="0.4">
      <c r="A25" s="2" t="s">
        <v>68</v>
      </c>
      <c r="B25" s="6">
        <v>84.389651689999994</v>
      </c>
      <c r="C25" s="6">
        <v>84.568662959999997</v>
      </c>
      <c r="D25" s="6">
        <v>84.665073090000007</v>
      </c>
      <c r="E25" s="6">
        <f>C25-B25</f>
        <v>0.17901127000000372</v>
      </c>
      <c r="F25" s="6">
        <f>D25-C25</f>
        <v>9.6410130000009531E-2</v>
      </c>
      <c r="H25" s="6">
        <v>81.448383089999993</v>
      </c>
      <c r="I25" s="6">
        <v>81.6074299</v>
      </c>
      <c r="J25" s="6">
        <v>81.699911259999993</v>
      </c>
      <c r="K25" s="6">
        <f>I25-H25</f>
        <v>0.15904681000000664</v>
      </c>
      <c r="L25" s="6">
        <f>J25-I25</f>
        <v>9.2481359999993629E-2</v>
      </c>
      <c r="N25" s="6">
        <v>87.300769389999999</v>
      </c>
      <c r="O25" s="6">
        <v>87.500420090000006</v>
      </c>
      <c r="P25" s="6">
        <v>87.626552570000001</v>
      </c>
      <c r="Q25" s="6">
        <f>O25-N25</f>
        <v>0.19965070000000651</v>
      </c>
      <c r="R25" s="6">
        <f>P25-O25</f>
        <v>0.12613247999999544</v>
      </c>
      <c r="T25" s="6">
        <f>N25-H25</f>
        <v>5.8523863000000063</v>
      </c>
      <c r="U25" s="6">
        <f>O25-I25</f>
        <v>5.8929901900000061</v>
      </c>
      <c r="V25" s="6">
        <f>P25-J25</f>
        <v>5.9266413100000079</v>
      </c>
      <c r="W25" s="6">
        <f>U25-T25</f>
        <v>4.0603889999999865E-2</v>
      </c>
      <c r="X25" s="6">
        <f>V25-U25</f>
        <v>3.3651120000001811E-2</v>
      </c>
    </row>
    <row r="26" spans="1:24" x14ac:dyDescent="0.4">
      <c r="A26" s="2" t="s">
        <v>67</v>
      </c>
      <c r="B26" s="6">
        <v>84.560730800000002</v>
      </c>
      <c r="C26" s="6">
        <v>84.723179630000004</v>
      </c>
      <c r="D26" s="6">
        <v>84.661433029999998</v>
      </c>
      <c r="E26" s="6">
        <f>C26-B26</f>
        <v>0.16244883000000243</v>
      </c>
      <c r="F26" s="6">
        <f>D26-C26</f>
        <v>-6.1746600000006424E-2</v>
      </c>
      <c r="H26" s="6">
        <v>81.732563110000001</v>
      </c>
      <c r="I26" s="6">
        <v>81.787066100000004</v>
      </c>
      <c r="J26" s="6">
        <v>81.789040869999994</v>
      </c>
      <c r="K26" s="6">
        <f>I26-H26</f>
        <v>5.4502990000003138E-2</v>
      </c>
      <c r="L26" s="6">
        <f>J26-I26</f>
        <v>1.9747699999896895E-3</v>
      </c>
      <c r="N26" s="6">
        <v>87.371600139999998</v>
      </c>
      <c r="O26" s="6">
        <v>87.653497770000001</v>
      </c>
      <c r="P26" s="6">
        <v>87.544908359999994</v>
      </c>
      <c r="Q26" s="6">
        <f>O26-N26</f>
        <v>0.28189763000000312</v>
      </c>
      <c r="R26" s="6">
        <f>P26-O26</f>
        <v>-0.10858941000000755</v>
      </c>
      <c r="T26" s="6">
        <f>N26-H26</f>
        <v>5.6390370299999972</v>
      </c>
      <c r="U26" s="6">
        <f>O26-I26</f>
        <v>5.8664316699999972</v>
      </c>
      <c r="V26" s="6">
        <f>P26-J26</f>
        <v>5.75586749</v>
      </c>
      <c r="W26" s="6">
        <f>U26-T26</f>
        <v>0.22739463999999998</v>
      </c>
      <c r="X26" s="6">
        <f>V26-U26</f>
        <v>-0.11056417999999724</v>
      </c>
    </row>
    <row r="27" spans="1:24" x14ac:dyDescent="0.4">
      <c r="A27" s="2" t="s">
        <v>66</v>
      </c>
      <c r="B27" s="6">
        <v>84.616051049999996</v>
      </c>
      <c r="C27" s="6">
        <v>84.691662820000005</v>
      </c>
      <c r="D27" s="6">
        <v>84.712359140000004</v>
      </c>
      <c r="E27" s="6">
        <f>C27-B27</f>
        <v>7.561177000000896E-2</v>
      </c>
      <c r="F27" s="6">
        <f>D27-C27</f>
        <v>2.0696319999998991E-2</v>
      </c>
      <c r="H27" s="6">
        <v>81.516838739999997</v>
      </c>
      <c r="I27" s="6">
        <v>81.729558280000006</v>
      </c>
      <c r="J27" s="6">
        <v>81.796496570000002</v>
      </c>
      <c r="K27" s="6">
        <f>I27-H27</f>
        <v>0.21271954000000903</v>
      </c>
      <c r="L27" s="6">
        <f>J27-I27</f>
        <v>6.6938289999995959E-2</v>
      </c>
      <c r="N27" s="6">
        <v>87.667872119999998</v>
      </c>
      <c r="O27" s="6">
        <v>87.576730530000006</v>
      </c>
      <c r="P27" s="6">
        <v>87.571572189999998</v>
      </c>
      <c r="Q27" s="6">
        <f>O27-N27</f>
        <v>-9.1141589999992334E-2</v>
      </c>
      <c r="R27" s="6">
        <f>P27-O27</f>
        <v>-5.1583400000083657E-3</v>
      </c>
      <c r="T27" s="6">
        <f>N27-H27</f>
        <v>6.1510333800000012</v>
      </c>
      <c r="U27" s="6">
        <f>O27-I27</f>
        <v>5.8471722499999998</v>
      </c>
      <c r="V27" s="6">
        <f>P27-J27</f>
        <v>5.7750756199999955</v>
      </c>
      <c r="W27" s="6">
        <f>U27-T27</f>
        <v>-0.30386113000000137</v>
      </c>
      <c r="X27" s="6">
        <f>V27-U27</f>
        <v>-7.2096630000004325E-2</v>
      </c>
    </row>
    <row r="28" spans="1:24" x14ac:dyDescent="0.4">
      <c r="A28" s="2" t="s">
        <v>65</v>
      </c>
      <c r="B28" s="6">
        <v>85.349175740000007</v>
      </c>
      <c r="C28" s="6">
        <v>85.700680149999997</v>
      </c>
      <c r="D28" s="6">
        <v>85.591226969999994</v>
      </c>
      <c r="E28" s="6">
        <f>C28-B28</f>
        <v>0.35150440999998978</v>
      </c>
      <c r="F28" s="6">
        <f>D28-C28</f>
        <v>-0.1094531800000027</v>
      </c>
      <c r="H28" s="6">
        <v>82.562392799999998</v>
      </c>
      <c r="I28" s="6">
        <v>82.893507470000003</v>
      </c>
      <c r="J28" s="6">
        <v>82.737179089999998</v>
      </c>
      <c r="K28" s="6">
        <f>I28-H28</f>
        <v>0.33111467000000516</v>
      </c>
      <c r="L28" s="6">
        <f>J28-I28</f>
        <v>-0.15632838000000504</v>
      </c>
      <c r="N28" s="6">
        <v>88.047870309999993</v>
      </c>
      <c r="O28" s="6">
        <v>88.396821299999999</v>
      </c>
      <c r="P28" s="6">
        <v>88.374765030000006</v>
      </c>
      <c r="Q28" s="6">
        <f>O28-N28</f>
        <v>0.34895099000000585</v>
      </c>
      <c r="R28" s="6">
        <f>P28-O28</f>
        <v>-2.2056269999993106E-2</v>
      </c>
      <c r="T28" s="6">
        <f>N28-H28</f>
        <v>5.4854775099999955</v>
      </c>
      <c r="U28" s="6">
        <f>O28-I28</f>
        <v>5.5033138299999962</v>
      </c>
      <c r="V28" s="6">
        <f>P28-J28</f>
        <v>5.6375859400000081</v>
      </c>
      <c r="W28" s="6">
        <f>U28-T28</f>
        <v>1.7836320000000683E-2</v>
      </c>
      <c r="X28" s="6">
        <f>V28-U28</f>
        <v>0.13427211000001193</v>
      </c>
    </row>
    <row r="29" spans="1:24" x14ac:dyDescent="0.4">
      <c r="A29" s="2" t="s">
        <v>64</v>
      </c>
      <c r="B29" s="6">
        <v>85.216333939999998</v>
      </c>
      <c r="C29" s="6">
        <v>85.539290460000004</v>
      </c>
      <c r="D29" s="6">
        <v>85.382365480000004</v>
      </c>
      <c r="E29" s="6">
        <f>C29-B29</f>
        <v>0.3229565200000053</v>
      </c>
      <c r="F29" s="6">
        <f>D29-C29</f>
        <v>-0.15692497999999944</v>
      </c>
      <c r="H29" s="6">
        <v>82.175909450000006</v>
      </c>
      <c r="I29" s="6">
        <v>82.346284109999999</v>
      </c>
      <c r="J29" s="6">
        <v>82.265570030000006</v>
      </c>
      <c r="K29" s="6">
        <f>I29-H29</f>
        <v>0.17037465999999313</v>
      </c>
      <c r="L29" s="6">
        <f>J29-I29</f>
        <v>-8.0714079999992805E-2</v>
      </c>
      <c r="N29" s="6">
        <v>88.020062629999998</v>
      </c>
      <c r="O29" s="6">
        <v>88.504324460000007</v>
      </c>
      <c r="P29" s="6">
        <v>88.305526069999999</v>
      </c>
      <c r="Q29" s="6">
        <f>O29-N29</f>
        <v>0.48426183000000833</v>
      </c>
      <c r="R29" s="6">
        <f>P29-O29</f>
        <v>-0.19879839000000743</v>
      </c>
      <c r="T29" s="6">
        <f>N29-H29</f>
        <v>5.8441531799999922</v>
      </c>
      <c r="U29" s="6">
        <f>O29-I29</f>
        <v>6.1580403500000074</v>
      </c>
      <c r="V29" s="6">
        <f>P29-J29</f>
        <v>6.0399560399999928</v>
      </c>
      <c r="W29" s="6">
        <f>U29-T29</f>
        <v>0.3138871700000152</v>
      </c>
      <c r="X29" s="6">
        <f>V29-U29</f>
        <v>-0.11808431000001463</v>
      </c>
    </row>
    <row r="30" spans="1:24" x14ac:dyDescent="0.4">
      <c r="A30" s="2" t="s">
        <v>63</v>
      </c>
      <c r="B30" s="6">
        <v>84.131434870000007</v>
      </c>
      <c r="C30" s="6">
        <v>84.260395790000004</v>
      </c>
      <c r="D30" s="6">
        <v>84.035526369999999</v>
      </c>
      <c r="E30" s="6">
        <f>C30-B30</f>
        <v>0.12896091999999726</v>
      </c>
      <c r="F30" s="6">
        <f>D30-C30</f>
        <v>-0.22486942000000454</v>
      </c>
      <c r="H30" s="6">
        <v>80.855188699999999</v>
      </c>
      <c r="I30" s="6">
        <v>80.912644610000001</v>
      </c>
      <c r="J30" s="6">
        <v>80.672183919999995</v>
      </c>
      <c r="K30" s="6">
        <f>I30-H30</f>
        <v>5.7455910000001609E-2</v>
      </c>
      <c r="L30" s="6">
        <f>J30-I30</f>
        <v>-0.24046069000000614</v>
      </c>
      <c r="N30" s="6">
        <v>87.292835830000001</v>
      </c>
      <c r="O30" s="6">
        <v>87.504757510000005</v>
      </c>
      <c r="P30" s="6">
        <v>87.335558140000003</v>
      </c>
      <c r="Q30" s="6">
        <f>O30-N30</f>
        <v>0.21192168000000322</v>
      </c>
      <c r="R30" s="6">
        <f>P30-O30</f>
        <v>-0.16919937000000118</v>
      </c>
      <c r="T30" s="6">
        <f>N30-H30</f>
        <v>6.437647130000002</v>
      </c>
      <c r="U30" s="6">
        <f>O30-I30</f>
        <v>6.5921129000000036</v>
      </c>
      <c r="V30" s="6">
        <f>P30-J30</f>
        <v>6.6633742200000086</v>
      </c>
      <c r="W30" s="6">
        <f>U30-T30</f>
        <v>0.15446577000000161</v>
      </c>
      <c r="X30" s="6">
        <f>V30-U30</f>
        <v>7.1261320000004957E-2</v>
      </c>
    </row>
    <row r="31" spans="1:24" x14ac:dyDescent="0.4">
      <c r="A31" s="2" t="s">
        <v>62</v>
      </c>
      <c r="B31" s="6">
        <v>84.916140639999995</v>
      </c>
      <c r="C31" s="6">
        <v>85.037613219999997</v>
      </c>
      <c r="D31" s="6">
        <v>84.806253600000005</v>
      </c>
      <c r="E31" s="6">
        <f>C31-B31</f>
        <v>0.12147258000000249</v>
      </c>
      <c r="F31" s="6">
        <f>D31-C31</f>
        <v>-0.23135961999999211</v>
      </c>
      <c r="H31" s="6">
        <v>81.785692449999999</v>
      </c>
      <c r="I31" s="6">
        <v>81.811341990000003</v>
      </c>
      <c r="J31" s="6">
        <v>81.60637389</v>
      </c>
      <c r="K31" s="6">
        <f>I31-H31</f>
        <v>2.5649540000003412E-2</v>
      </c>
      <c r="L31" s="6">
        <f>J31-I31</f>
        <v>-0.2049681000000021</v>
      </c>
      <c r="N31" s="6">
        <v>87.842432200000005</v>
      </c>
      <c r="O31" s="6">
        <v>88.07366596</v>
      </c>
      <c r="P31" s="6">
        <v>87.842062589999998</v>
      </c>
      <c r="Q31" s="6">
        <f>O31-N31</f>
        <v>0.23123375999999496</v>
      </c>
      <c r="R31" s="6">
        <f>P31-O31</f>
        <v>-0.23160337000000197</v>
      </c>
      <c r="T31" s="6">
        <f>N31-H31</f>
        <v>6.0567397500000055</v>
      </c>
      <c r="U31" s="6">
        <f>O31-I31</f>
        <v>6.2623239699999971</v>
      </c>
      <c r="V31" s="6">
        <f>P31-J31</f>
        <v>6.2356886999999972</v>
      </c>
      <c r="W31" s="6">
        <f>U31-T31</f>
        <v>0.20558421999999155</v>
      </c>
      <c r="X31" s="6">
        <f>V31-U31</f>
        <v>-2.6635269999999878E-2</v>
      </c>
    </row>
    <row r="32" spans="1:24" x14ac:dyDescent="0.4">
      <c r="A32" s="2" t="s">
        <v>61</v>
      </c>
      <c r="B32" s="6">
        <v>85.235755240000003</v>
      </c>
      <c r="C32" s="6">
        <v>85.458504379999994</v>
      </c>
      <c r="D32" s="6">
        <v>85.188942670000003</v>
      </c>
      <c r="E32" s="6">
        <f>C32-B32</f>
        <v>0.22274913999999058</v>
      </c>
      <c r="F32" s="6">
        <f>D32-C32</f>
        <v>-0.26956170999999074</v>
      </c>
      <c r="H32" s="6">
        <v>82.299496120000001</v>
      </c>
      <c r="I32" s="6">
        <v>82.478269839999996</v>
      </c>
      <c r="J32" s="6">
        <v>82.443976280000001</v>
      </c>
      <c r="K32" s="6">
        <f>I32-H32</f>
        <v>0.17877371999999525</v>
      </c>
      <c r="L32" s="6">
        <f>J32-I32</f>
        <v>-3.4293559999994727E-2</v>
      </c>
      <c r="N32" s="6">
        <v>87.950090660000001</v>
      </c>
      <c r="O32" s="6">
        <v>88.216983619999993</v>
      </c>
      <c r="P32" s="6">
        <v>87.734829309999995</v>
      </c>
      <c r="Q32" s="6">
        <f>O32-N32</f>
        <v>0.26689295999999274</v>
      </c>
      <c r="R32" s="6">
        <f>P32-O32</f>
        <v>-0.48215430999999853</v>
      </c>
      <c r="T32" s="6">
        <f>N32-H32</f>
        <v>5.6505945400000002</v>
      </c>
      <c r="U32" s="6">
        <f>O32-I32</f>
        <v>5.7387137799999977</v>
      </c>
      <c r="V32" s="6">
        <f>P32-J32</f>
        <v>5.2908530299999939</v>
      </c>
      <c r="W32" s="6">
        <f>U32-T32</f>
        <v>8.811923999999749E-2</v>
      </c>
      <c r="X32" s="6">
        <f>V32-U32</f>
        <v>-0.4478607500000038</v>
      </c>
    </row>
    <row r="33" spans="1:24" x14ac:dyDescent="0.4">
      <c r="A33" s="2" t="s">
        <v>60</v>
      </c>
      <c r="B33" s="6">
        <v>84.155210929999996</v>
      </c>
      <c r="C33" s="6">
        <v>84.486242899999993</v>
      </c>
      <c r="D33" s="6">
        <v>84.277434549999995</v>
      </c>
      <c r="E33" s="6">
        <f>C33-B33</f>
        <v>0.33103196999999795</v>
      </c>
      <c r="F33" s="6">
        <f>D33-C33</f>
        <v>-0.2088083499999982</v>
      </c>
      <c r="H33" s="6">
        <v>80.832531799999998</v>
      </c>
      <c r="I33" s="6">
        <v>81.231588149999993</v>
      </c>
      <c r="J33" s="6">
        <v>81.019447740000004</v>
      </c>
      <c r="K33" s="6">
        <f>I33-H33</f>
        <v>0.39905634999999506</v>
      </c>
      <c r="L33" s="6">
        <f>J33-I33</f>
        <v>-0.21214040999998929</v>
      </c>
      <c r="N33" s="6">
        <v>87.306414070000002</v>
      </c>
      <c r="O33" s="6">
        <v>87.52726079</v>
      </c>
      <c r="P33" s="6">
        <v>87.349510249999994</v>
      </c>
      <c r="Q33" s="6">
        <f>O33-N33</f>
        <v>0.22084671999999728</v>
      </c>
      <c r="R33" s="6">
        <f>P33-O33</f>
        <v>-0.17775054000000523</v>
      </c>
      <c r="T33" s="6">
        <f>N33-H33</f>
        <v>6.4738822700000043</v>
      </c>
      <c r="U33" s="6">
        <f>O33-I33</f>
        <v>6.2956726400000065</v>
      </c>
      <c r="V33" s="6">
        <f>P33-J33</f>
        <v>6.3300625099999905</v>
      </c>
      <c r="W33" s="6">
        <f>U33-T33</f>
        <v>-0.17820962999999779</v>
      </c>
      <c r="X33" s="6">
        <f>V33-U33</f>
        <v>3.4389869999984057E-2</v>
      </c>
    </row>
    <row r="34" spans="1:24" x14ac:dyDescent="0.4">
      <c r="A34" s="2" t="s">
        <v>59</v>
      </c>
      <c r="B34" s="6">
        <v>84.154990380000001</v>
      </c>
      <c r="C34" s="6">
        <v>85.324221460000004</v>
      </c>
      <c r="D34" s="6">
        <v>84.752221710000001</v>
      </c>
      <c r="E34" s="6">
        <f>C34-B34</f>
        <v>1.169231080000003</v>
      </c>
      <c r="F34" s="6">
        <f>D34-C34</f>
        <v>-0.57199975000000336</v>
      </c>
      <c r="H34" s="6">
        <v>81.045233789999997</v>
      </c>
      <c r="I34" s="6">
        <v>81.758250309999994</v>
      </c>
      <c r="J34" s="6">
        <v>81.257290710000007</v>
      </c>
      <c r="K34" s="6">
        <f>I34-H34</f>
        <v>0.71301651999999649</v>
      </c>
      <c r="L34" s="6">
        <f>J34-I34</f>
        <v>-0.5009595999999874</v>
      </c>
      <c r="N34" s="6">
        <v>87.029464860000004</v>
      </c>
      <c r="O34" s="6">
        <v>88.706432860000007</v>
      </c>
      <c r="P34" s="6">
        <v>88.102955519999995</v>
      </c>
      <c r="Q34" s="6">
        <f>O34-N34</f>
        <v>1.6769680000000022</v>
      </c>
      <c r="R34" s="6">
        <f>P34-O34</f>
        <v>-0.60347734000001196</v>
      </c>
      <c r="T34" s="6">
        <f>N34-H34</f>
        <v>5.984231070000007</v>
      </c>
      <c r="U34" s="6">
        <f>O34-I34</f>
        <v>6.9481825500000127</v>
      </c>
      <c r="V34" s="6">
        <f>P34-J34</f>
        <v>6.8456648099999882</v>
      </c>
      <c r="W34" s="6">
        <f>U34-T34</f>
        <v>0.96395148000000574</v>
      </c>
      <c r="X34" s="6">
        <f>V34-U34</f>
        <v>-0.10251774000002456</v>
      </c>
    </row>
    <row r="35" spans="1:24" x14ac:dyDescent="0.4">
      <c r="A35" s="2" t="s">
        <v>58</v>
      </c>
      <c r="B35" s="6">
        <v>84.89281029</v>
      </c>
      <c r="C35" s="6">
        <v>84.968627339999998</v>
      </c>
      <c r="D35" s="6">
        <v>85.07742116</v>
      </c>
      <c r="E35" s="6">
        <f>C35-B35</f>
        <v>7.5817049999997721E-2</v>
      </c>
      <c r="F35" s="6">
        <f>D35-C35</f>
        <v>0.10879382000000248</v>
      </c>
      <c r="H35" s="6">
        <v>81.470380579999997</v>
      </c>
      <c r="I35" s="6">
        <v>81.696554590000005</v>
      </c>
      <c r="J35" s="6">
        <v>81.753074170000005</v>
      </c>
      <c r="K35" s="6">
        <f>I35-H35</f>
        <v>0.22617401000000825</v>
      </c>
      <c r="L35" s="6">
        <f>J35-I35</f>
        <v>5.6519579999999792E-2</v>
      </c>
      <c r="N35" s="6">
        <v>88.222709660000007</v>
      </c>
      <c r="O35" s="6">
        <v>88.141790380000003</v>
      </c>
      <c r="P35" s="6">
        <v>88.328422459999999</v>
      </c>
      <c r="Q35" s="6">
        <f>O35-N35</f>
        <v>-8.0919280000003369E-2</v>
      </c>
      <c r="R35" s="6">
        <f>P35-O35</f>
        <v>0.18663207999999543</v>
      </c>
      <c r="T35" s="6">
        <f>N35-H35</f>
        <v>6.7523290800000098</v>
      </c>
      <c r="U35" s="6">
        <f>O35-I35</f>
        <v>6.4452357899999981</v>
      </c>
      <c r="V35" s="6">
        <f>P35-J35</f>
        <v>6.5753482899999938</v>
      </c>
      <c r="W35" s="6">
        <f>U35-T35</f>
        <v>-0.30709329000001162</v>
      </c>
      <c r="X35" s="6">
        <f>V35-U35</f>
        <v>0.13011249999999563</v>
      </c>
    </row>
    <row r="36" spans="1:24" x14ac:dyDescent="0.4">
      <c r="A36" s="2" t="s">
        <v>57</v>
      </c>
      <c r="B36" s="6">
        <v>85.016947189999996</v>
      </c>
      <c r="C36" s="6">
        <v>85.377431389999998</v>
      </c>
      <c r="D36" s="6">
        <v>85.144393710000003</v>
      </c>
      <c r="E36" s="6">
        <f>C36-B36</f>
        <v>0.36048420000000192</v>
      </c>
      <c r="F36" s="6">
        <f>D36-C36</f>
        <v>-0.23303767999999536</v>
      </c>
      <c r="H36" s="6">
        <v>81.770595740000005</v>
      </c>
      <c r="I36" s="6">
        <v>82.080571399999997</v>
      </c>
      <c r="J36" s="6">
        <v>81.918145460000005</v>
      </c>
      <c r="K36" s="6">
        <f>I36-H36</f>
        <v>0.3099756599999921</v>
      </c>
      <c r="L36" s="6">
        <f>J36-I36</f>
        <v>-0.16242593999999144</v>
      </c>
      <c r="N36" s="6">
        <v>88.109529409999993</v>
      </c>
      <c r="O36" s="6">
        <v>88.52347322</v>
      </c>
      <c r="P36" s="6">
        <v>88.257552480000001</v>
      </c>
      <c r="Q36" s="6">
        <f>O36-N36</f>
        <v>0.41394381000000635</v>
      </c>
      <c r="R36" s="6">
        <f>P36-O36</f>
        <v>-0.26592073999999855</v>
      </c>
      <c r="T36" s="6">
        <f>N36-H36</f>
        <v>6.3389336699999888</v>
      </c>
      <c r="U36" s="6">
        <f>O36-I36</f>
        <v>6.442901820000003</v>
      </c>
      <c r="V36" s="6">
        <f>P36-J36</f>
        <v>6.3394070199999959</v>
      </c>
      <c r="W36" s="6">
        <f>U36-T36</f>
        <v>0.10396815000001425</v>
      </c>
      <c r="X36" s="6">
        <f>V36-U36</f>
        <v>-0.1034948000000071</v>
      </c>
    </row>
    <row r="37" spans="1:24" x14ac:dyDescent="0.4">
      <c r="A37" s="2" t="s">
        <v>56</v>
      </c>
      <c r="B37" s="6">
        <v>84.869308880000006</v>
      </c>
      <c r="C37" s="6">
        <v>85.382534419999999</v>
      </c>
      <c r="D37" s="6">
        <v>85.190583970000006</v>
      </c>
      <c r="E37" s="6">
        <f>C37-B37</f>
        <v>0.51322553999999343</v>
      </c>
      <c r="F37" s="6">
        <f>D37-C37</f>
        <v>-0.19195044999999311</v>
      </c>
      <c r="H37" s="6">
        <v>81.733611350000004</v>
      </c>
      <c r="I37" s="6">
        <v>82.203834069999999</v>
      </c>
      <c r="J37" s="6">
        <v>81.968063189999995</v>
      </c>
      <c r="K37" s="6">
        <f>I37-H37</f>
        <v>0.47022271999999532</v>
      </c>
      <c r="L37" s="6">
        <f>J37-I37</f>
        <v>-0.23577088000000401</v>
      </c>
      <c r="N37" s="6">
        <v>87.841738190000001</v>
      </c>
      <c r="O37" s="6">
        <v>88.390182629999998</v>
      </c>
      <c r="P37" s="6">
        <v>88.293049780000004</v>
      </c>
      <c r="Q37" s="6">
        <f>O37-N37</f>
        <v>0.54844443999999726</v>
      </c>
      <c r="R37" s="6">
        <f>P37-O37</f>
        <v>-9.7132849999994164E-2</v>
      </c>
      <c r="T37" s="6">
        <f>N37-H37</f>
        <v>6.1081268399999971</v>
      </c>
      <c r="U37" s="6">
        <f>O37-I37</f>
        <v>6.186348559999999</v>
      </c>
      <c r="V37" s="6">
        <f>P37-J37</f>
        <v>6.3249865900000088</v>
      </c>
      <c r="W37" s="6">
        <f>U37-T37</f>
        <v>7.8221720000001937E-2</v>
      </c>
      <c r="X37" s="6">
        <f>V37-U37</f>
        <v>0.13863803000000985</v>
      </c>
    </row>
    <row r="38" spans="1:24" x14ac:dyDescent="0.4">
      <c r="A38" s="2" t="s">
        <v>55</v>
      </c>
      <c r="B38" s="6">
        <v>84.189668830000002</v>
      </c>
      <c r="C38" s="6">
        <v>84.627475000000004</v>
      </c>
      <c r="D38" s="6">
        <v>84.388267949999999</v>
      </c>
      <c r="E38" s="6">
        <f>C38-B38</f>
        <v>0.43780617000000177</v>
      </c>
      <c r="F38" s="6">
        <f>D38-C38</f>
        <v>-0.23920705000000453</v>
      </c>
      <c r="H38" s="6">
        <v>81.057072680000005</v>
      </c>
      <c r="I38" s="6">
        <v>81.176557450000004</v>
      </c>
      <c r="J38" s="6">
        <v>81.19288564</v>
      </c>
      <c r="K38" s="6">
        <f>I38-H38</f>
        <v>0.11948476999999968</v>
      </c>
      <c r="L38" s="6">
        <f>J38-I38</f>
        <v>1.6328189999995857E-2</v>
      </c>
      <c r="N38" s="6">
        <v>87.080451510000003</v>
      </c>
      <c r="O38" s="6">
        <v>87.877047700000006</v>
      </c>
      <c r="P38" s="6">
        <v>87.379930520000002</v>
      </c>
      <c r="Q38" s="6">
        <f>O38-N38</f>
        <v>0.79659619000000248</v>
      </c>
      <c r="R38" s="6">
        <f>P38-O38</f>
        <v>-0.4971171800000036</v>
      </c>
      <c r="T38" s="6">
        <f>N38-H38</f>
        <v>6.0233788299999986</v>
      </c>
      <c r="U38" s="6">
        <f>O38-I38</f>
        <v>6.7004902500000014</v>
      </c>
      <c r="V38" s="6">
        <f>P38-J38</f>
        <v>6.187044880000002</v>
      </c>
      <c r="W38" s="6">
        <f>U38-T38</f>
        <v>0.67711142000000279</v>
      </c>
      <c r="X38" s="6">
        <f>V38-U38</f>
        <v>-0.51344536999999946</v>
      </c>
    </row>
    <row r="39" spans="1:24" x14ac:dyDescent="0.4">
      <c r="A39" s="2" t="s">
        <v>54</v>
      </c>
      <c r="B39" s="6">
        <v>84.386990569999995</v>
      </c>
      <c r="C39" s="6">
        <v>84.423911880000006</v>
      </c>
      <c r="D39" s="6">
        <v>84.454188590000001</v>
      </c>
      <c r="E39" s="6">
        <f>C39-B39</f>
        <v>3.6921310000010976E-2</v>
      </c>
      <c r="F39" s="6">
        <f>D39-C39</f>
        <v>3.0276709999995433E-2</v>
      </c>
      <c r="H39" s="6">
        <v>81.417634680000006</v>
      </c>
      <c r="I39" s="6">
        <v>81.330299389999993</v>
      </c>
      <c r="J39" s="6">
        <v>81.067021319999995</v>
      </c>
      <c r="K39" s="6">
        <f>I39-H39</f>
        <v>-8.7335290000012833E-2</v>
      </c>
      <c r="L39" s="6">
        <f>J39-I39</f>
        <v>-0.26327806999999837</v>
      </c>
      <c r="N39" s="6">
        <v>87.17405866</v>
      </c>
      <c r="O39" s="6">
        <v>87.352371250000004</v>
      </c>
      <c r="P39" s="6">
        <v>87.770307880000004</v>
      </c>
      <c r="Q39" s="6">
        <f>O39-N39</f>
        <v>0.17831259000000443</v>
      </c>
      <c r="R39" s="6">
        <f>P39-O39</f>
        <v>0.41793662999999981</v>
      </c>
      <c r="T39" s="6">
        <f>N39-H39</f>
        <v>5.7564239799999939</v>
      </c>
      <c r="U39" s="6">
        <f>O39-I39</f>
        <v>6.0220718600000112</v>
      </c>
      <c r="V39" s="6">
        <f>P39-J39</f>
        <v>6.7032865600000093</v>
      </c>
      <c r="W39" s="6">
        <f>U39-T39</f>
        <v>0.26564788000001727</v>
      </c>
      <c r="X39" s="6">
        <f>V39-U39</f>
        <v>0.68121469999999817</v>
      </c>
    </row>
    <row r="40" spans="1:24" x14ac:dyDescent="0.4">
      <c r="A40" s="2" t="s">
        <v>53</v>
      </c>
      <c r="B40" s="6">
        <v>84.644843960000003</v>
      </c>
      <c r="C40" s="6">
        <v>84.579068190000001</v>
      </c>
      <c r="D40" s="6">
        <v>84.805420499999997</v>
      </c>
      <c r="E40" s="6">
        <f>C40-B40</f>
        <v>-6.5775770000001899E-2</v>
      </c>
      <c r="F40" s="6">
        <f>D40-C40</f>
        <v>0.22635230999999578</v>
      </c>
      <c r="H40" s="6">
        <v>81.714204159999994</v>
      </c>
      <c r="I40" s="6">
        <v>81.489083910000005</v>
      </c>
      <c r="J40" s="6">
        <v>81.53200477</v>
      </c>
      <c r="K40" s="6">
        <f>I40-H40</f>
        <v>-0.22512024999998914</v>
      </c>
      <c r="L40" s="6">
        <f>J40-I40</f>
        <v>4.2920859999995287E-2</v>
      </c>
      <c r="N40" s="6">
        <v>87.442817469999994</v>
      </c>
      <c r="O40" s="6">
        <v>87.575672150000003</v>
      </c>
      <c r="P40" s="6">
        <v>88.009554350000002</v>
      </c>
      <c r="Q40" s="6">
        <f>O40-N40</f>
        <v>0.13285468000000833</v>
      </c>
      <c r="R40" s="6">
        <f>P40-O40</f>
        <v>0.43388219999999933</v>
      </c>
      <c r="T40" s="6">
        <f>N40-H40</f>
        <v>5.7286133100000001</v>
      </c>
      <c r="U40" s="6">
        <f>O40-I40</f>
        <v>6.0865882399999975</v>
      </c>
      <c r="V40" s="6">
        <f>P40-J40</f>
        <v>6.4775495800000016</v>
      </c>
      <c r="W40" s="6">
        <f>U40-T40</f>
        <v>0.35797492999999747</v>
      </c>
      <c r="X40" s="6">
        <f>V40-U40</f>
        <v>0.39096134000000404</v>
      </c>
    </row>
    <row r="41" spans="1:24" x14ac:dyDescent="0.4">
      <c r="A41" s="2" t="s">
        <v>52</v>
      </c>
      <c r="B41" s="6">
        <v>84.166737670000003</v>
      </c>
      <c r="C41" s="6">
        <v>84.554028119999998</v>
      </c>
      <c r="D41" s="6">
        <v>84.298069190000007</v>
      </c>
      <c r="E41" s="6">
        <f>C41-B41</f>
        <v>0.38729044999999473</v>
      </c>
      <c r="F41" s="6">
        <f>D41-C41</f>
        <v>-0.25595892999999137</v>
      </c>
      <c r="H41" s="6">
        <v>80.925368370000001</v>
      </c>
      <c r="I41" s="6">
        <v>81.480202019999993</v>
      </c>
      <c r="J41" s="6">
        <v>80.980929610000004</v>
      </c>
      <c r="K41" s="6">
        <f>I41-H41</f>
        <v>0.55483364999999196</v>
      </c>
      <c r="L41" s="6">
        <f>J41-I41</f>
        <v>-0.49927240999998901</v>
      </c>
      <c r="N41" s="6">
        <v>87.196644500000005</v>
      </c>
      <c r="O41" s="6">
        <v>87.383391099999997</v>
      </c>
      <c r="P41" s="6">
        <v>87.449797129999993</v>
      </c>
      <c r="Q41" s="6">
        <f>O41-N41</f>
        <v>0.18674659999999221</v>
      </c>
      <c r="R41" s="6">
        <f>P41-O41</f>
        <v>6.6406029999996008E-2</v>
      </c>
      <c r="T41" s="6">
        <f>N41-H41</f>
        <v>6.2712761300000039</v>
      </c>
      <c r="U41" s="6">
        <f>O41-I41</f>
        <v>5.9031890800000042</v>
      </c>
      <c r="V41" s="6">
        <f>P41-J41</f>
        <v>6.4688675199999892</v>
      </c>
      <c r="W41" s="6">
        <f>U41-T41</f>
        <v>-0.36808704999999975</v>
      </c>
      <c r="X41" s="6">
        <f>V41-U41</f>
        <v>0.56567843999998502</v>
      </c>
    </row>
    <row r="42" spans="1:24" x14ac:dyDescent="0.4">
      <c r="A42" s="2" t="s">
        <v>51</v>
      </c>
      <c r="B42" s="6">
        <v>84.147618850000001</v>
      </c>
      <c r="C42" s="6">
        <v>84.605563700000005</v>
      </c>
      <c r="D42" s="6">
        <v>84.467264389999997</v>
      </c>
      <c r="E42" s="6">
        <f>C42-B42</f>
        <v>0.45794485000000407</v>
      </c>
      <c r="F42" s="6">
        <f>D42-C42</f>
        <v>-0.13829931000000784</v>
      </c>
      <c r="H42" s="6">
        <v>80.551578789999994</v>
      </c>
      <c r="I42" s="6">
        <v>81.167284199999997</v>
      </c>
      <c r="J42" s="6">
        <v>80.681303700000001</v>
      </c>
      <c r="K42" s="6">
        <f>I42-H42</f>
        <v>0.61570541000000389</v>
      </c>
      <c r="L42" s="6">
        <f>J42-I42</f>
        <v>-0.4859804999999966</v>
      </c>
      <c r="N42" s="6">
        <v>87.573928969999997</v>
      </c>
      <c r="O42" s="6">
        <v>87.844388010000003</v>
      </c>
      <c r="P42" s="6">
        <v>88.146118110000003</v>
      </c>
      <c r="Q42" s="6">
        <f>O42-N42</f>
        <v>0.27045904000000576</v>
      </c>
      <c r="R42" s="6">
        <f>P42-O42</f>
        <v>0.30173010000000033</v>
      </c>
      <c r="T42" s="6">
        <f>N42-H42</f>
        <v>7.0223501800000037</v>
      </c>
      <c r="U42" s="6">
        <f>O42-I42</f>
        <v>6.6771038100000055</v>
      </c>
      <c r="V42" s="6">
        <f>P42-J42</f>
        <v>7.4648144100000025</v>
      </c>
      <c r="W42" s="6">
        <f>U42-T42</f>
        <v>-0.34524636999999814</v>
      </c>
      <c r="X42" s="6">
        <f>V42-U42</f>
        <v>0.78771059999999693</v>
      </c>
    </row>
    <row r="43" spans="1:24" x14ac:dyDescent="0.4">
      <c r="A43" s="2" t="s">
        <v>50</v>
      </c>
      <c r="B43" s="6">
        <v>84.539429979999994</v>
      </c>
      <c r="C43" s="6">
        <v>84.927447189999995</v>
      </c>
      <c r="D43" s="6">
        <v>84.660680119999995</v>
      </c>
      <c r="E43" s="6">
        <f>C43-B43</f>
        <v>0.388017210000001</v>
      </c>
      <c r="F43" s="6">
        <f>D43-C43</f>
        <v>-0.26676707000000022</v>
      </c>
      <c r="H43" s="6">
        <v>81.242425429999997</v>
      </c>
      <c r="I43" s="6">
        <v>81.582829770000004</v>
      </c>
      <c r="J43" s="6">
        <v>81.316666639999994</v>
      </c>
      <c r="K43" s="6">
        <f>I43-H43</f>
        <v>0.3404043400000063</v>
      </c>
      <c r="L43" s="6">
        <f>J43-I43</f>
        <v>-0.26616313000000957</v>
      </c>
      <c r="N43" s="6">
        <v>87.497738310000003</v>
      </c>
      <c r="O43" s="6">
        <v>87.931578560000005</v>
      </c>
      <c r="P43" s="6">
        <v>87.710193709999999</v>
      </c>
      <c r="Q43" s="6">
        <f>O43-N43</f>
        <v>0.43384025000000292</v>
      </c>
      <c r="R43" s="6">
        <f>P43-O43</f>
        <v>-0.22138485000000685</v>
      </c>
      <c r="T43" s="6">
        <f>N43-H43</f>
        <v>6.2553128800000053</v>
      </c>
      <c r="U43" s="6">
        <f>O43-I43</f>
        <v>6.3487487900000019</v>
      </c>
      <c r="V43" s="6">
        <f>P43-J43</f>
        <v>6.3935270700000046</v>
      </c>
      <c r="W43" s="6">
        <f>U43-T43</f>
        <v>9.3435909999996625E-2</v>
      </c>
      <c r="X43" s="6">
        <f>V43-U43</f>
        <v>4.4778280000002724E-2</v>
      </c>
    </row>
    <row r="44" spans="1:24" x14ac:dyDescent="0.4">
      <c r="A44" s="2" t="s">
        <v>49</v>
      </c>
      <c r="B44" s="6">
        <v>84.569564540000002</v>
      </c>
      <c r="C44" s="6">
        <v>84.890551040000005</v>
      </c>
      <c r="D44" s="6">
        <v>84.731944929999997</v>
      </c>
      <c r="E44" s="6">
        <f>C44-B44</f>
        <v>0.32098650000000362</v>
      </c>
      <c r="F44" s="6">
        <f>D44-C44</f>
        <v>-0.15860611000000802</v>
      </c>
      <c r="H44" s="6">
        <v>81.311693629999994</v>
      </c>
      <c r="I44" s="6">
        <v>81.420622179999995</v>
      </c>
      <c r="J44" s="6">
        <v>81.509355170000006</v>
      </c>
      <c r="K44" s="6">
        <f>I44-H44</f>
        <v>0.10892855000000168</v>
      </c>
      <c r="L44" s="6">
        <f>J44-I44</f>
        <v>8.8732990000011114E-2</v>
      </c>
      <c r="N44" s="6">
        <v>87.560582289999999</v>
      </c>
      <c r="O44" s="6">
        <v>88.120862509999995</v>
      </c>
      <c r="P44" s="6">
        <v>87.683960679999998</v>
      </c>
      <c r="Q44" s="6">
        <f>O44-N44</f>
        <v>0.56028021999999567</v>
      </c>
      <c r="R44" s="6">
        <f>P44-O44</f>
        <v>-0.43690182999999649</v>
      </c>
      <c r="T44" s="6">
        <f>N44-H44</f>
        <v>6.2488886600000058</v>
      </c>
      <c r="U44" s="6">
        <f>O44-I44</f>
        <v>6.7002403299999997</v>
      </c>
      <c r="V44" s="6">
        <f>P44-J44</f>
        <v>6.1746055099999921</v>
      </c>
      <c r="W44" s="6">
        <f>U44-T44</f>
        <v>0.45135166999999399</v>
      </c>
      <c r="X44" s="6">
        <f>V44-U44</f>
        <v>-0.52563482000000761</v>
      </c>
    </row>
    <row r="45" spans="1:24" x14ac:dyDescent="0.4">
      <c r="A45" s="2" t="s">
        <v>48</v>
      </c>
      <c r="B45" s="6">
        <v>84.374874120000001</v>
      </c>
      <c r="C45" s="6">
        <v>84.341213609999997</v>
      </c>
      <c r="D45" s="6">
        <v>84.335944990000002</v>
      </c>
      <c r="E45" s="6">
        <f>C45-B45</f>
        <v>-3.3660510000004251E-2</v>
      </c>
      <c r="F45" s="6">
        <f>D45-C45</f>
        <v>-5.2686199999953942E-3</v>
      </c>
      <c r="H45" s="6">
        <v>81.053325900000004</v>
      </c>
      <c r="I45" s="6">
        <v>80.938265220000005</v>
      </c>
      <c r="J45" s="6">
        <v>81.073983139999996</v>
      </c>
      <c r="K45" s="6">
        <f>I45-H45</f>
        <v>-0.11506067999999914</v>
      </c>
      <c r="L45" s="6">
        <f>J45-I45</f>
        <v>0.1357179199999905</v>
      </c>
      <c r="N45" s="6">
        <v>87.430725019999997</v>
      </c>
      <c r="O45" s="6">
        <v>87.486214630000006</v>
      </c>
      <c r="P45" s="6">
        <v>87.370359879999995</v>
      </c>
      <c r="Q45" s="6">
        <f>O45-N45</f>
        <v>5.5489610000009293E-2</v>
      </c>
      <c r="R45" s="6">
        <f>P45-O45</f>
        <v>-0.11585475000001111</v>
      </c>
      <c r="T45" s="6">
        <f>N45-H45</f>
        <v>6.3773991199999926</v>
      </c>
      <c r="U45" s="6">
        <f>O45-I45</f>
        <v>6.5479494100000011</v>
      </c>
      <c r="V45" s="6">
        <f>P45-J45</f>
        <v>6.2963767399999995</v>
      </c>
      <c r="W45" s="6">
        <f>U45-T45</f>
        <v>0.17055029000000843</v>
      </c>
      <c r="X45" s="6">
        <f>V45-U45</f>
        <v>-0.25157267000000161</v>
      </c>
    </row>
    <row r="46" spans="1:24" x14ac:dyDescent="0.4">
      <c r="A46" s="2" t="s">
        <v>47</v>
      </c>
      <c r="B46" s="6">
        <v>85.033239219999999</v>
      </c>
      <c r="C46" s="6">
        <v>85.376458369999995</v>
      </c>
      <c r="D46" s="6">
        <v>85.182896</v>
      </c>
      <c r="E46" s="6">
        <f>C46-B46</f>
        <v>0.34321914999999592</v>
      </c>
      <c r="F46" s="6">
        <f>D46-C46</f>
        <v>-0.1935623699999951</v>
      </c>
      <c r="H46" s="6">
        <v>81.786409579999997</v>
      </c>
      <c r="I46" s="6">
        <v>81.98044496</v>
      </c>
      <c r="J46" s="6">
        <v>81.963376999999994</v>
      </c>
      <c r="K46" s="6">
        <f>I46-H46</f>
        <v>0.19403538000000253</v>
      </c>
      <c r="L46" s="6">
        <f>J46-I46</f>
        <v>-1.7067960000005655E-2</v>
      </c>
      <c r="N46" s="6">
        <v>88.018387129999994</v>
      </c>
      <c r="O46" s="6">
        <v>88.522653610000006</v>
      </c>
      <c r="P46" s="6">
        <v>88.166770729999996</v>
      </c>
      <c r="Q46" s="6">
        <f>O46-N46</f>
        <v>0.50426648000001251</v>
      </c>
      <c r="R46" s="6">
        <f>P46-O46</f>
        <v>-0.35588288000001</v>
      </c>
      <c r="T46" s="6">
        <f>N46-H46</f>
        <v>6.2319775499999963</v>
      </c>
      <c r="U46" s="6">
        <f>O46-I46</f>
        <v>6.5422086500000063</v>
      </c>
      <c r="V46" s="6">
        <f>P46-J46</f>
        <v>6.2033937300000019</v>
      </c>
      <c r="W46" s="6">
        <f>U46-T46</f>
        <v>0.31023110000000997</v>
      </c>
      <c r="X46" s="6">
        <f>V46-U46</f>
        <v>-0.33881492000000435</v>
      </c>
    </row>
    <row r="47" spans="1:24" x14ac:dyDescent="0.4">
      <c r="A47" s="2" t="s">
        <v>46</v>
      </c>
      <c r="B47" s="6">
        <v>85.05132227</v>
      </c>
      <c r="C47" s="6">
        <v>85.227483419999999</v>
      </c>
      <c r="D47" s="6">
        <v>84.947644249999996</v>
      </c>
      <c r="E47" s="6">
        <f>C47-B47</f>
        <v>0.17616114999999866</v>
      </c>
      <c r="F47" s="6">
        <f>D47-C47</f>
        <v>-0.27983917000000247</v>
      </c>
      <c r="H47" s="6">
        <v>81.962758289999996</v>
      </c>
      <c r="I47" s="6">
        <v>81.860085190000007</v>
      </c>
      <c r="J47" s="6">
        <v>81.90733496</v>
      </c>
      <c r="K47" s="6">
        <f>I47-H47</f>
        <v>-0.10267309999998986</v>
      </c>
      <c r="L47" s="6">
        <f>J47-I47</f>
        <v>4.7249769999993418E-2</v>
      </c>
      <c r="N47" s="6">
        <v>87.888171490000005</v>
      </c>
      <c r="O47" s="6">
        <v>88.379880220000004</v>
      </c>
      <c r="P47" s="6">
        <v>87.751491549999997</v>
      </c>
      <c r="Q47" s="6">
        <f>O47-N47</f>
        <v>0.49170872999999915</v>
      </c>
      <c r="R47" s="6">
        <f>P47-O47</f>
        <v>-0.62838867000000675</v>
      </c>
      <c r="T47" s="6">
        <f>N47-H47</f>
        <v>5.9254132000000084</v>
      </c>
      <c r="U47" s="6">
        <f>O47-I47</f>
        <v>6.5197950299999974</v>
      </c>
      <c r="V47" s="6">
        <f>P47-J47</f>
        <v>5.8441565899999972</v>
      </c>
      <c r="W47" s="6">
        <f>U47-T47</f>
        <v>0.59438182999998901</v>
      </c>
      <c r="X47" s="6">
        <f>V47-U47</f>
        <v>-0.67563844000000017</v>
      </c>
    </row>
    <row r="48" spans="1:24" x14ac:dyDescent="0.4">
      <c r="A48" s="2" t="s">
        <v>45</v>
      </c>
      <c r="B48" s="6">
        <v>84.622967680000002</v>
      </c>
      <c r="C48" s="6">
        <v>84.372858469999997</v>
      </c>
      <c r="D48" s="6">
        <v>84.399508999999995</v>
      </c>
      <c r="E48" s="6">
        <f>C48-B48</f>
        <v>-0.25010921000000508</v>
      </c>
      <c r="F48" s="6">
        <f>D48-C48</f>
        <v>2.665052999999773E-2</v>
      </c>
      <c r="H48" s="6">
        <v>81.321619089999999</v>
      </c>
      <c r="I48" s="6">
        <v>81.089121809999995</v>
      </c>
      <c r="J48" s="6">
        <v>81.048011990000006</v>
      </c>
      <c r="K48" s="6">
        <f>I48-H48</f>
        <v>-0.23249728000000403</v>
      </c>
      <c r="L48" s="6">
        <f>J48-I48</f>
        <v>-4.1109819999988417E-2</v>
      </c>
      <c r="N48" s="6">
        <v>87.70116797</v>
      </c>
      <c r="O48" s="6">
        <v>87.468957840000002</v>
      </c>
      <c r="P48" s="6">
        <v>87.576257810000001</v>
      </c>
      <c r="Q48" s="6">
        <f>O48-N48</f>
        <v>-0.23221012999999857</v>
      </c>
      <c r="R48" s="6">
        <f>P48-O48</f>
        <v>0.10729996999999969</v>
      </c>
      <c r="T48" s="6">
        <f>N48-H48</f>
        <v>6.3795488800000015</v>
      </c>
      <c r="U48" s="6">
        <f>O48-I48</f>
        <v>6.379836030000007</v>
      </c>
      <c r="V48" s="6">
        <f>P48-J48</f>
        <v>6.5282458199999951</v>
      </c>
      <c r="W48" s="6">
        <f>U48-T48</f>
        <v>2.8715000000545388E-4</v>
      </c>
      <c r="X48" s="6">
        <f>V48-U48</f>
        <v>0.14840978999998811</v>
      </c>
    </row>
    <row r="49" spans="1:24" x14ac:dyDescent="0.4">
      <c r="A49" s="2" t="s">
        <v>44</v>
      </c>
      <c r="B49" s="6">
        <v>84.137968779999994</v>
      </c>
      <c r="C49" s="6">
        <v>84.366261019999996</v>
      </c>
      <c r="D49" s="6">
        <v>84.468378290000004</v>
      </c>
      <c r="E49" s="6">
        <f>C49-B49</f>
        <v>0.22829224000000181</v>
      </c>
      <c r="F49" s="6">
        <f>D49-C49</f>
        <v>0.10211727000000792</v>
      </c>
      <c r="H49" s="6">
        <v>80.737419410000001</v>
      </c>
      <c r="I49" s="6">
        <v>80.982968540000002</v>
      </c>
      <c r="J49" s="6">
        <v>81.164963470000004</v>
      </c>
      <c r="K49" s="6">
        <f>I49-H49</f>
        <v>0.24554913000000056</v>
      </c>
      <c r="L49" s="6">
        <f>J49-I49</f>
        <v>0.18199493000000189</v>
      </c>
      <c r="N49" s="6">
        <v>87.387603400000003</v>
      </c>
      <c r="O49" s="6">
        <v>87.591765480000007</v>
      </c>
      <c r="P49" s="6">
        <v>87.644043060000001</v>
      </c>
      <c r="Q49" s="6">
        <f>O49-N49</f>
        <v>0.20416208000000324</v>
      </c>
      <c r="R49" s="6">
        <f>P49-O49</f>
        <v>5.2277579999994828E-2</v>
      </c>
      <c r="T49" s="6">
        <f>N49-H49</f>
        <v>6.6501839900000022</v>
      </c>
      <c r="U49" s="6">
        <f>O49-I49</f>
        <v>6.6087969400000048</v>
      </c>
      <c r="V49" s="6">
        <f>P49-J49</f>
        <v>6.4790795899999978</v>
      </c>
      <c r="W49" s="6">
        <f>U49-T49</f>
        <v>-4.1387049999997316E-2</v>
      </c>
      <c r="X49" s="6">
        <f>V49-U49</f>
        <v>-0.12971735000000706</v>
      </c>
    </row>
    <row r="50" spans="1:24" x14ac:dyDescent="0.4">
      <c r="A50" s="2" t="s">
        <v>43</v>
      </c>
      <c r="B50" s="6">
        <v>84.311424329999994</v>
      </c>
      <c r="C50" s="6">
        <v>84.543707549999993</v>
      </c>
      <c r="D50" s="6">
        <v>83.978591390000005</v>
      </c>
      <c r="E50" s="6">
        <f>C50-B50</f>
        <v>0.23228321999999935</v>
      </c>
      <c r="F50" s="6">
        <f>D50-C50</f>
        <v>-0.5651161599999881</v>
      </c>
      <c r="H50" s="6">
        <v>80.741450459999996</v>
      </c>
      <c r="I50" s="6">
        <v>80.988507609999999</v>
      </c>
      <c r="J50" s="6">
        <v>80.50553232</v>
      </c>
      <c r="K50" s="6">
        <f>I50-H50</f>
        <v>0.24705715000000339</v>
      </c>
      <c r="L50" s="6">
        <f>J50-I50</f>
        <v>-0.48297528999999884</v>
      </c>
      <c r="N50" s="6">
        <v>87.974909699999998</v>
      </c>
      <c r="O50" s="6">
        <v>88.17125489</v>
      </c>
      <c r="P50" s="6">
        <v>87.574858030000001</v>
      </c>
      <c r="Q50" s="6">
        <f>O50-N50</f>
        <v>0.19634519000000239</v>
      </c>
      <c r="R50" s="6">
        <f>P50-O50</f>
        <v>-0.5963968599999987</v>
      </c>
      <c r="T50" s="6">
        <f>N50-H50</f>
        <v>7.233459240000002</v>
      </c>
      <c r="U50" s="6">
        <f>O50-I50</f>
        <v>7.182747280000001</v>
      </c>
      <c r="V50" s="6">
        <f>P50-J50</f>
        <v>7.0693257100000011</v>
      </c>
      <c r="W50" s="6">
        <f>U50-T50</f>
        <v>-5.0711960000001E-2</v>
      </c>
      <c r="X50" s="6">
        <f>V50-U50</f>
        <v>-0.11342156999999986</v>
      </c>
    </row>
  </sheetData>
  <mergeCells count="4">
    <mergeCell ref="B2:F2"/>
    <mergeCell ref="H2:L2"/>
    <mergeCell ref="N2:R2"/>
    <mergeCell ref="T2:X2"/>
  </mergeCells>
  <phoneticPr fontId="1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EBA82-95FD-4460-A29B-2CD157FF6739}">
  <dimension ref="A1:D24"/>
  <sheetViews>
    <sheetView workbookViewId="0">
      <selection sqref="A1:XFD1048576"/>
    </sheetView>
  </sheetViews>
  <sheetFormatPr defaultRowHeight="14.25" x14ac:dyDescent="0.4"/>
  <cols>
    <col min="1" max="1" width="9" style="1"/>
    <col min="2" max="4" width="9" style="6"/>
    <col min="5" max="16384" width="9" style="2"/>
  </cols>
  <sheetData>
    <row r="1" spans="1:4" x14ac:dyDescent="0.4">
      <c r="A1" s="1" t="s">
        <v>103</v>
      </c>
    </row>
    <row r="2" spans="1:4" x14ac:dyDescent="0.4">
      <c r="A2" s="1" t="s">
        <v>0</v>
      </c>
      <c r="B2" s="6" t="s">
        <v>102</v>
      </c>
      <c r="C2" s="6" t="s">
        <v>101</v>
      </c>
      <c r="D2" s="6" t="s">
        <v>100</v>
      </c>
    </row>
    <row r="3" spans="1:4" x14ac:dyDescent="0.4">
      <c r="A3" s="1" t="s">
        <v>99</v>
      </c>
      <c r="B3" s="6">
        <v>5.5146759999999996E-3</v>
      </c>
      <c r="C3" s="6">
        <v>1.258232E-3</v>
      </c>
      <c r="D3" s="6">
        <v>1.0287869E-2</v>
      </c>
    </row>
    <row r="4" spans="1:4" x14ac:dyDescent="0.4">
      <c r="A4" s="1" t="s">
        <v>34</v>
      </c>
      <c r="B4" s="6">
        <v>-3.2909390000000001E-3</v>
      </c>
      <c r="C4" s="6">
        <v>1.3855860000000001E-3</v>
      </c>
      <c r="D4" s="6">
        <v>-8.5618949999999999E-3</v>
      </c>
    </row>
    <row r="5" spans="1:4" x14ac:dyDescent="0.4">
      <c r="A5" s="1" t="s">
        <v>32</v>
      </c>
      <c r="B5" s="6">
        <v>-2.206679E-3</v>
      </c>
      <c r="C5" s="6">
        <v>-6.6130659999999999E-3</v>
      </c>
      <c r="D5" s="6">
        <v>2.805236E-3</v>
      </c>
    </row>
    <row r="6" spans="1:4" x14ac:dyDescent="0.4">
      <c r="A6" s="1" t="s">
        <v>33</v>
      </c>
      <c r="B6" s="6">
        <v>-1.0635410000000001E-3</v>
      </c>
      <c r="C6" s="6">
        <v>1.7000000000000001E-4</v>
      </c>
      <c r="D6" s="6">
        <v>-2.4665580000000002E-3</v>
      </c>
    </row>
    <row r="7" spans="1:4" x14ac:dyDescent="0.4">
      <c r="A7" s="1" t="s">
        <v>12</v>
      </c>
      <c r="B7" s="6">
        <v>1.9103150000000001E-3</v>
      </c>
      <c r="C7" s="6">
        <v>4.8712809999999999E-3</v>
      </c>
      <c r="D7" s="6">
        <v>-1.497476E-3</v>
      </c>
    </row>
    <row r="8" spans="1:4" x14ac:dyDescent="0.4">
      <c r="A8" s="1" t="s">
        <v>13</v>
      </c>
      <c r="B8" s="6">
        <v>-4.8099999999999998E-4</v>
      </c>
      <c r="C8" s="6">
        <v>4.0623869999999998E-3</v>
      </c>
      <c r="D8" s="6">
        <v>-5.6595489999999998E-3</v>
      </c>
    </row>
    <row r="9" spans="1:4" x14ac:dyDescent="0.4">
      <c r="A9" s="1" t="s">
        <v>14</v>
      </c>
      <c r="B9" s="6">
        <v>-3.5048649999999998E-3</v>
      </c>
      <c r="C9" s="6">
        <v>-3.2440519999999999E-3</v>
      </c>
      <c r="D9" s="6">
        <v>-3.8420189999999999E-3</v>
      </c>
    </row>
    <row r="10" spans="1:4" x14ac:dyDescent="0.4">
      <c r="A10" s="1" t="s">
        <v>15</v>
      </c>
      <c r="B10" s="6">
        <v>-1.514895E-3</v>
      </c>
      <c r="C10" s="6">
        <v>5.5125790000000001E-3</v>
      </c>
      <c r="D10" s="6">
        <v>-9.7114639999999995E-3</v>
      </c>
    </row>
    <row r="11" spans="1:4" x14ac:dyDescent="0.4">
      <c r="A11" s="1" t="s">
        <v>16</v>
      </c>
      <c r="B11" s="6">
        <v>7.1599999999999995E-4</v>
      </c>
      <c r="C11" s="6">
        <v>-3.624759E-3</v>
      </c>
      <c r="D11" s="6">
        <v>5.8096099999999998E-3</v>
      </c>
    </row>
    <row r="12" spans="1:4" x14ac:dyDescent="0.4">
      <c r="A12" s="1" t="s">
        <v>17</v>
      </c>
      <c r="B12" s="6">
        <v>6.5240669999999997E-3</v>
      </c>
      <c r="C12" s="6">
        <v>9.6371960000000007E-3</v>
      </c>
      <c r="D12" s="6">
        <v>2.5870929999999999E-3</v>
      </c>
    </row>
    <row r="13" spans="1:4" x14ac:dyDescent="0.4">
      <c r="A13" s="1" t="s">
        <v>18</v>
      </c>
      <c r="B13" s="6">
        <v>5.8197600000000002E-3</v>
      </c>
      <c r="C13" s="6">
        <v>3.608001E-3</v>
      </c>
      <c r="D13" s="6">
        <v>8.3938320000000004E-3</v>
      </c>
    </row>
    <row r="14" spans="1:4" x14ac:dyDescent="0.4">
      <c r="A14" s="1" t="s">
        <v>19</v>
      </c>
      <c r="B14" s="6">
        <v>-4.5954849999999998E-3</v>
      </c>
      <c r="C14" s="6">
        <v>-7.5820000000000002E-3</v>
      </c>
      <c r="D14" s="6">
        <v>-4.6500000000000003E-4</v>
      </c>
    </row>
    <row r="15" spans="1:4" x14ac:dyDescent="0.4">
      <c r="A15" s="1" t="s">
        <v>20</v>
      </c>
      <c r="B15" s="6">
        <v>-5.4135290000000003E-3</v>
      </c>
      <c r="C15" s="6">
        <v>-5.6061119999999999E-3</v>
      </c>
      <c r="D15" s="6">
        <v>-4.8203630000000003E-3</v>
      </c>
    </row>
    <row r="16" spans="1:4" x14ac:dyDescent="0.4">
      <c r="A16" s="1" t="s">
        <v>21</v>
      </c>
      <c r="B16" s="6">
        <v>1.25895E-3</v>
      </c>
      <c r="C16" s="6">
        <v>2.5577849999999999E-3</v>
      </c>
      <c r="D16" s="6">
        <v>-5.2099999999999998E-4</v>
      </c>
    </row>
    <row r="17" spans="1:4" x14ac:dyDescent="0.4">
      <c r="A17" s="1" t="s">
        <v>22</v>
      </c>
      <c r="B17" s="6">
        <v>-1.2490100000000001E-3</v>
      </c>
      <c r="C17" s="6">
        <v>3.8947090000000001E-3</v>
      </c>
      <c r="D17" s="6">
        <v>-6.6183149999999996E-3</v>
      </c>
    </row>
    <row r="18" spans="1:4" x14ac:dyDescent="0.4">
      <c r="A18" s="1" t="s">
        <v>23</v>
      </c>
      <c r="B18" s="6">
        <v>-4.0088578999999999E-2</v>
      </c>
      <c r="C18" s="6">
        <v>-4.9104604000000003E-2</v>
      </c>
      <c r="D18" s="6">
        <v>-2.5800376999999999E-2</v>
      </c>
    </row>
    <row r="19" spans="1:4" x14ac:dyDescent="0.4">
      <c r="A19" s="1" t="s">
        <v>24</v>
      </c>
      <c r="B19" s="6">
        <v>-1.4733902E-2</v>
      </c>
      <c r="C19" s="6">
        <v>-1.4402069E-2</v>
      </c>
      <c r="D19" s="6">
        <v>-1.3373796E-2</v>
      </c>
    </row>
    <row r="20" spans="1:4" x14ac:dyDescent="0.4">
      <c r="A20" s="1" t="s">
        <v>25</v>
      </c>
      <c r="B20" s="6">
        <v>-1.4968034E-2</v>
      </c>
      <c r="C20" s="6">
        <v>-2.012508E-2</v>
      </c>
      <c r="D20" s="6">
        <v>-3.1444860000000002E-3</v>
      </c>
    </row>
    <row r="21" spans="1:4" x14ac:dyDescent="0.4">
      <c r="A21" s="1" t="s">
        <v>26</v>
      </c>
      <c r="B21" s="6">
        <v>-2.4266842E-2</v>
      </c>
      <c r="C21" s="6">
        <v>-1.6556505999999999E-2</v>
      </c>
      <c r="D21" s="6">
        <v>-2.7303593000000001E-2</v>
      </c>
    </row>
    <row r="22" spans="1:4" x14ac:dyDescent="0.4">
      <c r="A22" s="1" t="s">
        <v>27</v>
      </c>
      <c r="B22" s="6">
        <v>-3.3184507000000002E-2</v>
      </c>
      <c r="C22" s="6">
        <v>-2.0034650000000001E-2</v>
      </c>
      <c r="D22" s="6">
        <v>-4.1301694E-2</v>
      </c>
    </row>
    <row r="23" spans="1:4" x14ac:dyDescent="0.4">
      <c r="A23" s="1" t="s">
        <v>28</v>
      </c>
      <c r="B23" s="6">
        <v>-1.7106758E-2</v>
      </c>
      <c r="C23" s="6">
        <v>-8.5543319999999996E-3</v>
      </c>
      <c r="D23" s="6">
        <v>-2.1446401E-2</v>
      </c>
    </row>
    <row r="24" spans="1:4" x14ac:dyDescent="0.4">
      <c r="A24" s="1" t="s">
        <v>98</v>
      </c>
      <c r="B24" s="6">
        <v>-3.8383570000000001E-3</v>
      </c>
      <c r="C24" s="6">
        <v>-1.836655E-3</v>
      </c>
      <c r="D24" s="6">
        <v>-5.6297439999999999E-3</v>
      </c>
    </row>
  </sheetData>
  <phoneticPr fontId="18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4A375-C72E-4968-A9B8-F15A394E2F33}">
  <dimension ref="A1:D24"/>
  <sheetViews>
    <sheetView workbookViewId="0">
      <selection sqref="A1:XFD1048576"/>
    </sheetView>
  </sheetViews>
  <sheetFormatPr defaultRowHeight="14.25" x14ac:dyDescent="0.4"/>
  <cols>
    <col min="1" max="1" width="9" style="1"/>
    <col min="2" max="4" width="9" style="6"/>
    <col min="5" max="16384" width="9" style="2"/>
  </cols>
  <sheetData>
    <row r="1" spans="1:4" x14ac:dyDescent="0.4">
      <c r="A1" s="1" t="s">
        <v>104</v>
      </c>
    </row>
    <row r="2" spans="1:4" x14ac:dyDescent="0.4">
      <c r="A2" s="1" t="s">
        <v>0</v>
      </c>
      <c r="B2" s="6" t="s">
        <v>102</v>
      </c>
      <c r="C2" s="6" t="s">
        <v>101</v>
      </c>
      <c r="D2" s="6" t="s">
        <v>100</v>
      </c>
    </row>
    <row r="3" spans="1:4" x14ac:dyDescent="0.4">
      <c r="A3" s="1">
        <v>0</v>
      </c>
      <c r="B3" s="6">
        <v>5.7027709999999997E-3</v>
      </c>
      <c r="C3" s="6">
        <v>8.5162959999999996E-3</v>
      </c>
      <c r="D3" s="6">
        <v>2.47533E-3</v>
      </c>
    </row>
    <row r="4" spans="1:4" x14ac:dyDescent="0.4">
      <c r="A4" s="1" t="s">
        <v>34</v>
      </c>
      <c r="B4" s="6">
        <v>1.5760707999999998E-2</v>
      </c>
      <c r="C4" s="6">
        <v>8.5192440000000005E-3</v>
      </c>
      <c r="D4" s="6">
        <v>2.3847381000000001E-2</v>
      </c>
    </row>
    <row r="5" spans="1:4" x14ac:dyDescent="0.4">
      <c r="A5" s="1" t="s">
        <v>32</v>
      </c>
      <c r="B5" s="6">
        <v>5.3065229999999996E-3</v>
      </c>
      <c r="C5" s="6">
        <v>7.9874939999999995E-3</v>
      </c>
      <c r="D5" s="6">
        <v>2.22325E-3</v>
      </c>
    </row>
    <row r="6" spans="1:4" x14ac:dyDescent="0.4">
      <c r="A6" s="1" t="s">
        <v>33</v>
      </c>
      <c r="B6" s="6">
        <v>-7.5099999999999996E-5</v>
      </c>
      <c r="C6" s="6">
        <v>-1.2975560000000001E-3</v>
      </c>
      <c r="D6" s="6">
        <v>1.3303410000000001E-3</v>
      </c>
    </row>
    <row r="7" spans="1:4" x14ac:dyDescent="0.4">
      <c r="A7" s="1" t="s">
        <v>12</v>
      </c>
      <c r="B7" s="6">
        <v>-6.1961189999999999E-3</v>
      </c>
      <c r="C7" s="6">
        <v>-6.3483589999999996E-3</v>
      </c>
      <c r="D7" s="6">
        <v>-5.9484309999999997E-3</v>
      </c>
    </row>
    <row r="8" spans="1:4" x14ac:dyDescent="0.4">
      <c r="A8" s="1" t="s">
        <v>13</v>
      </c>
      <c r="B8" s="6">
        <v>-7.9157670000000006E-3</v>
      </c>
      <c r="C8" s="6">
        <v>-6.3607480000000003E-3</v>
      </c>
      <c r="D8" s="6">
        <v>-9.7108279999999995E-3</v>
      </c>
    </row>
    <row r="9" spans="1:4" x14ac:dyDescent="0.4">
      <c r="A9" s="1" t="s">
        <v>14</v>
      </c>
      <c r="B9" s="6">
        <v>-9.2218869999999998E-3</v>
      </c>
      <c r="C9" s="6">
        <v>-1.0624072E-2</v>
      </c>
      <c r="D9" s="6">
        <v>-7.5205530000000001E-3</v>
      </c>
    </row>
    <row r="10" spans="1:4" x14ac:dyDescent="0.4">
      <c r="A10" s="1" t="s">
        <v>15</v>
      </c>
      <c r="B10" s="6">
        <v>-2.33E-4</v>
      </c>
      <c r="C10" s="6">
        <v>-3.8386499999999999E-3</v>
      </c>
      <c r="D10" s="6">
        <v>4.0492080000000003E-3</v>
      </c>
    </row>
    <row r="11" spans="1:4" x14ac:dyDescent="0.4">
      <c r="A11" s="1" t="s">
        <v>16</v>
      </c>
      <c r="B11" s="6">
        <v>-2.1100000000000001E-4</v>
      </c>
      <c r="C11" s="6">
        <v>1.7983509999999999E-3</v>
      </c>
      <c r="D11" s="6">
        <v>-2.5651139999999998E-3</v>
      </c>
    </row>
    <row r="12" spans="1:4" x14ac:dyDescent="0.4">
      <c r="A12" s="1" t="s">
        <v>17</v>
      </c>
      <c r="B12" s="6">
        <v>-4.1635259999999999E-3</v>
      </c>
      <c r="C12" s="6">
        <v>-5.2475250000000003E-3</v>
      </c>
      <c r="D12" s="6">
        <v>-2.6150739999999998E-3</v>
      </c>
    </row>
    <row r="13" spans="1:4" x14ac:dyDescent="0.4">
      <c r="A13" s="1" t="s">
        <v>18</v>
      </c>
      <c r="B13" s="6">
        <v>-3.1100000000000002E-4</v>
      </c>
      <c r="C13" s="6">
        <v>-1.484296E-3</v>
      </c>
      <c r="D13" s="6">
        <v>1.2989119999999999E-3</v>
      </c>
    </row>
    <row r="14" spans="1:4" x14ac:dyDescent="0.4">
      <c r="A14" s="1" t="s">
        <v>19</v>
      </c>
      <c r="B14" s="6">
        <v>1.0906570000000001E-3</v>
      </c>
      <c r="C14" s="6">
        <v>6.1971179999999997E-3</v>
      </c>
      <c r="D14" s="6">
        <v>-5.0654460000000004E-3</v>
      </c>
    </row>
    <row r="15" spans="1:4" x14ac:dyDescent="0.4">
      <c r="A15" s="1" t="s">
        <v>20</v>
      </c>
      <c r="B15" s="6">
        <v>8.3995500000000004E-3</v>
      </c>
      <c r="C15" s="6">
        <v>6.4964920000000004E-3</v>
      </c>
      <c r="D15" s="6">
        <v>1.0998269999999999E-2</v>
      </c>
    </row>
    <row r="16" spans="1:4" x14ac:dyDescent="0.4">
      <c r="A16" s="1" t="s">
        <v>21</v>
      </c>
      <c r="B16" s="6">
        <v>1.7284219999999999E-2</v>
      </c>
      <c r="C16" s="6">
        <v>2.2447235999999999E-2</v>
      </c>
      <c r="D16" s="6">
        <v>1.0545778E-2</v>
      </c>
    </row>
    <row r="17" spans="1:4" x14ac:dyDescent="0.4">
      <c r="A17" s="1" t="s">
        <v>22</v>
      </c>
      <c r="B17" s="6">
        <v>1.9878772999999999E-2</v>
      </c>
      <c r="C17" s="6">
        <v>2.0909206E-2</v>
      </c>
      <c r="D17" s="6">
        <v>1.8975174000000001E-2</v>
      </c>
    </row>
    <row r="18" spans="1:4" x14ac:dyDescent="0.4">
      <c r="A18" s="1" t="s">
        <v>23</v>
      </c>
      <c r="B18" s="6">
        <v>7.1581650000000002E-3</v>
      </c>
      <c r="C18" s="6">
        <v>9.3465500000000003E-3</v>
      </c>
      <c r="D18" s="6">
        <v>6.051379E-3</v>
      </c>
    </row>
    <row r="19" spans="1:4" x14ac:dyDescent="0.4">
      <c r="A19" s="1" t="s">
        <v>24</v>
      </c>
      <c r="B19" s="6">
        <v>7.0272490000000002E-3</v>
      </c>
      <c r="C19" s="6">
        <v>2.6688770000000001E-3</v>
      </c>
      <c r="D19" s="6">
        <v>1.0905087000000001E-2</v>
      </c>
    </row>
    <row r="20" spans="1:4" x14ac:dyDescent="0.4">
      <c r="A20" s="1" t="s">
        <v>25</v>
      </c>
      <c r="B20" s="6">
        <v>4.7781696999999998E-2</v>
      </c>
      <c r="C20" s="6">
        <v>4.6845138000000001E-2</v>
      </c>
      <c r="D20" s="6">
        <v>4.8450926999999998E-2</v>
      </c>
    </row>
    <row r="21" spans="1:4" x14ac:dyDescent="0.4">
      <c r="A21" s="1" t="s">
        <v>26</v>
      </c>
      <c r="B21" s="6">
        <v>5.9285103999999998E-2</v>
      </c>
      <c r="C21" s="6">
        <v>4.9428384999999998E-2</v>
      </c>
      <c r="D21" s="6">
        <v>7.1541981000000004E-2</v>
      </c>
    </row>
    <row r="22" spans="1:4" x14ac:dyDescent="0.4">
      <c r="A22" s="1" t="s">
        <v>27</v>
      </c>
      <c r="B22" s="6">
        <v>4.6087850999999999E-2</v>
      </c>
      <c r="C22" s="6">
        <v>2.9907949999999999E-2</v>
      </c>
      <c r="D22" s="6">
        <v>6.3877848000000001E-2</v>
      </c>
    </row>
    <row r="23" spans="1:4" x14ac:dyDescent="0.4">
      <c r="A23" s="1" t="s">
        <v>28</v>
      </c>
      <c r="B23" s="6">
        <v>2.5506158000000001E-2</v>
      </c>
      <c r="C23" s="6">
        <v>1.3414384E-2</v>
      </c>
      <c r="D23" s="6">
        <v>3.7229634999999997E-2</v>
      </c>
    </row>
    <row r="24" spans="1:4" x14ac:dyDescent="0.4">
      <c r="A24" s="1" t="s">
        <v>98</v>
      </c>
      <c r="B24" s="6">
        <v>6.4080040000000001E-3</v>
      </c>
      <c r="C24" s="6">
        <v>1.878202E-3</v>
      </c>
      <c r="D24" s="6">
        <v>1.0110334E-2</v>
      </c>
    </row>
  </sheetData>
  <phoneticPr fontId="18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B9979-09B0-4B0A-A9D9-DABA8F0A2414}">
  <dimension ref="A1:I12"/>
  <sheetViews>
    <sheetView workbookViewId="0">
      <selection activeCell="F2" sqref="F2"/>
    </sheetView>
  </sheetViews>
  <sheetFormatPr defaultRowHeight="14.25" x14ac:dyDescent="0.4"/>
  <cols>
    <col min="1" max="1" width="19.875" style="2" customWidth="1"/>
    <col min="2" max="5" width="9" style="2"/>
    <col min="6" max="6" width="19.375" style="2" customWidth="1"/>
    <col min="7" max="16384" width="9" style="2"/>
  </cols>
  <sheetData>
    <row r="1" spans="1:9" x14ac:dyDescent="0.4">
      <c r="A1" s="2" t="s">
        <v>117</v>
      </c>
    </row>
    <row r="2" spans="1:9" ht="15" x14ac:dyDescent="0.4">
      <c r="A2" s="9" t="s">
        <v>116</v>
      </c>
      <c r="B2" s="2" t="s">
        <v>102</v>
      </c>
      <c r="C2" s="2" t="s">
        <v>101</v>
      </c>
      <c r="D2" s="2" t="s">
        <v>100</v>
      </c>
      <c r="F2" s="9" t="s">
        <v>115</v>
      </c>
      <c r="G2" s="2" t="s">
        <v>102</v>
      </c>
      <c r="H2" s="2" t="s">
        <v>101</v>
      </c>
      <c r="I2" s="2" t="s">
        <v>100</v>
      </c>
    </row>
    <row r="3" spans="1:9" x14ac:dyDescent="0.4">
      <c r="A3" s="2" t="s">
        <v>114</v>
      </c>
      <c r="B3" s="2">
        <v>-2.8000000000000001E-2</v>
      </c>
      <c r="C3" s="2">
        <v>0</v>
      </c>
      <c r="D3" s="2">
        <v>-5.0000000000000001E-3</v>
      </c>
      <c r="F3" s="2" t="s">
        <v>114</v>
      </c>
      <c r="G3" s="2">
        <v>7.5999999999999998E-2</v>
      </c>
      <c r="H3" s="2">
        <v>5.8000000000000003E-2</v>
      </c>
      <c r="I3" s="2">
        <v>-2.8000000000000001E-2</v>
      </c>
    </row>
    <row r="4" spans="1:9" x14ac:dyDescent="0.4">
      <c r="A4" s="2" t="s">
        <v>113</v>
      </c>
      <c r="B4" s="2">
        <v>-4.1000000000000002E-2</v>
      </c>
      <c r="C4" s="2">
        <v>-3.4000000000000002E-2</v>
      </c>
      <c r="D4" s="2">
        <v>-0.01</v>
      </c>
      <c r="F4" s="2" t="s">
        <v>113</v>
      </c>
      <c r="G4" s="2">
        <v>6.6000000000000003E-2</v>
      </c>
      <c r="H4" s="2">
        <v>2.5999999999999999E-2</v>
      </c>
      <c r="I4" s="2">
        <v>0.13900000000000001</v>
      </c>
    </row>
    <row r="5" spans="1:9" x14ac:dyDescent="0.4">
      <c r="A5" s="2" t="s">
        <v>112</v>
      </c>
      <c r="B5" s="2">
        <v>7.0000000000000001E-3</v>
      </c>
      <c r="C5" s="2">
        <v>0.01</v>
      </c>
      <c r="D5" s="2">
        <v>2.4E-2</v>
      </c>
      <c r="F5" s="2" t="s">
        <v>112</v>
      </c>
      <c r="G5" s="2">
        <v>0.13400000000000001</v>
      </c>
      <c r="H5" s="2">
        <v>0.128</v>
      </c>
      <c r="I5" s="2">
        <v>0.17899999999999999</v>
      </c>
    </row>
    <row r="6" spans="1:9" x14ac:dyDescent="0.4">
      <c r="A6" s="2" t="s">
        <v>111</v>
      </c>
      <c r="B6" s="2">
        <v>-8.9999999999999993E-3</v>
      </c>
      <c r="C6" s="2">
        <v>3.0000000000000001E-3</v>
      </c>
      <c r="D6" s="2">
        <v>-1.4E-2</v>
      </c>
      <c r="F6" s="2" t="s">
        <v>111</v>
      </c>
      <c r="G6" s="2">
        <v>-5.0000000000000001E-3</v>
      </c>
      <c r="H6" s="2">
        <v>5.0000000000000001E-3</v>
      </c>
      <c r="I6" s="2">
        <v>-4.0000000000000001E-3</v>
      </c>
    </row>
    <row r="7" spans="1:9" x14ac:dyDescent="0.4">
      <c r="A7" s="2" t="s">
        <v>110</v>
      </c>
      <c r="B7" s="2">
        <v>-1.4E-2</v>
      </c>
      <c r="C7" s="2">
        <v>-0.01</v>
      </c>
      <c r="D7" s="2">
        <v>-1.2E-2</v>
      </c>
      <c r="F7" s="2" t="s">
        <v>110</v>
      </c>
      <c r="G7" s="2">
        <v>-2.5999999999999999E-2</v>
      </c>
      <c r="H7" s="2">
        <v>-1.4E-2</v>
      </c>
      <c r="I7" s="2">
        <v>7.0000000000000001E-3</v>
      </c>
    </row>
    <row r="8" spans="1:9" x14ac:dyDescent="0.4">
      <c r="A8" s="2" t="s">
        <v>109</v>
      </c>
      <c r="B8" s="2">
        <v>-2.1000000000000001E-2</v>
      </c>
      <c r="C8" s="2">
        <v>-1.4E-2</v>
      </c>
      <c r="D8" s="2">
        <v>-2.4E-2</v>
      </c>
      <c r="F8" s="2" t="s">
        <v>109</v>
      </c>
      <c r="G8" s="2">
        <v>1.4E-2</v>
      </c>
      <c r="H8" s="2">
        <v>8.0000000000000002E-3</v>
      </c>
      <c r="I8" s="2">
        <v>4.0000000000000001E-3</v>
      </c>
    </row>
    <row r="9" spans="1:9" x14ac:dyDescent="0.4">
      <c r="A9" s="2" t="s">
        <v>108</v>
      </c>
      <c r="B9" s="2">
        <v>-1.9E-2</v>
      </c>
      <c r="C9" s="2">
        <v>-1.7000000000000001E-2</v>
      </c>
      <c r="D9" s="2">
        <v>-1.6E-2</v>
      </c>
      <c r="F9" s="2" t="s">
        <v>108</v>
      </c>
      <c r="G9" s="2">
        <v>-2E-3</v>
      </c>
      <c r="H9" s="2">
        <v>-3.0000000000000001E-3</v>
      </c>
      <c r="I9" s="2">
        <v>-6.0000000000000001E-3</v>
      </c>
    </row>
    <row r="10" spans="1:9" x14ac:dyDescent="0.4">
      <c r="A10" s="2" t="s">
        <v>107</v>
      </c>
      <c r="B10" s="2">
        <v>0</v>
      </c>
      <c r="C10" s="2">
        <v>3.0000000000000001E-3</v>
      </c>
      <c r="D10" s="2">
        <v>-1E-3</v>
      </c>
      <c r="F10" s="2" t="s">
        <v>107</v>
      </c>
      <c r="G10" s="2">
        <v>1.7999999999999999E-2</v>
      </c>
      <c r="H10" s="2">
        <v>1.4E-2</v>
      </c>
      <c r="I10" s="2">
        <v>2.4E-2</v>
      </c>
    </row>
    <row r="11" spans="1:9" x14ac:dyDescent="0.4">
      <c r="A11" s="2" t="s">
        <v>106</v>
      </c>
      <c r="B11" s="2">
        <v>-8.0000000000000002E-3</v>
      </c>
      <c r="C11" s="2">
        <v>-6.0000000000000001E-3</v>
      </c>
      <c r="D11" s="2">
        <v>-8.9999999999999993E-3</v>
      </c>
      <c r="F11" s="2" t="s">
        <v>106</v>
      </c>
      <c r="G11" s="2">
        <v>2E-3</v>
      </c>
      <c r="H11" s="2">
        <v>-1E-3</v>
      </c>
      <c r="I11" s="2">
        <v>1.0999999999999999E-2</v>
      </c>
    </row>
    <row r="12" spans="1:9" x14ac:dyDescent="0.4">
      <c r="A12" s="2" t="s">
        <v>105</v>
      </c>
      <c r="B12" s="2">
        <v>-1.7000000000000001E-2</v>
      </c>
      <c r="C12" s="2">
        <v>-5.6000000000000001E-2</v>
      </c>
      <c r="D12" s="2">
        <v>-8.5000000000000006E-2</v>
      </c>
      <c r="F12" s="2" t="s">
        <v>105</v>
      </c>
      <c r="G12" s="2">
        <v>-3.1E-2</v>
      </c>
      <c r="H12" s="2">
        <v>-2.1000000000000001E-2</v>
      </c>
      <c r="I12" s="2">
        <v>-3.5999999999999997E-2</v>
      </c>
    </row>
  </sheetData>
  <phoneticPr fontId="18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CA18-7896-423A-B944-915886A3276E}">
  <dimension ref="A1:K24"/>
  <sheetViews>
    <sheetView workbookViewId="0">
      <selection activeCell="A2" sqref="A2"/>
    </sheetView>
  </sheetViews>
  <sheetFormatPr defaultColWidth="10.25" defaultRowHeight="14.25" x14ac:dyDescent="0.2"/>
  <cols>
    <col min="1" max="1" width="10.25" style="11"/>
    <col min="2" max="11" width="20.625" style="10" customWidth="1"/>
    <col min="12" max="16384" width="10.25" style="10"/>
  </cols>
  <sheetData>
    <row r="1" spans="1:11" x14ac:dyDescent="0.2">
      <c r="A1" s="11" t="s">
        <v>131</v>
      </c>
    </row>
    <row r="2" spans="1:11" x14ac:dyDescent="0.2">
      <c r="A2" s="11" t="s">
        <v>0</v>
      </c>
      <c r="B2" s="10" t="s">
        <v>130</v>
      </c>
      <c r="C2" s="10" t="s">
        <v>129</v>
      </c>
      <c r="D2" s="10" t="s">
        <v>128</v>
      </c>
      <c r="E2" s="10" t="s">
        <v>127</v>
      </c>
      <c r="F2" s="10" t="s">
        <v>126</v>
      </c>
      <c r="G2" s="10" t="s">
        <v>125</v>
      </c>
      <c r="H2" s="10" t="s">
        <v>124</v>
      </c>
      <c r="I2" s="10" t="s">
        <v>123</v>
      </c>
      <c r="J2" s="10" t="s">
        <v>122</v>
      </c>
      <c r="K2" s="10" t="s">
        <v>121</v>
      </c>
    </row>
    <row r="3" spans="1:11" x14ac:dyDescent="0.2">
      <c r="A3" s="11">
        <v>0</v>
      </c>
      <c r="B3" s="10">
        <v>16</v>
      </c>
      <c r="C3" s="10">
        <v>52</v>
      </c>
      <c r="D3" s="10">
        <v>27</v>
      </c>
      <c r="E3" s="10">
        <v>89</v>
      </c>
      <c r="F3" s="10">
        <v>46</v>
      </c>
      <c r="G3" s="10">
        <v>36</v>
      </c>
      <c r="H3" s="10">
        <v>5</v>
      </c>
      <c r="I3" s="10">
        <v>33</v>
      </c>
      <c r="J3" s="10">
        <v>0</v>
      </c>
      <c r="K3" s="10">
        <v>1094</v>
      </c>
    </row>
    <row r="4" spans="1:11" x14ac:dyDescent="0.2">
      <c r="A4" s="11" t="s">
        <v>120</v>
      </c>
      <c r="B4" s="10">
        <v>62</v>
      </c>
      <c r="C4" s="10">
        <v>32</v>
      </c>
      <c r="D4" s="10">
        <v>27</v>
      </c>
      <c r="E4" s="10">
        <v>85</v>
      </c>
      <c r="F4" s="10">
        <v>12</v>
      </c>
      <c r="G4" s="10">
        <v>42</v>
      </c>
      <c r="H4" s="10">
        <v>5</v>
      </c>
      <c r="I4" s="10">
        <v>27</v>
      </c>
      <c r="J4" s="10">
        <v>0</v>
      </c>
      <c r="K4" s="10">
        <v>191</v>
      </c>
    </row>
    <row r="5" spans="1:11" x14ac:dyDescent="0.2">
      <c r="A5" s="11" t="s">
        <v>119</v>
      </c>
      <c r="B5" s="10">
        <v>105</v>
      </c>
      <c r="C5" s="10">
        <v>26</v>
      </c>
      <c r="D5" s="10">
        <v>13</v>
      </c>
      <c r="E5" s="10">
        <v>69</v>
      </c>
      <c r="F5" s="10">
        <v>6</v>
      </c>
      <c r="G5" s="10">
        <v>31</v>
      </c>
      <c r="H5" s="10">
        <v>8</v>
      </c>
      <c r="I5" s="10">
        <v>10</v>
      </c>
      <c r="J5" s="10">
        <v>0</v>
      </c>
      <c r="K5" s="10">
        <v>60</v>
      </c>
    </row>
    <row r="6" spans="1:11" x14ac:dyDescent="0.2">
      <c r="A6" s="11" t="s">
        <v>118</v>
      </c>
      <c r="B6" s="10">
        <v>90</v>
      </c>
      <c r="C6" s="10">
        <v>34</v>
      </c>
      <c r="D6" s="10">
        <v>9</v>
      </c>
      <c r="E6" s="10">
        <v>206</v>
      </c>
      <c r="F6" s="10">
        <v>8</v>
      </c>
      <c r="G6" s="10">
        <v>31</v>
      </c>
      <c r="H6" s="10">
        <v>3</v>
      </c>
      <c r="I6" s="10">
        <v>5</v>
      </c>
      <c r="J6" s="10">
        <v>0</v>
      </c>
      <c r="K6" s="10">
        <v>54</v>
      </c>
    </row>
    <row r="7" spans="1:11" x14ac:dyDescent="0.2">
      <c r="A7" s="11" t="s">
        <v>12</v>
      </c>
      <c r="B7" s="10">
        <v>141</v>
      </c>
      <c r="C7" s="10">
        <v>57</v>
      </c>
      <c r="D7" s="10">
        <v>14</v>
      </c>
      <c r="E7" s="10">
        <v>832</v>
      </c>
      <c r="F7" s="10">
        <v>20</v>
      </c>
      <c r="G7" s="10">
        <v>49</v>
      </c>
      <c r="H7" s="10">
        <v>2</v>
      </c>
      <c r="I7" s="10">
        <v>10</v>
      </c>
      <c r="J7" s="10">
        <v>5</v>
      </c>
      <c r="K7" s="10">
        <v>66</v>
      </c>
    </row>
    <row r="8" spans="1:11" x14ac:dyDescent="0.2">
      <c r="A8" s="11" t="s">
        <v>13</v>
      </c>
      <c r="B8" s="10">
        <v>172</v>
      </c>
      <c r="C8" s="10">
        <v>97</v>
      </c>
      <c r="D8" s="10">
        <v>19</v>
      </c>
      <c r="E8" s="10">
        <v>1616</v>
      </c>
      <c r="F8" s="10">
        <v>23</v>
      </c>
      <c r="G8" s="10">
        <v>73</v>
      </c>
      <c r="H8" s="10">
        <v>9</v>
      </c>
      <c r="I8" s="10">
        <v>17</v>
      </c>
      <c r="J8" s="10">
        <v>8</v>
      </c>
      <c r="K8" s="10">
        <v>143</v>
      </c>
    </row>
    <row r="9" spans="1:11" x14ac:dyDescent="0.2">
      <c r="A9" s="11" t="s">
        <v>14</v>
      </c>
      <c r="B9" s="10">
        <v>243</v>
      </c>
      <c r="C9" s="10">
        <v>200</v>
      </c>
      <c r="D9" s="10">
        <v>33</v>
      </c>
      <c r="E9" s="10">
        <v>1537</v>
      </c>
      <c r="F9" s="10">
        <v>41</v>
      </c>
      <c r="G9" s="10">
        <v>68</v>
      </c>
      <c r="H9" s="10">
        <v>8</v>
      </c>
      <c r="I9" s="10">
        <v>17</v>
      </c>
      <c r="J9" s="10">
        <v>11</v>
      </c>
      <c r="K9" s="10">
        <v>143</v>
      </c>
    </row>
    <row r="10" spans="1:11" x14ac:dyDescent="0.2">
      <c r="A10" s="11" t="s">
        <v>15</v>
      </c>
      <c r="B10" s="10">
        <v>538</v>
      </c>
      <c r="C10" s="10">
        <v>332</v>
      </c>
      <c r="D10" s="10">
        <v>37</v>
      </c>
      <c r="E10" s="10">
        <v>1463</v>
      </c>
      <c r="F10" s="10">
        <v>92</v>
      </c>
      <c r="G10" s="10">
        <v>79</v>
      </c>
      <c r="H10" s="10">
        <v>25</v>
      </c>
      <c r="I10" s="10">
        <v>19</v>
      </c>
      <c r="J10" s="10">
        <v>20</v>
      </c>
      <c r="K10" s="10">
        <v>231</v>
      </c>
    </row>
    <row r="11" spans="1:11" x14ac:dyDescent="0.2">
      <c r="A11" s="11" t="s">
        <v>16</v>
      </c>
      <c r="B11" s="10">
        <v>985</v>
      </c>
      <c r="C11" s="10">
        <v>727</v>
      </c>
      <c r="D11" s="10">
        <v>70</v>
      </c>
      <c r="E11" s="10">
        <v>1691</v>
      </c>
      <c r="F11" s="10">
        <v>228</v>
      </c>
      <c r="G11" s="10">
        <v>103</v>
      </c>
      <c r="H11" s="10">
        <v>32</v>
      </c>
      <c r="I11" s="10">
        <v>34</v>
      </c>
      <c r="J11" s="10">
        <v>28</v>
      </c>
      <c r="K11" s="10">
        <v>338</v>
      </c>
    </row>
    <row r="12" spans="1:11" x14ac:dyDescent="0.2">
      <c r="A12" s="11" t="s">
        <v>17</v>
      </c>
      <c r="B12" s="10">
        <v>2095</v>
      </c>
      <c r="C12" s="10">
        <v>1470</v>
      </c>
      <c r="D12" s="10">
        <v>128</v>
      </c>
      <c r="E12" s="10">
        <v>1990</v>
      </c>
      <c r="F12" s="10">
        <v>528</v>
      </c>
      <c r="G12" s="10">
        <v>171</v>
      </c>
      <c r="H12" s="10">
        <v>39</v>
      </c>
      <c r="I12" s="10">
        <v>51</v>
      </c>
      <c r="J12" s="10">
        <v>62</v>
      </c>
      <c r="K12" s="10">
        <v>507</v>
      </c>
    </row>
    <row r="13" spans="1:11" x14ac:dyDescent="0.2">
      <c r="A13" s="11" t="s">
        <v>18</v>
      </c>
      <c r="B13" s="10">
        <v>4396</v>
      </c>
      <c r="C13" s="10">
        <v>3349</v>
      </c>
      <c r="D13" s="10">
        <v>299</v>
      </c>
      <c r="E13" s="10">
        <v>2677</v>
      </c>
      <c r="F13" s="10">
        <v>1029</v>
      </c>
      <c r="G13" s="10">
        <v>279</v>
      </c>
      <c r="H13" s="10">
        <v>142</v>
      </c>
      <c r="I13" s="10">
        <v>138</v>
      </c>
      <c r="J13" s="10">
        <v>90</v>
      </c>
      <c r="K13" s="10">
        <v>1032</v>
      </c>
    </row>
    <row r="14" spans="1:11" x14ac:dyDescent="0.2">
      <c r="A14" s="11" t="s">
        <v>19</v>
      </c>
      <c r="B14" s="10">
        <v>7627</v>
      </c>
      <c r="C14" s="10">
        <v>5293</v>
      </c>
      <c r="D14" s="10">
        <v>550</v>
      </c>
      <c r="E14" s="10">
        <v>2800</v>
      </c>
      <c r="F14" s="10">
        <v>1597</v>
      </c>
      <c r="G14" s="10">
        <v>415</v>
      </c>
      <c r="H14" s="10">
        <v>239</v>
      </c>
      <c r="I14" s="10">
        <v>242</v>
      </c>
      <c r="J14" s="10">
        <v>130</v>
      </c>
      <c r="K14" s="10">
        <v>1574</v>
      </c>
    </row>
    <row r="15" spans="1:11" x14ac:dyDescent="0.2">
      <c r="A15" s="11" t="s">
        <v>20</v>
      </c>
      <c r="B15" s="10">
        <v>11572</v>
      </c>
      <c r="C15" s="10">
        <v>6383</v>
      </c>
      <c r="D15" s="10">
        <v>887</v>
      </c>
      <c r="E15" s="10">
        <v>2789</v>
      </c>
      <c r="F15" s="10">
        <v>1858</v>
      </c>
      <c r="G15" s="10">
        <v>627</v>
      </c>
      <c r="H15" s="10">
        <v>355</v>
      </c>
      <c r="I15" s="10">
        <v>339</v>
      </c>
      <c r="J15" s="10">
        <v>152</v>
      </c>
      <c r="K15" s="10">
        <v>2164</v>
      </c>
    </row>
    <row r="16" spans="1:11" x14ac:dyDescent="0.2">
      <c r="A16" s="11" t="s">
        <v>21</v>
      </c>
      <c r="B16" s="10">
        <v>18012</v>
      </c>
      <c r="C16" s="10">
        <v>8918</v>
      </c>
      <c r="D16" s="10">
        <v>1804</v>
      </c>
      <c r="E16" s="10">
        <v>2755</v>
      </c>
      <c r="F16" s="10">
        <v>2390</v>
      </c>
      <c r="G16" s="10">
        <v>1056</v>
      </c>
      <c r="H16" s="10">
        <v>605</v>
      </c>
      <c r="I16" s="10">
        <v>528</v>
      </c>
      <c r="J16" s="10">
        <v>258</v>
      </c>
      <c r="K16" s="10">
        <v>2866</v>
      </c>
    </row>
    <row r="17" spans="1:11" x14ac:dyDescent="0.2">
      <c r="A17" s="11" t="s">
        <v>22</v>
      </c>
      <c r="B17" s="10">
        <v>32549</v>
      </c>
      <c r="C17" s="10">
        <v>14873</v>
      </c>
      <c r="D17" s="10">
        <v>4392</v>
      </c>
      <c r="E17" s="10">
        <v>3489</v>
      </c>
      <c r="F17" s="10">
        <v>3391</v>
      </c>
      <c r="G17" s="10">
        <v>2128</v>
      </c>
      <c r="H17" s="10">
        <v>1297</v>
      </c>
      <c r="I17" s="10">
        <v>980</v>
      </c>
      <c r="J17" s="10">
        <v>427</v>
      </c>
      <c r="K17" s="10">
        <v>4574</v>
      </c>
    </row>
    <row r="18" spans="1:11" x14ac:dyDescent="0.2">
      <c r="A18" s="11" t="s">
        <v>23</v>
      </c>
      <c r="B18" s="10">
        <v>61064</v>
      </c>
      <c r="C18" s="10">
        <v>29145</v>
      </c>
      <c r="D18" s="10">
        <v>11781</v>
      </c>
      <c r="E18" s="10">
        <v>5937</v>
      </c>
      <c r="F18" s="10">
        <v>5452</v>
      </c>
      <c r="G18" s="10">
        <v>4830</v>
      </c>
      <c r="H18" s="10">
        <v>3041</v>
      </c>
      <c r="I18" s="10">
        <v>2137</v>
      </c>
      <c r="J18" s="10">
        <v>966</v>
      </c>
      <c r="K18" s="10">
        <v>8566</v>
      </c>
    </row>
    <row r="19" spans="1:11" x14ac:dyDescent="0.2">
      <c r="A19" s="11" t="s">
        <v>24</v>
      </c>
      <c r="B19" s="10">
        <v>61713</v>
      </c>
      <c r="C19" s="10">
        <v>36059</v>
      </c>
      <c r="D19" s="10">
        <v>18717</v>
      </c>
      <c r="E19" s="10">
        <v>6587</v>
      </c>
      <c r="F19" s="10">
        <v>5909</v>
      </c>
      <c r="G19" s="10">
        <v>6862</v>
      </c>
      <c r="H19" s="10">
        <v>4251</v>
      </c>
      <c r="I19" s="10">
        <v>2828</v>
      </c>
      <c r="J19" s="10">
        <v>1715</v>
      </c>
      <c r="K19" s="10">
        <v>10634</v>
      </c>
    </row>
    <row r="20" spans="1:11" x14ac:dyDescent="0.2">
      <c r="A20" s="11" t="s">
        <v>25</v>
      </c>
      <c r="B20" s="10">
        <v>69914</v>
      </c>
      <c r="C20" s="10">
        <v>54677</v>
      </c>
      <c r="D20" s="10">
        <v>31859</v>
      </c>
      <c r="E20" s="10">
        <v>8451</v>
      </c>
      <c r="F20" s="10">
        <v>8399</v>
      </c>
      <c r="G20" s="10">
        <v>10593</v>
      </c>
      <c r="H20" s="10">
        <v>7638</v>
      </c>
      <c r="I20" s="10">
        <v>4117</v>
      </c>
      <c r="J20" s="10">
        <v>3377</v>
      </c>
      <c r="K20" s="10">
        <v>21264</v>
      </c>
    </row>
    <row r="21" spans="1:11" x14ac:dyDescent="0.2">
      <c r="A21" s="11" t="s">
        <v>26</v>
      </c>
      <c r="B21" s="10">
        <v>67675</v>
      </c>
      <c r="C21" s="10">
        <v>77265</v>
      </c>
      <c r="D21" s="10">
        <v>44392</v>
      </c>
      <c r="E21" s="10">
        <v>9925</v>
      </c>
      <c r="F21" s="10">
        <v>10618</v>
      </c>
      <c r="G21" s="10">
        <v>12849</v>
      </c>
      <c r="H21" s="10">
        <v>11677</v>
      </c>
      <c r="I21" s="10">
        <v>4999</v>
      </c>
      <c r="J21" s="10">
        <v>6092</v>
      </c>
      <c r="K21" s="10">
        <v>41452</v>
      </c>
    </row>
    <row r="22" spans="1:11" x14ac:dyDescent="0.2">
      <c r="A22" s="11" t="s">
        <v>27</v>
      </c>
      <c r="B22" s="10">
        <v>41278</v>
      </c>
      <c r="C22" s="10">
        <v>73316</v>
      </c>
      <c r="D22" s="10">
        <v>39406</v>
      </c>
      <c r="E22" s="10">
        <v>7544</v>
      </c>
      <c r="F22" s="10">
        <v>9212</v>
      </c>
      <c r="G22" s="10">
        <v>10036</v>
      </c>
      <c r="H22" s="10">
        <v>11040</v>
      </c>
      <c r="I22" s="10">
        <v>3906</v>
      </c>
      <c r="J22" s="10">
        <v>6657</v>
      </c>
      <c r="K22" s="10">
        <v>57906</v>
      </c>
    </row>
    <row r="23" spans="1:11" x14ac:dyDescent="0.2">
      <c r="A23" s="11" t="s">
        <v>28</v>
      </c>
      <c r="B23" s="10">
        <v>12984</v>
      </c>
      <c r="C23" s="10">
        <v>37049</v>
      </c>
      <c r="D23" s="10">
        <v>17520</v>
      </c>
      <c r="E23" s="10">
        <v>3308</v>
      </c>
      <c r="F23" s="10">
        <v>4124</v>
      </c>
      <c r="G23" s="10">
        <v>4270</v>
      </c>
      <c r="H23" s="10">
        <v>4996</v>
      </c>
      <c r="I23" s="10">
        <v>1480</v>
      </c>
      <c r="J23" s="10">
        <v>3931</v>
      </c>
      <c r="K23" s="10">
        <v>42774</v>
      </c>
    </row>
    <row r="24" spans="1:11" x14ac:dyDescent="0.2">
      <c r="A24" s="11" t="s">
        <v>98</v>
      </c>
      <c r="B24" s="10">
        <v>1734</v>
      </c>
      <c r="C24" s="10">
        <v>8040</v>
      </c>
      <c r="D24" s="10">
        <v>3488</v>
      </c>
      <c r="E24" s="10">
        <v>744</v>
      </c>
      <c r="F24" s="10">
        <v>764</v>
      </c>
      <c r="G24" s="10">
        <v>831</v>
      </c>
      <c r="H24" s="10">
        <v>870</v>
      </c>
      <c r="I24" s="10">
        <v>229</v>
      </c>
      <c r="J24" s="10">
        <v>1036</v>
      </c>
      <c r="K24" s="10">
        <v>16190</v>
      </c>
    </row>
  </sheetData>
  <phoneticPr fontId="18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1BF8C-F382-4F31-B918-3029FD274F09}">
  <dimension ref="A1:K24"/>
  <sheetViews>
    <sheetView workbookViewId="0">
      <selection activeCell="B2" sqref="B2"/>
    </sheetView>
  </sheetViews>
  <sheetFormatPr defaultRowHeight="14.25" x14ac:dyDescent="0.2"/>
  <cols>
    <col min="1" max="1" width="9" style="11"/>
    <col min="2" max="11" width="20.625" style="10" customWidth="1"/>
    <col min="12" max="16384" width="9" style="10"/>
  </cols>
  <sheetData>
    <row r="1" spans="1:11" x14ac:dyDescent="0.2">
      <c r="A1" s="11" t="s">
        <v>132</v>
      </c>
    </row>
    <row r="2" spans="1:11" x14ac:dyDescent="0.2">
      <c r="A2" s="11" t="s">
        <v>0</v>
      </c>
      <c r="B2" s="10" t="s">
        <v>130</v>
      </c>
      <c r="C2" s="10" t="s">
        <v>129</v>
      </c>
      <c r="D2" s="10" t="s">
        <v>128</v>
      </c>
      <c r="E2" s="10" t="s">
        <v>127</v>
      </c>
      <c r="F2" s="10" t="s">
        <v>126</v>
      </c>
      <c r="G2" s="10" t="s">
        <v>125</v>
      </c>
      <c r="H2" s="10" t="s">
        <v>124</v>
      </c>
      <c r="I2" s="10" t="s">
        <v>123</v>
      </c>
      <c r="J2" s="10" t="s">
        <v>122</v>
      </c>
      <c r="K2" s="10" t="s">
        <v>121</v>
      </c>
    </row>
    <row r="3" spans="1:11" x14ac:dyDescent="0.2">
      <c r="A3" s="11">
        <v>0</v>
      </c>
      <c r="B3" s="10">
        <v>19</v>
      </c>
      <c r="C3" s="10">
        <v>52</v>
      </c>
      <c r="D3" s="10">
        <v>37</v>
      </c>
      <c r="E3" s="10">
        <v>96</v>
      </c>
      <c r="F3" s="10">
        <v>30</v>
      </c>
      <c r="G3" s="10">
        <v>22</v>
      </c>
      <c r="H3" s="10">
        <v>0</v>
      </c>
      <c r="I3" s="10">
        <v>32</v>
      </c>
      <c r="J3" s="10">
        <v>0</v>
      </c>
      <c r="K3" s="10">
        <v>1224</v>
      </c>
    </row>
    <row r="4" spans="1:11" x14ac:dyDescent="0.2">
      <c r="A4" s="11" t="s">
        <v>120</v>
      </c>
      <c r="B4" s="10">
        <v>66</v>
      </c>
      <c r="C4" s="10">
        <v>28</v>
      </c>
      <c r="D4" s="10">
        <v>45</v>
      </c>
      <c r="E4" s="10">
        <v>83</v>
      </c>
      <c r="F4" s="10">
        <v>11</v>
      </c>
      <c r="G4" s="10">
        <v>47</v>
      </c>
      <c r="H4" s="10">
        <v>1</v>
      </c>
      <c r="I4" s="10">
        <v>28</v>
      </c>
      <c r="J4" s="10">
        <v>0</v>
      </c>
      <c r="K4" s="10">
        <v>158</v>
      </c>
    </row>
    <row r="5" spans="1:11" x14ac:dyDescent="0.2">
      <c r="A5" s="11" t="s">
        <v>119</v>
      </c>
      <c r="B5" s="10">
        <v>87</v>
      </c>
      <c r="C5" s="10">
        <v>25</v>
      </c>
      <c r="D5" s="10">
        <v>27</v>
      </c>
      <c r="E5" s="10">
        <v>65</v>
      </c>
      <c r="F5" s="10">
        <v>11</v>
      </c>
      <c r="G5" s="10">
        <v>27</v>
      </c>
      <c r="H5" s="10">
        <v>5</v>
      </c>
      <c r="I5" s="10">
        <v>8</v>
      </c>
      <c r="J5" s="10">
        <v>0</v>
      </c>
      <c r="K5" s="10">
        <v>51</v>
      </c>
    </row>
    <row r="6" spans="1:11" x14ac:dyDescent="0.2">
      <c r="A6" s="11" t="s">
        <v>118</v>
      </c>
      <c r="B6" s="10">
        <v>89</v>
      </c>
      <c r="C6" s="10">
        <v>41</v>
      </c>
      <c r="D6" s="10">
        <v>16</v>
      </c>
      <c r="E6" s="10">
        <v>190</v>
      </c>
      <c r="F6" s="10">
        <v>10</v>
      </c>
      <c r="G6" s="10">
        <v>30</v>
      </c>
      <c r="H6" s="10">
        <v>5</v>
      </c>
      <c r="I6" s="10">
        <v>3</v>
      </c>
      <c r="J6" s="10">
        <v>0</v>
      </c>
      <c r="K6" s="10">
        <v>42</v>
      </c>
    </row>
    <row r="7" spans="1:11" x14ac:dyDescent="0.2">
      <c r="A7" s="11" t="s">
        <v>12</v>
      </c>
      <c r="B7" s="10">
        <v>119</v>
      </c>
      <c r="C7" s="10">
        <v>60</v>
      </c>
      <c r="D7" s="10">
        <v>10</v>
      </c>
      <c r="E7" s="10">
        <v>919</v>
      </c>
      <c r="F7" s="10">
        <v>11</v>
      </c>
      <c r="G7" s="10">
        <v>60</v>
      </c>
      <c r="H7" s="10">
        <v>3</v>
      </c>
      <c r="I7" s="10">
        <v>8</v>
      </c>
      <c r="J7" s="10">
        <v>6</v>
      </c>
      <c r="K7" s="10">
        <v>68</v>
      </c>
    </row>
    <row r="8" spans="1:11" x14ac:dyDescent="0.2">
      <c r="A8" s="11" t="s">
        <v>13</v>
      </c>
      <c r="B8" s="10">
        <v>168</v>
      </c>
      <c r="C8" s="10">
        <v>112</v>
      </c>
      <c r="D8" s="10">
        <v>27</v>
      </c>
      <c r="E8" s="10">
        <v>1613</v>
      </c>
      <c r="F8" s="10">
        <v>19</v>
      </c>
      <c r="G8" s="10">
        <v>65</v>
      </c>
      <c r="H8" s="10">
        <v>5</v>
      </c>
      <c r="I8" s="10">
        <v>10</v>
      </c>
      <c r="J8" s="10">
        <v>7</v>
      </c>
      <c r="K8" s="10">
        <v>154</v>
      </c>
    </row>
    <row r="9" spans="1:11" x14ac:dyDescent="0.2">
      <c r="A9" s="11" t="s">
        <v>14</v>
      </c>
      <c r="B9" s="10">
        <v>252</v>
      </c>
      <c r="C9" s="10">
        <v>199</v>
      </c>
      <c r="D9" s="10">
        <v>29</v>
      </c>
      <c r="E9" s="10">
        <v>1458</v>
      </c>
      <c r="F9" s="10">
        <v>47</v>
      </c>
      <c r="G9" s="10">
        <v>71</v>
      </c>
      <c r="H9" s="10">
        <v>8</v>
      </c>
      <c r="I9" s="10">
        <v>17</v>
      </c>
      <c r="J9" s="10">
        <v>8</v>
      </c>
      <c r="K9" s="10">
        <v>159</v>
      </c>
    </row>
    <row r="10" spans="1:11" x14ac:dyDescent="0.2">
      <c r="A10" s="11" t="s">
        <v>15</v>
      </c>
      <c r="B10" s="10">
        <v>524</v>
      </c>
      <c r="C10" s="10">
        <v>339</v>
      </c>
      <c r="D10" s="10">
        <v>46</v>
      </c>
      <c r="E10" s="10">
        <v>1525</v>
      </c>
      <c r="F10" s="10">
        <v>90</v>
      </c>
      <c r="G10" s="10">
        <v>101</v>
      </c>
      <c r="H10" s="10">
        <v>17</v>
      </c>
      <c r="I10" s="10">
        <v>23</v>
      </c>
      <c r="J10" s="10">
        <v>17</v>
      </c>
      <c r="K10" s="10">
        <v>214</v>
      </c>
    </row>
    <row r="11" spans="1:11" x14ac:dyDescent="0.2">
      <c r="A11" s="11" t="s">
        <v>16</v>
      </c>
      <c r="B11" s="10">
        <v>1050</v>
      </c>
      <c r="C11" s="10">
        <v>738</v>
      </c>
      <c r="D11" s="10">
        <v>83</v>
      </c>
      <c r="E11" s="10">
        <v>1706</v>
      </c>
      <c r="F11" s="10">
        <v>238</v>
      </c>
      <c r="G11" s="10">
        <v>119</v>
      </c>
      <c r="H11" s="10">
        <v>30</v>
      </c>
      <c r="I11" s="10">
        <v>35</v>
      </c>
      <c r="J11" s="10">
        <v>28</v>
      </c>
      <c r="K11" s="10">
        <v>365</v>
      </c>
    </row>
    <row r="12" spans="1:11" x14ac:dyDescent="0.2">
      <c r="A12" s="11" t="s">
        <v>17</v>
      </c>
      <c r="B12" s="10">
        <v>2205</v>
      </c>
      <c r="C12" s="10">
        <v>1722</v>
      </c>
      <c r="D12" s="10">
        <v>174</v>
      </c>
      <c r="E12" s="10">
        <v>2065</v>
      </c>
      <c r="F12" s="10">
        <v>543</v>
      </c>
      <c r="G12" s="10">
        <v>176</v>
      </c>
      <c r="H12" s="10">
        <v>52</v>
      </c>
      <c r="I12" s="10">
        <v>88</v>
      </c>
      <c r="J12" s="10">
        <v>44</v>
      </c>
      <c r="K12" s="10">
        <v>598</v>
      </c>
    </row>
    <row r="13" spans="1:11" x14ac:dyDescent="0.2">
      <c r="A13" s="11" t="s">
        <v>18</v>
      </c>
      <c r="B13" s="10">
        <v>4651</v>
      </c>
      <c r="C13" s="10">
        <v>3538</v>
      </c>
      <c r="D13" s="10">
        <v>370</v>
      </c>
      <c r="E13" s="10">
        <v>2655</v>
      </c>
      <c r="F13" s="10">
        <v>1085</v>
      </c>
      <c r="G13" s="10">
        <v>297</v>
      </c>
      <c r="H13" s="10">
        <v>103</v>
      </c>
      <c r="I13" s="10">
        <v>135</v>
      </c>
      <c r="J13" s="10">
        <v>92</v>
      </c>
      <c r="K13" s="10">
        <v>1158</v>
      </c>
    </row>
    <row r="14" spans="1:11" x14ac:dyDescent="0.2">
      <c r="A14" s="11" t="s">
        <v>19</v>
      </c>
      <c r="B14" s="10">
        <v>7428</v>
      </c>
      <c r="C14" s="10">
        <v>5004</v>
      </c>
      <c r="D14" s="10">
        <v>559</v>
      </c>
      <c r="E14" s="10">
        <v>2707</v>
      </c>
      <c r="F14" s="10">
        <v>1474</v>
      </c>
      <c r="G14" s="10">
        <v>439</v>
      </c>
      <c r="H14" s="10">
        <v>227</v>
      </c>
      <c r="I14" s="10">
        <v>226</v>
      </c>
      <c r="J14" s="10">
        <v>88</v>
      </c>
      <c r="K14" s="10">
        <v>1629</v>
      </c>
    </row>
    <row r="15" spans="1:11" x14ac:dyDescent="0.2">
      <c r="A15" s="11" t="s">
        <v>20</v>
      </c>
      <c r="B15" s="10">
        <v>11684</v>
      </c>
      <c r="C15" s="10">
        <v>6457</v>
      </c>
      <c r="D15" s="10">
        <v>982</v>
      </c>
      <c r="E15" s="10">
        <v>2760</v>
      </c>
      <c r="F15" s="10">
        <v>1895</v>
      </c>
      <c r="G15" s="10">
        <v>604</v>
      </c>
      <c r="H15" s="10">
        <v>316</v>
      </c>
      <c r="I15" s="10">
        <v>328</v>
      </c>
      <c r="J15" s="10">
        <v>143</v>
      </c>
      <c r="K15" s="10">
        <v>2270</v>
      </c>
    </row>
    <row r="16" spans="1:11" x14ac:dyDescent="0.2">
      <c r="A16" s="11" t="s">
        <v>21</v>
      </c>
      <c r="B16" s="10">
        <v>18590</v>
      </c>
      <c r="C16" s="10">
        <v>8997</v>
      </c>
      <c r="D16" s="10">
        <v>2032</v>
      </c>
      <c r="E16" s="10">
        <v>2897</v>
      </c>
      <c r="F16" s="10">
        <v>2368</v>
      </c>
      <c r="G16" s="10">
        <v>1017</v>
      </c>
      <c r="H16" s="10">
        <v>576</v>
      </c>
      <c r="I16" s="10">
        <v>532</v>
      </c>
      <c r="J16" s="10">
        <v>209</v>
      </c>
      <c r="K16" s="10">
        <v>3181</v>
      </c>
    </row>
    <row r="17" spans="1:11" x14ac:dyDescent="0.2">
      <c r="A17" s="11" t="s">
        <v>22</v>
      </c>
      <c r="B17" s="10">
        <v>34993</v>
      </c>
      <c r="C17" s="10">
        <v>15511</v>
      </c>
      <c r="D17" s="10">
        <v>4831</v>
      </c>
      <c r="E17" s="10">
        <v>3898</v>
      </c>
      <c r="F17" s="10">
        <v>3424</v>
      </c>
      <c r="G17" s="10">
        <v>2166</v>
      </c>
      <c r="H17" s="10">
        <v>1286</v>
      </c>
      <c r="I17" s="10">
        <v>1136</v>
      </c>
      <c r="J17" s="10">
        <v>429</v>
      </c>
      <c r="K17" s="10">
        <v>5076</v>
      </c>
    </row>
    <row r="18" spans="1:11" x14ac:dyDescent="0.2">
      <c r="A18" s="11" t="s">
        <v>23</v>
      </c>
      <c r="B18" s="10">
        <v>57219</v>
      </c>
      <c r="C18" s="10">
        <v>26973</v>
      </c>
      <c r="D18" s="10">
        <v>10856</v>
      </c>
      <c r="E18" s="10">
        <v>5701</v>
      </c>
      <c r="F18" s="10">
        <v>4880</v>
      </c>
      <c r="G18" s="10">
        <v>4213</v>
      </c>
      <c r="H18" s="10">
        <v>2585</v>
      </c>
      <c r="I18" s="10">
        <v>1967</v>
      </c>
      <c r="J18" s="10">
        <v>861</v>
      </c>
      <c r="K18" s="10">
        <v>8451</v>
      </c>
    </row>
    <row r="19" spans="1:11" x14ac:dyDescent="0.2">
      <c r="A19" s="11" t="s">
        <v>24</v>
      </c>
      <c r="B19" s="10">
        <v>64453</v>
      </c>
      <c r="C19" s="10">
        <v>37130</v>
      </c>
      <c r="D19" s="10">
        <v>19501</v>
      </c>
      <c r="E19" s="10">
        <v>6931</v>
      </c>
      <c r="F19" s="10">
        <v>6153</v>
      </c>
      <c r="G19" s="10">
        <v>6839</v>
      </c>
      <c r="H19" s="10">
        <v>4226</v>
      </c>
      <c r="I19" s="10">
        <v>2857</v>
      </c>
      <c r="J19" s="10">
        <v>1657</v>
      </c>
      <c r="K19" s="10">
        <v>11847</v>
      </c>
    </row>
    <row r="20" spans="1:11" x14ac:dyDescent="0.2">
      <c r="A20" s="11" t="s">
        <v>25</v>
      </c>
      <c r="B20" s="10">
        <v>68563</v>
      </c>
      <c r="C20" s="10">
        <v>53503</v>
      </c>
      <c r="D20" s="10">
        <v>31221</v>
      </c>
      <c r="E20" s="10">
        <v>8388</v>
      </c>
      <c r="F20" s="10">
        <v>8199</v>
      </c>
      <c r="G20" s="10">
        <v>9861</v>
      </c>
      <c r="H20" s="10">
        <v>7285</v>
      </c>
      <c r="I20" s="10">
        <v>4161</v>
      </c>
      <c r="J20" s="10">
        <v>3203</v>
      </c>
      <c r="K20" s="10">
        <v>21417</v>
      </c>
    </row>
    <row r="21" spans="1:11" x14ac:dyDescent="0.2">
      <c r="A21" s="11" t="s">
        <v>26</v>
      </c>
      <c r="B21" s="10">
        <v>66124</v>
      </c>
      <c r="C21" s="10">
        <v>74497</v>
      </c>
      <c r="D21" s="10">
        <v>43440</v>
      </c>
      <c r="E21" s="10">
        <v>9516</v>
      </c>
      <c r="F21" s="10">
        <v>10106</v>
      </c>
      <c r="G21" s="10">
        <v>11823</v>
      </c>
      <c r="H21" s="10">
        <v>10667</v>
      </c>
      <c r="I21" s="10">
        <v>5029</v>
      </c>
      <c r="J21" s="10">
        <v>5747</v>
      </c>
      <c r="K21" s="10">
        <v>38808</v>
      </c>
    </row>
    <row r="22" spans="1:11" x14ac:dyDescent="0.2">
      <c r="A22" s="11" t="s">
        <v>27</v>
      </c>
      <c r="B22" s="10">
        <v>39830</v>
      </c>
      <c r="C22" s="10">
        <v>69363</v>
      </c>
      <c r="D22" s="10">
        <v>38089</v>
      </c>
      <c r="E22" s="10">
        <v>7204</v>
      </c>
      <c r="F22" s="10">
        <v>8732</v>
      </c>
      <c r="G22" s="10">
        <v>8845</v>
      </c>
      <c r="H22" s="10">
        <v>10161</v>
      </c>
      <c r="I22" s="10">
        <v>3873</v>
      </c>
      <c r="J22" s="10">
        <v>6189</v>
      </c>
      <c r="K22" s="10">
        <v>52421</v>
      </c>
    </row>
    <row r="23" spans="1:11" x14ac:dyDescent="0.2">
      <c r="A23" s="11" t="s">
        <v>28</v>
      </c>
      <c r="B23" s="10">
        <v>11863</v>
      </c>
      <c r="C23" s="10">
        <v>33606</v>
      </c>
      <c r="D23" s="10">
        <v>16832</v>
      </c>
      <c r="E23" s="10">
        <v>2965</v>
      </c>
      <c r="F23" s="10">
        <v>3802</v>
      </c>
      <c r="G23" s="10">
        <v>3802</v>
      </c>
      <c r="H23" s="10">
        <v>4161</v>
      </c>
      <c r="I23" s="10">
        <v>1402</v>
      </c>
      <c r="J23" s="10">
        <v>3476</v>
      </c>
      <c r="K23" s="10">
        <v>37256</v>
      </c>
    </row>
    <row r="24" spans="1:11" x14ac:dyDescent="0.2">
      <c r="A24" s="11" t="s">
        <v>98</v>
      </c>
      <c r="B24" s="10">
        <v>1515</v>
      </c>
      <c r="C24" s="10">
        <v>7381</v>
      </c>
      <c r="D24" s="10">
        <v>3486</v>
      </c>
      <c r="E24" s="10">
        <v>683</v>
      </c>
      <c r="F24" s="10">
        <v>710</v>
      </c>
      <c r="G24" s="10">
        <v>634</v>
      </c>
      <c r="H24" s="10">
        <v>778</v>
      </c>
      <c r="I24" s="10">
        <v>222</v>
      </c>
      <c r="J24" s="10">
        <v>903</v>
      </c>
      <c r="K24" s="10">
        <v>13788</v>
      </c>
    </row>
  </sheetData>
  <phoneticPr fontId="18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4F0B5-202E-427C-A5F4-B64749538E93}">
  <dimension ref="A1:K24"/>
  <sheetViews>
    <sheetView workbookViewId="0">
      <selection activeCell="B1" sqref="B1:K1048576"/>
    </sheetView>
  </sheetViews>
  <sheetFormatPr defaultRowHeight="14.25" x14ac:dyDescent="0.2"/>
  <cols>
    <col min="1" max="1" width="9" style="11"/>
    <col min="2" max="11" width="20.625" style="10" customWidth="1"/>
    <col min="12" max="16384" width="9" style="10"/>
  </cols>
  <sheetData>
    <row r="1" spans="1:11" x14ac:dyDescent="0.2">
      <c r="A1" s="11" t="s">
        <v>133</v>
      </c>
    </row>
    <row r="2" spans="1:11" x14ac:dyDescent="0.2">
      <c r="A2" s="11" t="s">
        <v>0</v>
      </c>
      <c r="B2" s="10" t="s">
        <v>130</v>
      </c>
      <c r="C2" s="10" t="s">
        <v>129</v>
      </c>
      <c r="D2" s="10" t="s">
        <v>128</v>
      </c>
      <c r="E2" s="10" t="s">
        <v>127</v>
      </c>
      <c r="F2" s="10" t="s">
        <v>126</v>
      </c>
      <c r="G2" s="10" t="s">
        <v>125</v>
      </c>
      <c r="H2" s="10" t="s">
        <v>124</v>
      </c>
      <c r="I2" s="10" t="s">
        <v>123</v>
      </c>
      <c r="J2" s="10" t="s">
        <v>122</v>
      </c>
      <c r="K2" s="10" t="s">
        <v>121</v>
      </c>
    </row>
    <row r="3" spans="1:11" x14ac:dyDescent="0.2">
      <c r="A3" s="11">
        <v>0</v>
      </c>
      <c r="B3" s="10">
        <v>18</v>
      </c>
      <c r="C3" s="10">
        <v>58</v>
      </c>
      <c r="D3" s="10">
        <v>55</v>
      </c>
      <c r="E3" s="10">
        <v>0</v>
      </c>
      <c r="F3" s="10">
        <v>102</v>
      </c>
      <c r="G3" s="10">
        <v>32</v>
      </c>
      <c r="H3" s="10">
        <v>32</v>
      </c>
      <c r="I3" s="10">
        <v>5</v>
      </c>
      <c r="J3" s="10">
        <v>60</v>
      </c>
      <c r="K3" s="10">
        <v>1292</v>
      </c>
    </row>
    <row r="4" spans="1:11" x14ac:dyDescent="0.2">
      <c r="A4" s="11" t="s">
        <v>120</v>
      </c>
      <c r="B4" s="10">
        <v>72</v>
      </c>
      <c r="C4" s="10">
        <v>44</v>
      </c>
      <c r="D4" s="10">
        <v>71</v>
      </c>
      <c r="E4" s="10">
        <v>0</v>
      </c>
      <c r="F4" s="10">
        <v>99</v>
      </c>
      <c r="G4" s="10">
        <v>29</v>
      </c>
      <c r="H4" s="10">
        <v>52</v>
      </c>
      <c r="I4" s="10">
        <v>1</v>
      </c>
      <c r="J4" s="10">
        <v>54</v>
      </c>
      <c r="K4" s="10">
        <v>243</v>
      </c>
    </row>
    <row r="5" spans="1:11" x14ac:dyDescent="0.2">
      <c r="A5" s="11" t="s">
        <v>119</v>
      </c>
      <c r="B5" s="10">
        <v>96</v>
      </c>
      <c r="C5" s="10">
        <v>30</v>
      </c>
      <c r="D5" s="10">
        <v>26</v>
      </c>
      <c r="E5" s="10">
        <v>1</v>
      </c>
      <c r="F5" s="10">
        <v>76</v>
      </c>
      <c r="G5" s="10">
        <v>13</v>
      </c>
      <c r="H5" s="10">
        <v>40</v>
      </c>
      <c r="I5" s="10">
        <v>4</v>
      </c>
      <c r="J5" s="10">
        <v>17</v>
      </c>
      <c r="K5" s="10">
        <v>76</v>
      </c>
    </row>
    <row r="6" spans="1:11" x14ac:dyDescent="0.2">
      <c r="A6" s="11" t="s">
        <v>118</v>
      </c>
      <c r="B6" s="10">
        <v>117</v>
      </c>
      <c r="C6" s="10">
        <v>36</v>
      </c>
      <c r="D6" s="10">
        <v>18</v>
      </c>
      <c r="E6" s="10">
        <v>0</v>
      </c>
      <c r="F6" s="10">
        <v>163</v>
      </c>
      <c r="G6" s="10">
        <v>9</v>
      </c>
      <c r="H6" s="10">
        <v>33</v>
      </c>
      <c r="I6" s="10">
        <v>0</v>
      </c>
      <c r="J6" s="10">
        <v>5</v>
      </c>
      <c r="K6" s="10">
        <v>45</v>
      </c>
    </row>
    <row r="7" spans="1:11" x14ac:dyDescent="0.2">
      <c r="A7" s="11" t="s">
        <v>12</v>
      </c>
      <c r="B7" s="10">
        <v>133</v>
      </c>
      <c r="C7" s="10">
        <v>50</v>
      </c>
      <c r="D7" s="10">
        <v>20</v>
      </c>
      <c r="E7" s="10">
        <v>5</v>
      </c>
      <c r="F7" s="10">
        <v>804</v>
      </c>
      <c r="G7" s="10">
        <v>16</v>
      </c>
      <c r="H7" s="10">
        <v>69</v>
      </c>
      <c r="I7" s="10">
        <v>2</v>
      </c>
      <c r="J7" s="10">
        <v>16</v>
      </c>
      <c r="K7" s="10">
        <v>63</v>
      </c>
    </row>
    <row r="8" spans="1:11" x14ac:dyDescent="0.2">
      <c r="A8" s="11" t="s">
        <v>13</v>
      </c>
      <c r="B8" s="10">
        <v>172</v>
      </c>
      <c r="C8" s="10">
        <v>127</v>
      </c>
      <c r="D8" s="10">
        <v>25</v>
      </c>
      <c r="E8" s="10">
        <v>3</v>
      </c>
      <c r="F8" s="10">
        <v>1446</v>
      </c>
      <c r="G8" s="10">
        <v>26</v>
      </c>
      <c r="H8" s="10">
        <v>91</v>
      </c>
      <c r="I8" s="10">
        <v>4</v>
      </c>
      <c r="J8" s="10">
        <v>17</v>
      </c>
      <c r="K8" s="10">
        <v>130</v>
      </c>
    </row>
    <row r="9" spans="1:11" x14ac:dyDescent="0.2">
      <c r="A9" s="11" t="s">
        <v>14</v>
      </c>
      <c r="B9" s="10">
        <v>265</v>
      </c>
      <c r="C9" s="10">
        <v>162</v>
      </c>
      <c r="D9" s="10">
        <v>35</v>
      </c>
      <c r="E9" s="10">
        <v>4</v>
      </c>
      <c r="F9" s="10">
        <v>1283</v>
      </c>
      <c r="G9" s="10">
        <v>38</v>
      </c>
      <c r="H9" s="10">
        <v>94</v>
      </c>
      <c r="I9" s="10">
        <v>7</v>
      </c>
      <c r="J9" s="10">
        <v>16</v>
      </c>
      <c r="K9" s="10">
        <v>151</v>
      </c>
    </row>
    <row r="10" spans="1:11" x14ac:dyDescent="0.2">
      <c r="A10" s="11" t="s">
        <v>15</v>
      </c>
      <c r="B10" s="10">
        <v>536</v>
      </c>
      <c r="C10" s="10">
        <v>368</v>
      </c>
      <c r="D10" s="10">
        <v>60</v>
      </c>
      <c r="E10" s="10">
        <v>16</v>
      </c>
      <c r="F10" s="10">
        <v>1515</v>
      </c>
      <c r="G10" s="10">
        <v>102</v>
      </c>
      <c r="H10" s="10">
        <v>84</v>
      </c>
      <c r="I10" s="10">
        <v>17</v>
      </c>
      <c r="J10" s="10">
        <v>29</v>
      </c>
      <c r="K10" s="10">
        <v>250</v>
      </c>
    </row>
    <row r="11" spans="1:11" x14ac:dyDescent="0.2">
      <c r="A11" s="11" t="s">
        <v>16</v>
      </c>
      <c r="B11" s="10">
        <v>1154</v>
      </c>
      <c r="C11" s="10">
        <v>760</v>
      </c>
      <c r="D11" s="10">
        <v>93</v>
      </c>
      <c r="E11" s="10">
        <v>26</v>
      </c>
      <c r="F11" s="10">
        <v>1725</v>
      </c>
      <c r="G11" s="10">
        <v>197</v>
      </c>
      <c r="H11" s="10">
        <v>113</v>
      </c>
      <c r="I11" s="10">
        <v>19</v>
      </c>
      <c r="J11" s="10">
        <v>47</v>
      </c>
      <c r="K11" s="10">
        <v>343</v>
      </c>
    </row>
    <row r="12" spans="1:11" x14ac:dyDescent="0.2">
      <c r="A12" s="11" t="s">
        <v>17</v>
      </c>
      <c r="B12" s="10">
        <v>2313</v>
      </c>
      <c r="C12" s="10">
        <v>1711</v>
      </c>
      <c r="D12" s="10">
        <v>194</v>
      </c>
      <c r="E12" s="10">
        <v>45</v>
      </c>
      <c r="F12" s="10">
        <v>2087</v>
      </c>
      <c r="G12" s="10">
        <v>506</v>
      </c>
      <c r="H12" s="10">
        <v>204</v>
      </c>
      <c r="I12" s="10">
        <v>63</v>
      </c>
      <c r="J12" s="10">
        <v>65</v>
      </c>
      <c r="K12" s="10">
        <v>623</v>
      </c>
    </row>
    <row r="13" spans="1:11" x14ac:dyDescent="0.2">
      <c r="A13" s="11" t="s">
        <v>18</v>
      </c>
      <c r="B13" s="10">
        <v>4841</v>
      </c>
      <c r="C13" s="10">
        <v>3488</v>
      </c>
      <c r="D13" s="10">
        <v>360</v>
      </c>
      <c r="E13" s="10">
        <v>73</v>
      </c>
      <c r="F13" s="10">
        <v>2684</v>
      </c>
      <c r="G13" s="10">
        <v>932</v>
      </c>
      <c r="H13" s="10">
        <v>326</v>
      </c>
      <c r="I13" s="10">
        <v>110</v>
      </c>
      <c r="J13" s="10">
        <v>134</v>
      </c>
      <c r="K13" s="10">
        <v>1071</v>
      </c>
    </row>
    <row r="14" spans="1:11" x14ac:dyDescent="0.2">
      <c r="A14" s="11" t="s">
        <v>19</v>
      </c>
      <c r="B14" s="10">
        <v>7404</v>
      </c>
      <c r="C14" s="10">
        <v>4880</v>
      </c>
      <c r="D14" s="10">
        <v>572</v>
      </c>
      <c r="E14" s="10">
        <v>100</v>
      </c>
      <c r="F14" s="10">
        <v>2801</v>
      </c>
      <c r="G14" s="10">
        <v>1387</v>
      </c>
      <c r="H14" s="10">
        <v>421</v>
      </c>
      <c r="I14" s="10">
        <v>217</v>
      </c>
      <c r="J14" s="10">
        <v>249</v>
      </c>
      <c r="K14" s="10">
        <v>1514</v>
      </c>
    </row>
    <row r="15" spans="1:11" x14ac:dyDescent="0.2">
      <c r="A15" s="11" t="s">
        <v>20</v>
      </c>
      <c r="B15" s="10">
        <v>11947</v>
      </c>
      <c r="C15" s="10">
        <v>6288</v>
      </c>
      <c r="D15" s="10">
        <v>1012</v>
      </c>
      <c r="E15" s="10">
        <v>129</v>
      </c>
      <c r="F15" s="10">
        <v>2809</v>
      </c>
      <c r="G15" s="10">
        <v>1778</v>
      </c>
      <c r="H15" s="10">
        <v>622</v>
      </c>
      <c r="I15" s="10">
        <v>289</v>
      </c>
      <c r="J15" s="10">
        <v>371</v>
      </c>
      <c r="K15" s="10">
        <v>2145</v>
      </c>
    </row>
    <row r="16" spans="1:11" x14ac:dyDescent="0.2">
      <c r="A16" s="11" t="s">
        <v>21</v>
      </c>
      <c r="B16" s="10">
        <v>19648</v>
      </c>
      <c r="C16" s="10">
        <v>9380</v>
      </c>
      <c r="D16" s="10">
        <v>2273</v>
      </c>
      <c r="E16" s="10">
        <v>226</v>
      </c>
      <c r="F16" s="10">
        <v>3015</v>
      </c>
      <c r="G16" s="10">
        <v>2306</v>
      </c>
      <c r="H16" s="10">
        <v>1081</v>
      </c>
      <c r="I16" s="10">
        <v>578</v>
      </c>
      <c r="J16" s="10">
        <v>605</v>
      </c>
      <c r="K16" s="10">
        <v>3022</v>
      </c>
    </row>
    <row r="17" spans="1:11" x14ac:dyDescent="0.2">
      <c r="A17" s="11" t="s">
        <v>22</v>
      </c>
      <c r="B17" s="10">
        <v>38020</v>
      </c>
      <c r="C17" s="10">
        <v>16911</v>
      </c>
      <c r="D17" s="10">
        <v>5726</v>
      </c>
      <c r="E17" s="10">
        <v>404</v>
      </c>
      <c r="F17" s="10">
        <v>4287</v>
      </c>
      <c r="G17" s="10">
        <v>3624</v>
      </c>
      <c r="H17" s="10">
        <v>2307</v>
      </c>
      <c r="I17" s="10">
        <v>1333</v>
      </c>
      <c r="J17" s="10">
        <v>1329</v>
      </c>
      <c r="K17" s="10">
        <v>5534</v>
      </c>
    </row>
    <row r="18" spans="1:11" x14ac:dyDescent="0.2">
      <c r="A18" s="11" t="s">
        <v>23</v>
      </c>
      <c r="B18" s="10">
        <v>54015</v>
      </c>
      <c r="C18" s="10">
        <v>25705</v>
      </c>
      <c r="D18" s="10">
        <v>11254</v>
      </c>
      <c r="E18" s="10">
        <v>782</v>
      </c>
      <c r="F18" s="10">
        <v>5658</v>
      </c>
      <c r="G18" s="10">
        <v>4726</v>
      </c>
      <c r="H18" s="10">
        <v>3833</v>
      </c>
      <c r="I18" s="10">
        <v>2399</v>
      </c>
      <c r="J18" s="10">
        <v>1955</v>
      </c>
      <c r="K18" s="10">
        <v>7623</v>
      </c>
    </row>
    <row r="19" spans="1:11" x14ac:dyDescent="0.2">
      <c r="A19" s="11" t="s">
        <v>24</v>
      </c>
      <c r="B19" s="10">
        <v>64416</v>
      </c>
      <c r="C19" s="10">
        <v>37620</v>
      </c>
      <c r="D19" s="10">
        <v>21438</v>
      </c>
      <c r="E19" s="10">
        <v>1651</v>
      </c>
      <c r="F19" s="10">
        <v>7273</v>
      </c>
      <c r="G19" s="10">
        <v>6254</v>
      </c>
      <c r="H19" s="10">
        <v>6675</v>
      </c>
      <c r="I19" s="10">
        <v>4107</v>
      </c>
      <c r="J19" s="10">
        <v>2957</v>
      </c>
      <c r="K19" s="10">
        <v>11359</v>
      </c>
    </row>
    <row r="20" spans="1:11" x14ac:dyDescent="0.2">
      <c r="A20" s="11" t="s">
        <v>25</v>
      </c>
      <c r="B20" s="10">
        <v>69162</v>
      </c>
      <c r="C20" s="10">
        <v>56281</v>
      </c>
      <c r="D20" s="10">
        <v>34561</v>
      </c>
      <c r="E20" s="10">
        <v>3344</v>
      </c>
      <c r="F20" s="10">
        <v>8924</v>
      </c>
      <c r="G20" s="10">
        <v>8120</v>
      </c>
      <c r="H20" s="10">
        <v>10125</v>
      </c>
      <c r="I20" s="10">
        <v>7107</v>
      </c>
      <c r="J20" s="10">
        <v>4364</v>
      </c>
      <c r="K20" s="10">
        <v>20339</v>
      </c>
    </row>
    <row r="21" spans="1:11" x14ac:dyDescent="0.2">
      <c r="A21" s="11" t="s">
        <v>26</v>
      </c>
      <c r="B21" s="10">
        <v>64121</v>
      </c>
      <c r="C21" s="10">
        <v>76049</v>
      </c>
      <c r="D21" s="10">
        <v>48969</v>
      </c>
      <c r="E21" s="10">
        <v>5744</v>
      </c>
      <c r="F21" s="10">
        <v>9619</v>
      </c>
      <c r="G21" s="10">
        <v>9985</v>
      </c>
      <c r="H21" s="10">
        <v>11755</v>
      </c>
      <c r="I21" s="10">
        <v>10489</v>
      </c>
      <c r="J21" s="10">
        <v>5530</v>
      </c>
      <c r="K21" s="10">
        <v>36749</v>
      </c>
    </row>
    <row r="22" spans="1:11" x14ac:dyDescent="0.2">
      <c r="A22" s="11" t="s">
        <v>27</v>
      </c>
      <c r="B22" s="10">
        <v>38779</v>
      </c>
      <c r="C22" s="10">
        <v>70038</v>
      </c>
      <c r="D22" s="10">
        <v>43402</v>
      </c>
      <c r="E22" s="10">
        <v>6377</v>
      </c>
      <c r="F22" s="10">
        <v>7006</v>
      </c>
      <c r="G22" s="10">
        <v>8263</v>
      </c>
      <c r="H22" s="10">
        <v>8932</v>
      </c>
      <c r="I22" s="10">
        <v>9507</v>
      </c>
      <c r="J22" s="10">
        <v>4033</v>
      </c>
      <c r="K22" s="10">
        <v>49183</v>
      </c>
    </row>
    <row r="23" spans="1:11" x14ac:dyDescent="0.2">
      <c r="A23" s="11" t="s">
        <v>28</v>
      </c>
      <c r="B23" s="10">
        <v>11209</v>
      </c>
      <c r="C23" s="10">
        <v>33127</v>
      </c>
      <c r="D23" s="10">
        <v>18962</v>
      </c>
      <c r="E23" s="10">
        <v>3627</v>
      </c>
      <c r="F23" s="10">
        <v>2818</v>
      </c>
      <c r="G23" s="10">
        <v>3647</v>
      </c>
      <c r="H23" s="10">
        <v>3575</v>
      </c>
      <c r="I23" s="10">
        <v>3986</v>
      </c>
      <c r="J23" s="10">
        <v>1422</v>
      </c>
      <c r="K23" s="10">
        <v>34304</v>
      </c>
    </row>
    <row r="24" spans="1:11" x14ac:dyDescent="0.2">
      <c r="A24" s="11" t="s">
        <v>98</v>
      </c>
      <c r="B24" s="10">
        <v>1387</v>
      </c>
      <c r="C24" s="10">
        <v>7193</v>
      </c>
      <c r="D24" s="10">
        <v>4021</v>
      </c>
      <c r="E24" s="10">
        <v>913</v>
      </c>
      <c r="F24" s="10">
        <v>618</v>
      </c>
      <c r="G24" s="10">
        <v>672</v>
      </c>
      <c r="H24" s="10">
        <v>647</v>
      </c>
      <c r="I24" s="10">
        <v>697</v>
      </c>
      <c r="J24" s="10">
        <v>250</v>
      </c>
      <c r="K24" s="10">
        <v>12685</v>
      </c>
    </row>
  </sheetData>
  <phoneticPr fontId="18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E963-9590-40D3-A982-3CC40B4A0E89}">
  <dimension ref="A1:K24"/>
  <sheetViews>
    <sheetView workbookViewId="0">
      <selection sqref="A1:XFD2"/>
    </sheetView>
  </sheetViews>
  <sheetFormatPr defaultRowHeight="14.25" x14ac:dyDescent="0.2"/>
  <cols>
    <col min="1" max="1" width="9" style="10"/>
    <col min="2" max="11" width="20.625" style="10" customWidth="1"/>
    <col min="12" max="16384" width="9" style="10"/>
  </cols>
  <sheetData>
    <row r="1" spans="1:11" x14ac:dyDescent="0.2">
      <c r="A1" s="11" t="s">
        <v>134</v>
      </c>
    </row>
    <row r="2" spans="1:11" x14ac:dyDescent="0.2">
      <c r="A2" s="12" t="s">
        <v>0</v>
      </c>
      <c r="B2" s="10" t="s">
        <v>130</v>
      </c>
      <c r="C2" s="10" t="s">
        <v>129</v>
      </c>
      <c r="D2" s="10" t="s">
        <v>128</v>
      </c>
      <c r="E2" s="10" t="s">
        <v>127</v>
      </c>
      <c r="F2" s="10" t="s">
        <v>126</v>
      </c>
      <c r="G2" s="10" t="s">
        <v>125</v>
      </c>
      <c r="H2" s="10" t="s">
        <v>124</v>
      </c>
      <c r="I2" s="10" t="s">
        <v>123</v>
      </c>
      <c r="J2" s="10" t="s">
        <v>122</v>
      </c>
      <c r="K2" s="10" t="s">
        <v>121</v>
      </c>
    </row>
    <row r="3" spans="1:11" x14ac:dyDescent="0.2">
      <c r="A3" s="10">
        <v>0</v>
      </c>
      <c r="B3" s="10">
        <v>8</v>
      </c>
      <c r="C3" s="10">
        <v>31</v>
      </c>
      <c r="D3" s="10">
        <v>15</v>
      </c>
      <c r="E3" s="10">
        <v>55</v>
      </c>
      <c r="F3" s="10">
        <v>26</v>
      </c>
      <c r="G3" s="10">
        <v>15</v>
      </c>
      <c r="H3" s="10">
        <v>5</v>
      </c>
      <c r="I3" s="10">
        <v>22</v>
      </c>
      <c r="J3" s="10">
        <v>0</v>
      </c>
      <c r="K3" s="10">
        <v>584</v>
      </c>
    </row>
    <row r="4" spans="1:11" x14ac:dyDescent="0.2">
      <c r="A4" s="10" t="s">
        <v>120</v>
      </c>
      <c r="B4" s="10">
        <v>33</v>
      </c>
      <c r="C4" s="10">
        <v>15</v>
      </c>
      <c r="D4" s="10">
        <v>9</v>
      </c>
      <c r="E4" s="10">
        <v>53</v>
      </c>
      <c r="F4" s="10">
        <v>5</v>
      </c>
      <c r="G4" s="10">
        <v>26</v>
      </c>
      <c r="H4" s="10">
        <v>3</v>
      </c>
      <c r="I4" s="10">
        <v>12</v>
      </c>
      <c r="J4" s="10">
        <v>0</v>
      </c>
      <c r="K4" s="10">
        <v>100</v>
      </c>
    </row>
    <row r="5" spans="1:11" x14ac:dyDescent="0.2">
      <c r="A5" s="10" t="s">
        <v>119</v>
      </c>
      <c r="B5" s="10">
        <v>56</v>
      </c>
      <c r="C5" s="10">
        <v>14</v>
      </c>
      <c r="D5" s="10">
        <v>7</v>
      </c>
      <c r="E5" s="10">
        <v>55</v>
      </c>
      <c r="F5" s="10">
        <v>3</v>
      </c>
      <c r="G5" s="10">
        <v>15</v>
      </c>
      <c r="H5" s="10">
        <v>7</v>
      </c>
      <c r="I5" s="10">
        <v>5</v>
      </c>
      <c r="J5" s="10">
        <v>0</v>
      </c>
      <c r="K5" s="10">
        <v>32</v>
      </c>
    </row>
    <row r="6" spans="1:11" x14ac:dyDescent="0.2">
      <c r="A6" s="10" t="s">
        <v>118</v>
      </c>
      <c r="B6" s="10">
        <v>53</v>
      </c>
      <c r="C6" s="10">
        <v>13</v>
      </c>
      <c r="D6" s="10">
        <v>4</v>
      </c>
      <c r="E6" s="10">
        <v>115</v>
      </c>
      <c r="F6" s="10">
        <v>4</v>
      </c>
      <c r="G6" s="10">
        <v>21</v>
      </c>
      <c r="H6" s="10">
        <v>3</v>
      </c>
      <c r="I6" s="10">
        <v>3</v>
      </c>
      <c r="J6" s="10">
        <v>0</v>
      </c>
      <c r="K6" s="10">
        <v>28</v>
      </c>
    </row>
    <row r="7" spans="1:11" x14ac:dyDescent="0.2">
      <c r="A7" s="10" t="s">
        <v>12</v>
      </c>
      <c r="B7" s="10">
        <v>87</v>
      </c>
      <c r="C7" s="10">
        <v>46</v>
      </c>
      <c r="D7" s="10">
        <v>7</v>
      </c>
      <c r="E7" s="10">
        <v>526</v>
      </c>
      <c r="F7" s="10">
        <v>14</v>
      </c>
      <c r="G7" s="10">
        <v>28</v>
      </c>
      <c r="H7" s="10">
        <v>1</v>
      </c>
      <c r="I7" s="10">
        <v>5</v>
      </c>
      <c r="J7" s="10">
        <v>0</v>
      </c>
      <c r="K7" s="10">
        <v>40</v>
      </c>
    </row>
    <row r="8" spans="1:11" x14ac:dyDescent="0.2">
      <c r="A8" s="10" t="s">
        <v>13</v>
      </c>
      <c r="B8" s="10">
        <v>118</v>
      </c>
      <c r="C8" s="10">
        <v>66</v>
      </c>
      <c r="D8" s="10">
        <v>12</v>
      </c>
      <c r="E8" s="10">
        <v>1070</v>
      </c>
      <c r="F8" s="10">
        <v>16</v>
      </c>
      <c r="G8" s="10">
        <v>45</v>
      </c>
      <c r="H8" s="10">
        <v>3</v>
      </c>
      <c r="I8" s="10">
        <v>9</v>
      </c>
      <c r="J8" s="10">
        <v>1</v>
      </c>
      <c r="K8" s="10">
        <v>95</v>
      </c>
    </row>
    <row r="9" spans="1:11" x14ac:dyDescent="0.2">
      <c r="A9" s="10" t="s">
        <v>14</v>
      </c>
      <c r="B9" s="10">
        <v>130</v>
      </c>
      <c r="C9" s="10">
        <v>149</v>
      </c>
      <c r="D9" s="10">
        <v>20</v>
      </c>
      <c r="E9" s="10">
        <v>1031</v>
      </c>
      <c r="F9" s="10">
        <v>24</v>
      </c>
      <c r="G9" s="10">
        <v>42</v>
      </c>
      <c r="H9" s="10">
        <v>6</v>
      </c>
      <c r="I9" s="10">
        <v>13</v>
      </c>
      <c r="J9" s="10">
        <v>7</v>
      </c>
      <c r="K9" s="10">
        <v>94</v>
      </c>
    </row>
    <row r="10" spans="1:11" x14ac:dyDescent="0.2">
      <c r="A10" s="10" t="s">
        <v>15</v>
      </c>
      <c r="B10" s="10">
        <v>234</v>
      </c>
      <c r="C10" s="10">
        <v>242</v>
      </c>
      <c r="D10" s="10">
        <v>21</v>
      </c>
      <c r="E10" s="10">
        <v>1038</v>
      </c>
      <c r="F10" s="10">
        <v>60</v>
      </c>
      <c r="G10" s="10">
        <v>49</v>
      </c>
      <c r="H10" s="10">
        <v>13</v>
      </c>
      <c r="I10" s="10">
        <v>9</v>
      </c>
      <c r="J10" s="10">
        <v>5</v>
      </c>
      <c r="K10" s="10">
        <v>155</v>
      </c>
    </row>
    <row r="11" spans="1:11" x14ac:dyDescent="0.2">
      <c r="A11" s="10" t="s">
        <v>16</v>
      </c>
      <c r="B11" s="10">
        <v>414</v>
      </c>
      <c r="C11" s="10">
        <v>542</v>
      </c>
      <c r="D11" s="10">
        <v>51</v>
      </c>
      <c r="E11" s="10">
        <v>1228</v>
      </c>
      <c r="F11" s="10">
        <v>155</v>
      </c>
      <c r="G11" s="10">
        <v>65</v>
      </c>
      <c r="H11" s="10">
        <v>12</v>
      </c>
      <c r="I11" s="10">
        <v>22</v>
      </c>
      <c r="J11" s="10">
        <v>10</v>
      </c>
      <c r="K11" s="10">
        <v>234</v>
      </c>
    </row>
    <row r="12" spans="1:11" x14ac:dyDescent="0.2">
      <c r="A12" s="10" t="s">
        <v>17</v>
      </c>
      <c r="B12" s="10">
        <v>814</v>
      </c>
      <c r="C12" s="10">
        <v>1101</v>
      </c>
      <c r="D12" s="10">
        <v>92</v>
      </c>
      <c r="E12" s="10">
        <v>1419</v>
      </c>
      <c r="F12" s="10">
        <v>373</v>
      </c>
      <c r="G12" s="10">
        <v>114</v>
      </c>
      <c r="H12" s="10">
        <v>23</v>
      </c>
      <c r="I12" s="10">
        <v>36</v>
      </c>
      <c r="J12" s="10">
        <v>23</v>
      </c>
      <c r="K12" s="10">
        <v>376</v>
      </c>
    </row>
    <row r="13" spans="1:11" x14ac:dyDescent="0.2">
      <c r="A13" s="10" t="s">
        <v>18</v>
      </c>
      <c r="B13" s="10">
        <v>1911</v>
      </c>
      <c r="C13" s="10">
        <v>2520</v>
      </c>
      <c r="D13" s="10">
        <v>216</v>
      </c>
      <c r="E13" s="10">
        <v>1910</v>
      </c>
      <c r="F13" s="10">
        <v>797</v>
      </c>
      <c r="G13" s="10">
        <v>178</v>
      </c>
      <c r="H13" s="10">
        <v>87</v>
      </c>
      <c r="I13" s="10">
        <v>101</v>
      </c>
      <c r="J13" s="10">
        <v>56</v>
      </c>
      <c r="K13" s="10">
        <v>785</v>
      </c>
    </row>
    <row r="14" spans="1:11" x14ac:dyDescent="0.2">
      <c r="A14" s="10" t="s">
        <v>19</v>
      </c>
      <c r="B14" s="10">
        <v>3581</v>
      </c>
      <c r="C14" s="10">
        <v>4063</v>
      </c>
      <c r="D14" s="10">
        <v>408</v>
      </c>
      <c r="E14" s="10">
        <v>1980</v>
      </c>
      <c r="F14" s="10">
        <v>1238</v>
      </c>
      <c r="G14" s="10">
        <v>256</v>
      </c>
      <c r="H14" s="10">
        <v>170</v>
      </c>
      <c r="I14" s="10">
        <v>172</v>
      </c>
      <c r="J14" s="10">
        <v>90</v>
      </c>
      <c r="K14" s="10">
        <v>1233</v>
      </c>
    </row>
    <row r="15" spans="1:11" x14ac:dyDescent="0.2">
      <c r="A15" s="10" t="s">
        <v>20</v>
      </c>
      <c r="B15" s="10">
        <v>6276</v>
      </c>
      <c r="C15" s="10">
        <v>5032</v>
      </c>
      <c r="D15" s="10">
        <v>707</v>
      </c>
      <c r="E15" s="10">
        <v>2012</v>
      </c>
      <c r="F15" s="10">
        <v>1489</v>
      </c>
      <c r="G15" s="10">
        <v>400</v>
      </c>
      <c r="H15" s="10">
        <v>240</v>
      </c>
      <c r="I15" s="10">
        <v>239</v>
      </c>
      <c r="J15" s="10">
        <v>105</v>
      </c>
      <c r="K15" s="10">
        <v>1741</v>
      </c>
    </row>
    <row r="16" spans="1:11" x14ac:dyDescent="0.2">
      <c r="A16" s="10" t="s">
        <v>21</v>
      </c>
      <c r="B16" s="10">
        <v>11071</v>
      </c>
      <c r="C16" s="10">
        <v>6814</v>
      </c>
      <c r="D16" s="10">
        <v>1446</v>
      </c>
      <c r="E16" s="10">
        <v>1955</v>
      </c>
      <c r="F16" s="10">
        <v>1879</v>
      </c>
      <c r="G16" s="10">
        <v>639</v>
      </c>
      <c r="H16" s="10">
        <v>414</v>
      </c>
      <c r="I16" s="10">
        <v>362</v>
      </c>
      <c r="J16" s="10">
        <v>181</v>
      </c>
      <c r="K16" s="10">
        <v>2434</v>
      </c>
    </row>
    <row r="17" spans="1:11" x14ac:dyDescent="0.2">
      <c r="A17" s="10" t="s">
        <v>22</v>
      </c>
      <c r="B17" s="10">
        <v>21214</v>
      </c>
      <c r="C17" s="10">
        <v>11075</v>
      </c>
      <c r="D17" s="10">
        <v>3427</v>
      </c>
      <c r="E17" s="10">
        <v>2478</v>
      </c>
      <c r="F17" s="10">
        <v>2534</v>
      </c>
      <c r="G17" s="10">
        <v>1352</v>
      </c>
      <c r="H17" s="10">
        <v>880</v>
      </c>
      <c r="I17" s="10">
        <v>633</v>
      </c>
      <c r="J17" s="10">
        <v>313</v>
      </c>
      <c r="K17" s="10">
        <v>3761</v>
      </c>
    </row>
    <row r="18" spans="1:11" x14ac:dyDescent="0.2">
      <c r="A18" s="10" t="s">
        <v>23</v>
      </c>
      <c r="B18" s="10">
        <v>40822</v>
      </c>
      <c r="C18" s="10">
        <v>20362</v>
      </c>
      <c r="D18" s="10">
        <v>9259</v>
      </c>
      <c r="E18" s="10">
        <v>3948</v>
      </c>
      <c r="F18" s="10">
        <v>3815</v>
      </c>
      <c r="G18" s="10">
        <v>2958</v>
      </c>
      <c r="H18" s="10">
        <v>2004</v>
      </c>
      <c r="I18" s="10">
        <v>1329</v>
      </c>
      <c r="J18" s="10">
        <v>641</v>
      </c>
      <c r="K18" s="10">
        <v>6619</v>
      </c>
    </row>
    <row r="19" spans="1:11" x14ac:dyDescent="0.2">
      <c r="A19" s="10" t="s">
        <v>24</v>
      </c>
      <c r="B19" s="10">
        <v>40226</v>
      </c>
      <c r="C19" s="10">
        <v>22511</v>
      </c>
      <c r="D19" s="10">
        <v>14017</v>
      </c>
      <c r="E19" s="10">
        <v>4176</v>
      </c>
      <c r="F19" s="10">
        <v>3666</v>
      </c>
      <c r="G19" s="10">
        <v>3977</v>
      </c>
      <c r="H19" s="10">
        <v>2576</v>
      </c>
      <c r="I19" s="10">
        <v>1624</v>
      </c>
      <c r="J19" s="10">
        <v>1032</v>
      </c>
      <c r="K19" s="10">
        <v>7017</v>
      </c>
    </row>
    <row r="20" spans="1:11" x14ac:dyDescent="0.2">
      <c r="A20" s="10" t="s">
        <v>25</v>
      </c>
      <c r="B20" s="10">
        <v>42817</v>
      </c>
      <c r="C20" s="10">
        <v>30298</v>
      </c>
      <c r="D20" s="10">
        <v>22318</v>
      </c>
      <c r="E20" s="10">
        <v>5072</v>
      </c>
      <c r="F20" s="10">
        <v>4657</v>
      </c>
      <c r="G20" s="10">
        <v>5732</v>
      </c>
      <c r="H20" s="10">
        <v>4183</v>
      </c>
      <c r="I20" s="10">
        <v>2135</v>
      </c>
      <c r="J20" s="10">
        <v>1766</v>
      </c>
      <c r="K20" s="10">
        <v>11317</v>
      </c>
    </row>
    <row r="21" spans="1:11" x14ac:dyDescent="0.2">
      <c r="A21" s="10" t="s">
        <v>26</v>
      </c>
      <c r="B21" s="10">
        <v>36860</v>
      </c>
      <c r="C21" s="10">
        <v>34869</v>
      </c>
      <c r="D21" s="10">
        <v>27822</v>
      </c>
      <c r="E21" s="10">
        <v>5471</v>
      </c>
      <c r="F21" s="10">
        <v>4916</v>
      </c>
      <c r="G21" s="10">
        <v>5697</v>
      </c>
      <c r="H21" s="10">
        <v>5490</v>
      </c>
      <c r="I21" s="10">
        <v>2318</v>
      </c>
      <c r="J21" s="10">
        <v>2536</v>
      </c>
      <c r="K21" s="10">
        <v>16742</v>
      </c>
    </row>
    <row r="22" spans="1:11" x14ac:dyDescent="0.2">
      <c r="A22" s="10" t="s">
        <v>27</v>
      </c>
      <c r="B22" s="10">
        <v>18411</v>
      </c>
      <c r="C22" s="10">
        <v>24334</v>
      </c>
      <c r="D22" s="10">
        <v>20359</v>
      </c>
      <c r="E22" s="10">
        <v>3305</v>
      </c>
      <c r="F22" s="10">
        <v>3142</v>
      </c>
      <c r="G22" s="10">
        <v>3052</v>
      </c>
      <c r="H22" s="10">
        <v>4114</v>
      </c>
      <c r="I22" s="10">
        <v>1417</v>
      </c>
      <c r="J22" s="10">
        <v>1955</v>
      </c>
      <c r="K22" s="10">
        <v>16599</v>
      </c>
    </row>
    <row r="23" spans="1:11" x14ac:dyDescent="0.2">
      <c r="A23" s="10" t="s">
        <v>28</v>
      </c>
      <c r="B23" s="10">
        <v>4240</v>
      </c>
      <c r="C23" s="10">
        <v>8087</v>
      </c>
      <c r="D23" s="10">
        <v>6655</v>
      </c>
      <c r="E23" s="10">
        <v>1011</v>
      </c>
      <c r="F23" s="10">
        <v>913</v>
      </c>
      <c r="G23" s="10">
        <v>759</v>
      </c>
      <c r="H23" s="10">
        <v>1379</v>
      </c>
      <c r="I23" s="10">
        <v>371</v>
      </c>
      <c r="J23" s="10">
        <v>724</v>
      </c>
      <c r="K23" s="10">
        <v>7855</v>
      </c>
    </row>
    <row r="24" spans="1:11" x14ac:dyDescent="0.2">
      <c r="A24" s="10" t="s">
        <v>98</v>
      </c>
      <c r="B24" s="10">
        <v>382</v>
      </c>
      <c r="C24" s="10">
        <v>1095</v>
      </c>
      <c r="D24" s="10">
        <v>839</v>
      </c>
      <c r="E24" s="10">
        <v>134</v>
      </c>
      <c r="F24" s="10">
        <v>102</v>
      </c>
      <c r="G24" s="10">
        <v>78</v>
      </c>
      <c r="H24" s="10">
        <v>134</v>
      </c>
      <c r="I24" s="10">
        <v>42</v>
      </c>
      <c r="J24" s="10">
        <v>82</v>
      </c>
      <c r="K24" s="10">
        <v>1855</v>
      </c>
    </row>
  </sheetData>
  <phoneticPr fontId="18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F21D-D687-410D-A4EF-E33B0BB02698}">
  <dimension ref="A1:K24"/>
  <sheetViews>
    <sheetView workbookViewId="0">
      <selection sqref="A1:XFD1048576"/>
    </sheetView>
  </sheetViews>
  <sheetFormatPr defaultRowHeight="14.25" x14ac:dyDescent="0.2"/>
  <cols>
    <col min="1" max="1" width="9" style="11"/>
    <col min="2" max="11" width="20.625" style="10" customWidth="1"/>
    <col min="12" max="16384" width="9" style="10"/>
  </cols>
  <sheetData>
    <row r="1" spans="1:11" x14ac:dyDescent="0.2">
      <c r="A1" s="11" t="s">
        <v>135</v>
      </c>
    </row>
    <row r="2" spans="1:11" x14ac:dyDescent="0.2">
      <c r="A2" s="13" t="s">
        <v>0</v>
      </c>
      <c r="B2" s="10" t="s">
        <v>130</v>
      </c>
      <c r="C2" s="10" t="s">
        <v>129</v>
      </c>
      <c r="D2" s="10" t="s">
        <v>128</v>
      </c>
      <c r="E2" s="10" t="s">
        <v>127</v>
      </c>
      <c r="F2" s="10" t="s">
        <v>126</v>
      </c>
      <c r="G2" s="10" t="s">
        <v>125</v>
      </c>
      <c r="H2" s="10" t="s">
        <v>124</v>
      </c>
      <c r="I2" s="10" t="s">
        <v>123</v>
      </c>
      <c r="J2" s="10" t="s">
        <v>122</v>
      </c>
      <c r="K2" s="10" t="s">
        <v>121</v>
      </c>
    </row>
    <row r="3" spans="1:11" x14ac:dyDescent="0.2">
      <c r="A3" s="11">
        <v>0</v>
      </c>
      <c r="B3" s="10">
        <v>7</v>
      </c>
      <c r="C3" s="10">
        <v>33</v>
      </c>
      <c r="D3" s="10">
        <v>19</v>
      </c>
      <c r="E3" s="10">
        <v>54</v>
      </c>
      <c r="F3" s="10">
        <v>17</v>
      </c>
      <c r="G3" s="10">
        <v>16</v>
      </c>
      <c r="H3" s="10">
        <v>0</v>
      </c>
      <c r="I3" s="10">
        <v>21</v>
      </c>
      <c r="J3" s="10">
        <v>0</v>
      </c>
      <c r="K3" s="10">
        <v>633</v>
      </c>
    </row>
    <row r="4" spans="1:11" x14ac:dyDescent="0.2">
      <c r="A4" s="11" t="s">
        <v>120</v>
      </c>
      <c r="B4" s="10">
        <v>37</v>
      </c>
      <c r="C4" s="10">
        <v>17</v>
      </c>
      <c r="D4" s="10">
        <v>28</v>
      </c>
      <c r="E4" s="10">
        <v>54</v>
      </c>
      <c r="F4" s="10">
        <v>7</v>
      </c>
      <c r="G4" s="10">
        <v>27</v>
      </c>
      <c r="H4" s="10">
        <v>0</v>
      </c>
      <c r="I4" s="10">
        <v>19</v>
      </c>
      <c r="J4" s="10">
        <v>0</v>
      </c>
      <c r="K4" s="10">
        <v>86</v>
      </c>
    </row>
    <row r="5" spans="1:11" x14ac:dyDescent="0.2">
      <c r="A5" s="11" t="s">
        <v>119</v>
      </c>
      <c r="B5" s="10">
        <v>42</v>
      </c>
      <c r="C5" s="10">
        <v>10</v>
      </c>
      <c r="D5" s="10">
        <v>10</v>
      </c>
      <c r="E5" s="10">
        <v>40</v>
      </c>
      <c r="F5" s="10">
        <v>7</v>
      </c>
      <c r="G5" s="10">
        <v>13</v>
      </c>
      <c r="H5" s="10">
        <v>2</v>
      </c>
      <c r="I5" s="10">
        <v>6</v>
      </c>
      <c r="J5" s="10">
        <v>0</v>
      </c>
      <c r="K5" s="10">
        <v>21</v>
      </c>
    </row>
    <row r="6" spans="1:11" x14ac:dyDescent="0.2">
      <c r="A6" s="11" t="s">
        <v>118</v>
      </c>
      <c r="B6" s="10">
        <v>46</v>
      </c>
      <c r="C6" s="10">
        <v>27</v>
      </c>
      <c r="D6" s="10">
        <v>8</v>
      </c>
      <c r="E6" s="10">
        <v>110</v>
      </c>
      <c r="F6" s="10">
        <v>8</v>
      </c>
      <c r="G6" s="10">
        <v>17</v>
      </c>
      <c r="H6" s="10">
        <v>2</v>
      </c>
      <c r="I6" s="10">
        <v>3</v>
      </c>
      <c r="J6" s="10">
        <v>0</v>
      </c>
      <c r="K6" s="10">
        <v>25</v>
      </c>
    </row>
    <row r="7" spans="1:11" x14ac:dyDescent="0.2">
      <c r="A7" s="11" t="s">
        <v>12</v>
      </c>
      <c r="B7" s="10">
        <v>74</v>
      </c>
      <c r="C7" s="10">
        <v>42</v>
      </c>
      <c r="D7" s="10">
        <v>9</v>
      </c>
      <c r="E7" s="10">
        <v>607</v>
      </c>
      <c r="F7" s="10">
        <v>6</v>
      </c>
      <c r="G7" s="10">
        <v>34</v>
      </c>
      <c r="H7" s="10">
        <v>1</v>
      </c>
      <c r="I7" s="10">
        <v>5</v>
      </c>
      <c r="J7" s="10">
        <v>2</v>
      </c>
      <c r="K7" s="10">
        <v>38</v>
      </c>
    </row>
    <row r="8" spans="1:11" x14ac:dyDescent="0.2">
      <c r="A8" s="11" t="s">
        <v>13</v>
      </c>
      <c r="B8" s="10">
        <v>104</v>
      </c>
      <c r="C8" s="10">
        <v>89</v>
      </c>
      <c r="D8" s="10">
        <v>16</v>
      </c>
      <c r="E8" s="10">
        <v>1113</v>
      </c>
      <c r="F8" s="10">
        <v>15</v>
      </c>
      <c r="G8" s="10">
        <v>44</v>
      </c>
      <c r="H8" s="10">
        <v>4</v>
      </c>
      <c r="I8" s="10">
        <v>7</v>
      </c>
      <c r="J8" s="10">
        <v>0</v>
      </c>
      <c r="K8" s="10">
        <v>93</v>
      </c>
    </row>
    <row r="9" spans="1:11" x14ac:dyDescent="0.2">
      <c r="A9" s="11" t="s">
        <v>14</v>
      </c>
      <c r="B9" s="10">
        <v>145</v>
      </c>
      <c r="C9" s="10">
        <v>145</v>
      </c>
      <c r="D9" s="10">
        <v>17</v>
      </c>
      <c r="E9" s="10">
        <v>993</v>
      </c>
      <c r="F9" s="10">
        <v>26</v>
      </c>
      <c r="G9" s="10">
        <v>42</v>
      </c>
      <c r="H9" s="10">
        <v>3</v>
      </c>
      <c r="I9" s="10">
        <v>9</v>
      </c>
      <c r="J9" s="10">
        <v>3</v>
      </c>
      <c r="K9" s="10">
        <v>107</v>
      </c>
    </row>
    <row r="10" spans="1:11" x14ac:dyDescent="0.2">
      <c r="A10" s="11" t="s">
        <v>15</v>
      </c>
      <c r="B10" s="10">
        <v>247</v>
      </c>
      <c r="C10" s="10">
        <v>266</v>
      </c>
      <c r="D10" s="10">
        <v>32</v>
      </c>
      <c r="E10" s="10">
        <v>1119</v>
      </c>
      <c r="F10" s="10">
        <v>64</v>
      </c>
      <c r="G10" s="10">
        <v>60</v>
      </c>
      <c r="H10" s="10">
        <v>11</v>
      </c>
      <c r="I10" s="10">
        <v>19</v>
      </c>
      <c r="J10" s="10">
        <v>8</v>
      </c>
      <c r="K10" s="10">
        <v>130</v>
      </c>
    </row>
    <row r="11" spans="1:11" x14ac:dyDescent="0.2">
      <c r="A11" s="11" t="s">
        <v>16</v>
      </c>
      <c r="B11" s="10">
        <v>428</v>
      </c>
      <c r="C11" s="10">
        <v>542</v>
      </c>
      <c r="D11" s="10">
        <v>57</v>
      </c>
      <c r="E11" s="10">
        <v>1209</v>
      </c>
      <c r="F11" s="10">
        <v>172</v>
      </c>
      <c r="G11" s="10">
        <v>77</v>
      </c>
      <c r="H11" s="10">
        <v>19</v>
      </c>
      <c r="I11" s="10">
        <v>23</v>
      </c>
      <c r="J11" s="10">
        <v>12</v>
      </c>
      <c r="K11" s="10">
        <v>222</v>
      </c>
    </row>
    <row r="12" spans="1:11" x14ac:dyDescent="0.2">
      <c r="A12" s="11" t="s">
        <v>17</v>
      </c>
      <c r="B12" s="10">
        <v>895</v>
      </c>
      <c r="C12" s="10">
        <v>1275</v>
      </c>
      <c r="D12" s="10">
        <v>123</v>
      </c>
      <c r="E12" s="10">
        <v>1517</v>
      </c>
      <c r="F12" s="10">
        <v>395</v>
      </c>
      <c r="G12" s="10">
        <v>104</v>
      </c>
      <c r="H12" s="10">
        <v>31</v>
      </c>
      <c r="I12" s="10">
        <v>59</v>
      </c>
      <c r="J12" s="10">
        <v>21</v>
      </c>
      <c r="K12" s="10">
        <v>392</v>
      </c>
    </row>
    <row r="13" spans="1:11" x14ac:dyDescent="0.2">
      <c r="A13" s="11" t="s">
        <v>18</v>
      </c>
      <c r="B13" s="10">
        <v>2003</v>
      </c>
      <c r="C13" s="10">
        <v>2649</v>
      </c>
      <c r="D13" s="10">
        <v>263</v>
      </c>
      <c r="E13" s="10">
        <v>1860</v>
      </c>
      <c r="F13" s="10">
        <v>828</v>
      </c>
      <c r="G13" s="10">
        <v>199</v>
      </c>
      <c r="H13" s="10">
        <v>76</v>
      </c>
      <c r="I13" s="10">
        <v>93</v>
      </c>
      <c r="J13" s="10">
        <v>48</v>
      </c>
      <c r="K13" s="10">
        <v>854</v>
      </c>
    </row>
    <row r="14" spans="1:11" x14ac:dyDescent="0.2">
      <c r="A14" s="11" t="s">
        <v>19</v>
      </c>
      <c r="B14" s="10">
        <v>3515</v>
      </c>
      <c r="C14" s="10">
        <v>3791</v>
      </c>
      <c r="D14" s="10">
        <v>419</v>
      </c>
      <c r="E14" s="10">
        <v>1922</v>
      </c>
      <c r="F14" s="10">
        <v>1180</v>
      </c>
      <c r="G14" s="10">
        <v>278</v>
      </c>
      <c r="H14" s="10">
        <v>156</v>
      </c>
      <c r="I14" s="10">
        <v>158</v>
      </c>
      <c r="J14" s="10">
        <v>60</v>
      </c>
      <c r="K14" s="10">
        <v>1181</v>
      </c>
    </row>
    <row r="15" spans="1:11" x14ac:dyDescent="0.2">
      <c r="A15" s="11" t="s">
        <v>20</v>
      </c>
      <c r="B15" s="10">
        <v>6381</v>
      </c>
      <c r="C15" s="10">
        <v>5065</v>
      </c>
      <c r="D15" s="10">
        <v>759</v>
      </c>
      <c r="E15" s="10">
        <v>1997</v>
      </c>
      <c r="F15" s="10">
        <v>1534</v>
      </c>
      <c r="G15" s="10">
        <v>387</v>
      </c>
      <c r="H15" s="10">
        <v>228</v>
      </c>
      <c r="I15" s="10">
        <v>230</v>
      </c>
      <c r="J15" s="10">
        <v>98</v>
      </c>
      <c r="K15" s="10">
        <v>1745</v>
      </c>
    </row>
    <row r="16" spans="1:11" x14ac:dyDescent="0.2">
      <c r="A16" s="11" t="s">
        <v>21</v>
      </c>
      <c r="B16" s="10">
        <v>11453</v>
      </c>
      <c r="C16" s="10">
        <v>6912</v>
      </c>
      <c r="D16" s="10">
        <v>1612</v>
      </c>
      <c r="E16" s="10">
        <v>2118</v>
      </c>
      <c r="F16" s="10">
        <v>1870</v>
      </c>
      <c r="G16" s="10">
        <v>642</v>
      </c>
      <c r="H16" s="10">
        <v>390</v>
      </c>
      <c r="I16" s="10">
        <v>371</v>
      </c>
      <c r="J16" s="10">
        <v>160</v>
      </c>
      <c r="K16" s="10">
        <v>2426</v>
      </c>
    </row>
    <row r="17" spans="1:11" x14ac:dyDescent="0.2">
      <c r="A17" s="11" t="s">
        <v>22</v>
      </c>
      <c r="B17" s="10">
        <v>23058</v>
      </c>
      <c r="C17" s="10">
        <v>11511</v>
      </c>
      <c r="D17" s="10">
        <v>3843</v>
      </c>
      <c r="E17" s="10">
        <v>2767</v>
      </c>
      <c r="F17" s="10">
        <v>2573</v>
      </c>
      <c r="G17" s="10">
        <v>1373</v>
      </c>
      <c r="H17" s="10">
        <v>893</v>
      </c>
      <c r="I17" s="10">
        <v>741</v>
      </c>
      <c r="J17" s="10">
        <v>285</v>
      </c>
      <c r="K17" s="10">
        <v>3736</v>
      </c>
    </row>
    <row r="18" spans="1:11" x14ac:dyDescent="0.2">
      <c r="A18" s="11" t="s">
        <v>23</v>
      </c>
      <c r="B18" s="10">
        <v>38118</v>
      </c>
      <c r="C18" s="10">
        <v>18696</v>
      </c>
      <c r="D18" s="10">
        <v>8509</v>
      </c>
      <c r="E18" s="10">
        <v>3859</v>
      </c>
      <c r="F18" s="10">
        <v>3422</v>
      </c>
      <c r="G18" s="10">
        <v>2575</v>
      </c>
      <c r="H18" s="10">
        <v>1721</v>
      </c>
      <c r="I18" s="10">
        <v>1223</v>
      </c>
      <c r="J18" s="10">
        <v>608</v>
      </c>
      <c r="K18" s="10">
        <v>5845</v>
      </c>
    </row>
    <row r="19" spans="1:11" x14ac:dyDescent="0.2">
      <c r="A19" s="11" t="s">
        <v>24</v>
      </c>
      <c r="B19" s="10">
        <v>42089</v>
      </c>
      <c r="C19" s="10">
        <v>23185</v>
      </c>
      <c r="D19" s="10">
        <v>14401</v>
      </c>
      <c r="E19" s="10">
        <v>4391</v>
      </c>
      <c r="F19" s="10">
        <v>3904</v>
      </c>
      <c r="G19" s="10">
        <v>3965</v>
      </c>
      <c r="H19" s="10">
        <v>2545</v>
      </c>
      <c r="I19" s="10">
        <v>1633</v>
      </c>
      <c r="J19" s="10">
        <v>1029</v>
      </c>
      <c r="K19" s="10">
        <v>6869</v>
      </c>
    </row>
    <row r="20" spans="1:11" x14ac:dyDescent="0.2">
      <c r="A20" s="11" t="s">
        <v>25</v>
      </c>
      <c r="B20" s="10">
        <v>41695</v>
      </c>
      <c r="C20" s="10">
        <v>29019</v>
      </c>
      <c r="D20" s="10">
        <v>21710</v>
      </c>
      <c r="E20" s="10">
        <v>4982</v>
      </c>
      <c r="F20" s="10">
        <v>4451</v>
      </c>
      <c r="G20" s="10">
        <v>5283</v>
      </c>
      <c r="H20" s="10">
        <v>3990</v>
      </c>
      <c r="I20" s="10">
        <v>2180</v>
      </c>
      <c r="J20" s="10">
        <v>1633</v>
      </c>
      <c r="K20" s="10">
        <v>10448</v>
      </c>
    </row>
    <row r="21" spans="1:11" x14ac:dyDescent="0.2">
      <c r="A21" s="11" t="s">
        <v>26</v>
      </c>
      <c r="B21" s="10">
        <v>35804</v>
      </c>
      <c r="C21" s="10">
        <v>33298</v>
      </c>
      <c r="D21" s="10">
        <v>26945</v>
      </c>
      <c r="E21" s="10">
        <v>5129</v>
      </c>
      <c r="F21" s="10">
        <v>4560</v>
      </c>
      <c r="G21" s="10">
        <v>5244</v>
      </c>
      <c r="H21" s="10">
        <v>4927</v>
      </c>
      <c r="I21" s="10">
        <v>2258</v>
      </c>
      <c r="J21" s="10">
        <v>2375</v>
      </c>
      <c r="K21" s="10">
        <v>14905</v>
      </c>
    </row>
    <row r="22" spans="1:11" x14ac:dyDescent="0.2">
      <c r="A22" s="11" t="s">
        <v>27</v>
      </c>
      <c r="B22" s="10">
        <v>17730</v>
      </c>
      <c r="C22" s="10">
        <v>22684</v>
      </c>
      <c r="D22" s="10">
        <v>19311</v>
      </c>
      <c r="E22" s="10">
        <v>3200</v>
      </c>
      <c r="F22" s="10">
        <v>2916</v>
      </c>
      <c r="G22" s="10">
        <v>2625</v>
      </c>
      <c r="H22" s="10">
        <v>3641</v>
      </c>
      <c r="I22" s="10">
        <v>1434</v>
      </c>
      <c r="J22" s="10">
        <v>1828</v>
      </c>
      <c r="K22" s="10">
        <v>14330</v>
      </c>
    </row>
    <row r="23" spans="1:11" x14ac:dyDescent="0.2">
      <c r="A23" s="11" t="s">
        <v>28</v>
      </c>
      <c r="B23" s="10">
        <v>3817</v>
      </c>
      <c r="C23" s="10">
        <v>6827</v>
      </c>
      <c r="D23" s="10">
        <v>5978</v>
      </c>
      <c r="E23" s="10">
        <v>859</v>
      </c>
      <c r="F23" s="10">
        <v>818</v>
      </c>
      <c r="G23" s="10">
        <v>656</v>
      </c>
      <c r="H23" s="10">
        <v>1008</v>
      </c>
      <c r="I23" s="10">
        <v>369</v>
      </c>
      <c r="J23" s="10">
        <v>613</v>
      </c>
      <c r="K23" s="10">
        <v>6477</v>
      </c>
    </row>
    <row r="24" spans="1:11" x14ac:dyDescent="0.2">
      <c r="A24" s="11" t="s">
        <v>98</v>
      </c>
      <c r="B24" s="10">
        <v>316</v>
      </c>
      <c r="C24" s="10">
        <v>1016</v>
      </c>
      <c r="D24" s="10">
        <v>781</v>
      </c>
      <c r="E24" s="10">
        <v>104</v>
      </c>
      <c r="F24" s="10">
        <v>93</v>
      </c>
      <c r="G24" s="10">
        <v>70</v>
      </c>
      <c r="H24" s="10">
        <v>140</v>
      </c>
      <c r="I24" s="10">
        <v>34</v>
      </c>
      <c r="J24" s="10">
        <v>77</v>
      </c>
      <c r="K24" s="10">
        <v>1576</v>
      </c>
    </row>
  </sheetData>
  <phoneticPr fontId="18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5742-9159-4B7B-B056-915E9DFEC84B}">
  <dimension ref="A1:K24"/>
  <sheetViews>
    <sheetView workbookViewId="0">
      <selection sqref="A1:XFD1048576"/>
    </sheetView>
  </sheetViews>
  <sheetFormatPr defaultRowHeight="14.25" x14ac:dyDescent="0.2"/>
  <cols>
    <col min="1" max="1" width="9" style="10"/>
    <col min="2" max="11" width="20.625" style="10" customWidth="1"/>
    <col min="12" max="16384" width="9" style="10"/>
  </cols>
  <sheetData>
    <row r="1" spans="1:11" x14ac:dyDescent="0.2">
      <c r="A1" s="11" t="s">
        <v>136</v>
      </c>
    </row>
    <row r="2" spans="1:11" x14ac:dyDescent="0.2">
      <c r="A2" s="10" t="s">
        <v>0</v>
      </c>
      <c r="B2" s="10" t="s">
        <v>130</v>
      </c>
      <c r="C2" s="10" t="s">
        <v>129</v>
      </c>
      <c r="D2" s="10" t="s">
        <v>128</v>
      </c>
      <c r="E2" s="10" t="s">
        <v>127</v>
      </c>
      <c r="F2" s="10" t="s">
        <v>126</v>
      </c>
      <c r="G2" s="10" t="s">
        <v>125</v>
      </c>
      <c r="H2" s="10" t="s">
        <v>124</v>
      </c>
      <c r="I2" s="10" t="s">
        <v>123</v>
      </c>
      <c r="J2" s="10" t="s">
        <v>122</v>
      </c>
      <c r="K2" s="10" t="s">
        <v>121</v>
      </c>
    </row>
    <row r="3" spans="1:11" x14ac:dyDescent="0.2">
      <c r="A3" s="10">
        <v>0</v>
      </c>
      <c r="B3" s="10">
        <v>6</v>
      </c>
      <c r="C3" s="10">
        <v>29</v>
      </c>
      <c r="D3" s="10">
        <v>32</v>
      </c>
      <c r="E3" s="10">
        <v>58</v>
      </c>
      <c r="F3" s="10">
        <v>14</v>
      </c>
      <c r="G3" s="10">
        <v>16</v>
      </c>
      <c r="H3" s="10">
        <v>4</v>
      </c>
      <c r="I3" s="10">
        <v>27</v>
      </c>
      <c r="J3" s="10">
        <v>0</v>
      </c>
      <c r="K3" s="10">
        <v>706</v>
      </c>
    </row>
    <row r="4" spans="1:11" x14ac:dyDescent="0.2">
      <c r="A4" s="10" t="s">
        <v>120</v>
      </c>
      <c r="B4" s="10">
        <v>38</v>
      </c>
      <c r="C4" s="10">
        <v>18</v>
      </c>
      <c r="D4" s="10">
        <v>43</v>
      </c>
      <c r="E4" s="10">
        <v>53</v>
      </c>
      <c r="F4" s="10">
        <v>18</v>
      </c>
      <c r="G4" s="10">
        <v>21</v>
      </c>
      <c r="H4" s="10">
        <v>1</v>
      </c>
      <c r="I4" s="10">
        <v>27</v>
      </c>
      <c r="J4" s="10">
        <v>0</v>
      </c>
      <c r="K4" s="10">
        <v>118</v>
      </c>
    </row>
    <row r="5" spans="1:11" x14ac:dyDescent="0.2">
      <c r="A5" s="10" t="s">
        <v>119</v>
      </c>
      <c r="B5" s="10">
        <v>57</v>
      </c>
      <c r="C5" s="10">
        <v>11</v>
      </c>
      <c r="D5" s="10">
        <v>17</v>
      </c>
      <c r="E5" s="10">
        <v>50</v>
      </c>
      <c r="F5" s="10">
        <v>6</v>
      </c>
      <c r="G5" s="10">
        <v>22</v>
      </c>
      <c r="H5" s="10">
        <v>2</v>
      </c>
      <c r="I5" s="10">
        <v>11</v>
      </c>
      <c r="J5" s="10">
        <v>0</v>
      </c>
      <c r="K5" s="10">
        <v>33</v>
      </c>
    </row>
    <row r="6" spans="1:11" x14ac:dyDescent="0.2">
      <c r="A6" s="10" t="s">
        <v>118</v>
      </c>
      <c r="B6" s="10">
        <v>73</v>
      </c>
      <c r="C6" s="10">
        <v>19</v>
      </c>
      <c r="D6" s="10">
        <v>10</v>
      </c>
      <c r="E6" s="10">
        <v>87</v>
      </c>
      <c r="F6" s="10">
        <v>5</v>
      </c>
      <c r="G6" s="10">
        <v>16</v>
      </c>
      <c r="H6" s="10">
        <v>0</v>
      </c>
      <c r="I6" s="10">
        <v>1</v>
      </c>
      <c r="J6" s="10">
        <v>0</v>
      </c>
      <c r="K6" s="10">
        <v>25</v>
      </c>
    </row>
    <row r="7" spans="1:11" x14ac:dyDescent="0.2">
      <c r="A7" s="10" t="s">
        <v>12</v>
      </c>
      <c r="B7" s="10">
        <v>59</v>
      </c>
      <c r="C7" s="10">
        <v>34</v>
      </c>
      <c r="D7" s="10">
        <v>16</v>
      </c>
      <c r="E7" s="10">
        <v>563</v>
      </c>
      <c r="F7" s="10">
        <v>9</v>
      </c>
      <c r="G7" s="10">
        <v>44</v>
      </c>
      <c r="H7" s="10">
        <v>0</v>
      </c>
      <c r="I7" s="10">
        <v>9</v>
      </c>
      <c r="J7" s="10">
        <v>0</v>
      </c>
      <c r="K7" s="10">
        <v>38</v>
      </c>
    </row>
    <row r="8" spans="1:11" x14ac:dyDescent="0.2">
      <c r="A8" s="10" t="s">
        <v>13</v>
      </c>
      <c r="B8" s="10">
        <v>106</v>
      </c>
      <c r="C8" s="10">
        <v>92</v>
      </c>
      <c r="D8" s="10">
        <v>13</v>
      </c>
      <c r="E8" s="10">
        <v>1040</v>
      </c>
      <c r="F8" s="10">
        <v>21</v>
      </c>
      <c r="G8" s="10">
        <v>65</v>
      </c>
      <c r="H8" s="10">
        <v>2</v>
      </c>
      <c r="I8" s="10">
        <v>15</v>
      </c>
      <c r="J8" s="10">
        <v>0</v>
      </c>
      <c r="K8" s="10">
        <v>75</v>
      </c>
    </row>
    <row r="9" spans="1:11" x14ac:dyDescent="0.2">
      <c r="A9" s="10" t="s">
        <v>14</v>
      </c>
      <c r="B9" s="10">
        <v>140</v>
      </c>
      <c r="C9" s="10">
        <v>117</v>
      </c>
      <c r="D9" s="10">
        <v>19</v>
      </c>
      <c r="E9" s="10">
        <v>905</v>
      </c>
      <c r="F9" s="10">
        <v>17</v>
      </c>
      <c r="G9" s="10">
        <v>72</v>
      </c>
      <c r="H9" s="10">
        <v>5</v>
      </c>
      <c r="I9" s="10">
        <v>11</v>
      </c>
      <c r="J9" s="10">
        <v>0</v>
      </c>
      <c r="K9" s="10">
        <v>86</v>
      </c>
    </row>
    <row r="10" spans="1:11" x14ac:dyDescent="0.2">
      <c r="A10" s="10" t="s">
        <v>15</v>
      </c>
      <c r="B10" s="10">
        <v>223</v>
      </c>
      <c r="C10" s="10">
        <v>267</v>
      </c>
      <c r="D10" s="10">
        <v>35</v>
      </c>
      <c r="E10" s="10">
        <v>1128</v>
      </c>
      <c r="F10" s="10">
        <v>67</v>
      </c>
      <c r="G10" s="10">
        <v>51</v>
      </c>
      <c r="H10" s="10">
        <v>10</v>
      </c>
      <c r="I10" s="10">
        <v>18</v>
      </c>
      <c r="J10" s="10">
        <v>5</v>
      </c>
      <c r="K10" s="10">
        <v>157</v>
      </c>
    </row>
    <row r="11" spans="1:11" x14ac:dyDescent="0.2">
      <c r="A11" s="10" t="s">
        <v>16</v>
      </c>
      <c r="B11" s="10">
        <v>460</v>
      </c>
      <c r="C11" s="10">
        <v>564</v>
      </c>
      <c r="D11" s="10">
        <v>66</v>
      </c>
      <c r="E11" s="10">
        <v>1281</v>
      </c>
      <c r="F11" s="10">
        <v>141</v>
      </c>
      <c r="G11" s="10">
        <v>77</v>
      </c>
      <c r="H11" s="10">
        <v>11</v>
      </c>
      <c r="I11" s="10">
        <v>30</v>
      </c>
      <c r="J11" s="10">
        <v>16</v>
      </c>
      <c r="K11" s="10">
        <v>205</v>
      </c>
    </row>
    <row r="12" spans="1:11" x14ac:dyDescent="0.2">
      <c r="A12" s="10" t="s">
        <v>17</v>
      </c>
      <c r="B12" s="10">
        <v>916</v>
      </c>
      <c r="C12" s="10">
        <v>1264</v>
      </c>
      <c r="D12" s="10">
        <v>118</v>
      </c>
      <c r="E12" s="10">
        <v>1550</v>
      </c>
      <c r="F12" s="10">
        <v>371</v>
      </c>
      <c r="G12" s="10">
        <v>124</v>
      </c>
      <c r="H12" s="10">
        <v>48</v>
      </c>
      <c r="I12" s="10">
        <v>45</v>
      </c>
      <c r="J12" s="10">
        <v>17</v>
      </c>
      <c r="K12" s="10">
        <v>435</v>
      </c>
    </row>
    <row r="13" spans="1:11" x14ac:dyDescent="0.2">
      <c r="A13" s="10" t="s">
        <v>18</v>
      </c>
      <c r="B13" s="10">
        <v>2088</v>
      </c>
      <c r="C13" s="10">
        <v>2601</v>
      </c>
      <c r="D13" s="10">
        <v>229</v>
      </c>
      <c r="E13" s="10">
        <v>1955</v>
      </c>
      <c r="F13" s="10">
        <v>722</v>
      </c>
      <c r="G13" s="10">
        <v>222</v>
      </c>
      <c r="H13" s="10">
        <v>70</v>
      </c>
      <c r="I13" s="10">
        <v>98</v>
      </c>
      <c r="J13" s="10">
        <v>41</v>
      </c>
      <c r="K13" s="10">
        <v>772</v>
      </c>
    </row>
    <row r="14" spans="1:11" x14ac:dyDescent="0.2">
      <c r="A14" s="10" t="s">
        <v>19</v>
      </c>
      <c r="B14" s="10">
        <v>3569</v>
      </c>
      <c r="C14" s="10">
        <v>3715</v>
      </c>
      <c r="D14" s="10">
        <v>412</v>
      </c>
      <c r="E14" s="10">
        <v>2065</v>
      </c>
      <c r="F14" s="10">
        <v>1093</v>
      </c>
      <c r="G14" s="10">
        <v>275</v>
      </c>
      <c r="H14" s="10">
        <v>152</v>
      </c>
      <c r="I14" s="10">
        <v>175</v>
      </c>
      <c r="J14" s="10">
        <v>56</v>
      </c>
      <c r="K14" s="10">
        <v>1133</v>
      </c>
    </row>
    <row r="15" spans="1:11" x14ac:dyDescent="0.2">
      <c r="A15" s="10" t="s">
        <v>20</v>
      </c>
      <c r="B15" s="10">
        <v>6544</v>
      </c>
      <c r="C15" s="10">
        <v>4873</v>
      </c>
      <c r="D15" s="10">
        <v>755</v>
      </c>
      <c r="E15" s="10">
        <v>2132</v>
      </c>
      <c r="F15" s="10">
        <v>1427</v>
      </c>
      <c r="G15" s="10">
        <v>388</v>
      </c>
      <c r="H15" s="10">
        <v>199</v>
      </c>
      <c r="I15" s="10">
        <v>259</v>
      </c>
      <c r="J15" s="10">
        <v>83</v>
      </c>
      <c r="K15" s="10">
        <v>1616</v>
      </c>
    </row>
    <row r="16" spans="1:11" x14ac:dyDescent="0.2">
      <c r="A16" s="10" t="s">
        <v>21</v>
      </c>
      <c r="B16" s="10">
        <v>12173</v>
      </c>
      <c r="C16" s="10">
        <v>7143</v>
      </c>
      <c r="D16" s="10">
        <v>1795</v>
      </c>
      <c r="E16" s="10">
        <v>2240</v>
      </c>
      <c r="F16" s="10">
        <v>1845</v>
      </c>
      <c r="G16" s="10">
        <v>687</v>
      </c>
      <c r="H16" s="10">
        <v>404</v>
      </c>
      <c r="I16" s="10">
        <v>413</v>
      </c>
      <c r="J16" s="10">
        <v>170</v>
      </c>
      <c r="K16" s="10">
        <v>2332</v>
      </c>
    </row>
    <row r="17" spans="1:11" x14ac:dyDescent="0.2">
      <c r="A17" s="10" t="s">
        <v>22</v>
      </c>
      <c r="B17" s="10">
        <v>25000</v>
      </c>
      <c r="C17" s="10">
        <v>12456</v>
      </c>
      <c r="D17" s="10">
        <v>4400</v>
      </c>
      <c r="E17" s="10">
        <v>3093</v>
      </c>
      <c r="F17" s="10">
        <v>2717</v>
      </c>
      <c r="G17" s="10">
        <v>1453</v>
      </c>
      <c r="H17" s="10">
        <v>891</v>
      </c>
      <c r="I17" s="10">
        <v>887</v>
      </c>
      <c r="J17" s="10">
        <v>286</v>
      </c>
      <c r="K17" s="10">
        <v>4044</v>
      </c>
    </row>
    <row r="18" spans="1:11" x14ac:dyDescent="0.2">
      <c r="A18" s="10" t="s">
        <v>23</v>
      </c>
      <c r="B18" s="10">
        <v>36332</v>
      </c>
      <c r="C18" s="10">
        <v>17690</v>
      </c>
      <c r="D18" s="10">
        <v>8688</v>
      </c>
      <c r="E18" s="10">
        <v>3830</v>
      </c>
      <c r="F18" s="10">
        <v>3253</v>
      </c>
      <c r="G18" s="10">
        <v>2340</v>
      </c>
      <c r="H18" s="10">
        <v>1545</v>
      </c>
      <c r="I18" s="10">
        <v>1230</v>
      </c>
      <c r="J18" s="10">
        <v>514</v>
      </c>
      <c r="K18" s="10">
        <v>5142</v>
      </c>
    </row>
    <row r="19" spans="1:11" x14ac:dyDescent="0.2">
      <c r="A19" s="10" t="s">
        <v>24</v>
      </c>
      <c r="B19" s="10">
        <v>42058</v>
      </c>
      <c r="C19" s="10">
        <v>23180</v>
      </c>
      <c r="D19" s="10">
        <v>15814</v>
      </c>
      <c r="E19" s="10">
        <v>4530</v>
      </c>
      <c r="F19" s="10">
        <v>3965</v>
      </c>
      <c r="G19" s="10">
        <v>3875</v>
      </c>
      <c r="H19" s="10">
        <v>2447</v>
      </c>
      <c r="I19" s="10">
        <v>1643</v>
      </c>
      <c r="J19" s="10">
        <v>980</v>
      </c>
      <c r="K19" s="10">
        <v>6623</v>
      </c>
    </row>
    <row r="20" spans="1:11" x14ac:dyDescent="0.2">
      <c r="A20" s="10" t="s">
        <v>25</v>
      </c>
      <c r="B20" s="10">
        <v>42091</v>
      </c>
      <c r="C20" s="10">
        <v>30100</v>
      </c>
      <c r="D20" s="10">
        <v>23658</v>
      </c>
      <c r="E20" s="10">
        <v>5211</v>
      </c>
      <c r="F20" s="10">
        <v>4362</v>
      </c>
      <c r="G20" s="10">
        <v>5418</v>
      </c>
      <c r="H20" s="10">
        <v>3878</v>
      </c>
      <c r="I20" s="10">
        <v>2237</v>
      </c>
      <c r="J20" s="10">
        <v>1709</v>
      </c>
      <c r="K20" s="10">
        <v>9839</v>
      </c>
    </row>
    <row r="21" spans="1:11" x14ac:dyDescent="0.2">
      <c r="A21" s="10" t="s">
        <v>26</v>
      </c>
      <c r="B21" s="10">
        <v>34839</v>
      </c>
      <c r="C21" s="10">
        <v>32964</v>
      </c>
      <c r="D21" s="10">
        <v>29609</v>
      </c>
      <c r="E21" s="10">
        <v>5111</v>
      </c>
      <c r="F21" s="10">
        <v>4399</v>
      </c>
      <c r="G21" s="10">
        <v>5058</v>
      </c>
      <c r="H21" s="10">
        <v>4856</v>
      </c>
      <c r="I21" s="10">
        <v>2496</v>
      </c>
      <c r="J21" s="10">
        <v>2354</v>
      </c>
      <c r="K21" s="10">
        <v>13705</v>
      </c>
    </row>
    <row r="22" spans="1:11" x14ac:dyDescent="0.2">
      <c r="A22" s="10" t="s">
        <v>27</v>
      </c>
      <c r="B22" s="10">
        <v>17020</v>
      </c>
      <c r="C22" s="10">
        <v>22193</v>
      </c>
      <c r="D22" s="10">
        <v>21255</v>
      </c>
      <c r="E22" s="10">
        <v>2946</v>
      </c>
      <c r="F22" s="10">
        <v>2715</v>
      </c>
      <c r="G22" s="10">
        <v>2570</v>
      </c>
      <c r="H22" s="10">
        <v>3362</v>
      </c>
      <c r="I22" s="10">
        <v>1475</v>
      </c>
      <c r="J22" s="10">
        <v>1734</v>
      </c>
      <c r="K22" s="10">
        <v>13156</v>
      </c>
    </row>
    <row r="23" spans="1:11" x14ac:dyDescent="0.2">
      <c r="A23" s="10" t="s">
        <v>28</v>
      </c>
      <c r="B23" s="10">
        <v>3394</v>
      </c>
      <c r="C23" s="10">
        <v>6516</v>
      </c>
      <c r="D23" s="10">
        <v>6207</v>
      </c>
      <c r="E23" s="10">
        <v>739</v>
      </c>
      <c r="F23" s="10">
        <v>762</v>
      </c>
      <c r="G23" s="10">
        <v>610</v>
      </c>
      <c r="H23" s="10">
        <v>965</v>
      </c>
      <c r="I23" s="10">
        <v>365</v>
      </c>
      <c r="J23" s="10">
        <v>596</v>
      </c>
      <c r="K23" s="10">
        <v>5680</v>
      </c>
    </row>
    <row r="24" spans="1:11" x14ac:dyDescent="0.2">
      <c r="A24" s="10" t="s">
        <v>98</v>
      </c>
      <c r="B24" s="10">
        <v>329</v>
      </c>
      <c r="C24" s="10">
        <v>931</v>
      </c>
      <c r="D24" s="10">
        <v>887</v>
      </c>
      <c r="E24" s="10">
        <v>116</v>
      </c>
      <c r="F24" s="10">
        <v>84</v>
      </c>
      <c r="G24" s="10">
        <v>71</v>
      </c>
      <c r="H24" s="10">
        <v>118</v>
      </c>
      <c r="I24" s="10">
        <v>49</v>
      </c>
      <c r="J24" s="10">
        <v>77</v>
      </c>
      <c r="K24" s="10">
        <v>1405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2D9A2-67F9-4B13-8BBA-FDD026B4B828}">
  <dimension ref="A1:L26"/>
  <sheetViews>
    <sheetView workbookViewId="0"/>
  </sheetViews>
  <sheetFormatPr defaultRowHeight="14.25" x14ac:dyDescent="0.4"/>
  <cols>
    <col min="1" max="1" width="9" style="1"/>
    <col min="2" max="2" width="10.5" style="2" bestFit="1" customWidth="1"/>
    <col min="3" max="3" width="11.625" style="2" bestFit="1" customWidth="1"/>
    <col min="4" max="7" width="9.125" style="2" bestFit="1" customWidth="1"/>
    <col min="8" max="8" width="10.5" style="2" bestFit="1" customWidth="1"/>
    <col min="9" max="9" width="9.5" style="2" bestFit="1" customWidth="1"/>
    <col min="10" max="10" width="10.5" style="2" bestFit="1" customWidth="1"/>
    <col min="11" max="11" width="11.625" style="2" bestFit="1" customWidth="1"/>
    <col min="12" max="12" width="9.125" style="2" bestFit="1" customWidth="1"/>
    <col min="13" max="16384" width="9" style="2"/>
  </cols>
  <sheetData>
    <row r="1" spans="1:12" x14ac:dyDescent="0.4">
      <c r="A1" s="1" t="s">
        <v>36</v>
      </c>
    </row>
    <row r="2" spans="1:12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4">
      <c r="A3" s="1">
        <v>0</v>
      </c>
      <c r="B3" s="3">
        <v>1512.49</v>
      </c>
      <c r="C3" s="3">
        <v>837123.5</v>
      </c>
      <c r="D3" s="3">
        <v>1.8067704466545201E-3</v>
      </c>
      <c r="E3" s="3">
        <v>0.22</v>
      </c>
      <c r="F3" s="3">
        <v>1</v>
      </c>
      <c r="G3" s="3">
        <v>1.8042277828136399E-3</v>
      </c>
      <c r="H3" s="3">
        <v>100000</v>
      </c>
      <c r="I3" s="3">
        <v>180.42277828136801</v>
      </c>
      <c r="J3" s="3">
        <v>99859.2702329405</v>
      </c>
      <c r="K3" s="3">
        <v>8473381.3138728701</v>
      </c>
      <c r="L3" s="3">
        <v>84.733813138728706</v>
      </c>
    </row>
    <row r="4" spans="1:12" x14ac:dyDescent="0.4">
      <c r="A4" s="1" t="s">
        <v>34</v>
      </c>
      <c r="B4" s="3">
        <v>467.16</v>
      </c>
      <c r="C4" s="3">
        <v>3680711.26</v>
      </c>
      <c r="D4" s="3">
        <v>1.26921121218294E-4</v>
      </c>
      <c r="E4" s="3">
        <v>1.55</v>
      </c>
      <c r="F4" s="3">
        <v>4</v>
      </c>
      <c r="G4" s="3">
        <v>5.0752666603209905E-4</v>
      </c>
      <c r="H4" s="3">
        <v>99819.577221718602</v>
      </c>
      <c r="I4" s="3">
        <v>50.661097232077701</v>
      </c>
      <c r="J4" s="3">
        <v>399154.18919865502</v>
      </c>
      <c r="K4" s="3">
        <v>8373522.04363993</v>
      </c>
      <c r="L4" s="3">
        <v>83.886570918255003</v>
      </c>
    </row>
    <row r="5" spans="1:12" x14ac:dyDescent="0.4">
      <c r="A5" s="1" t="s">
        <v>32</v>
      </c>
      <c r="B5" s="3">
        <v>306.10000000000002</v>
      </c>
      <c r="C5" s="3">
        <v>5047277.54</v>
      </c>
      <c r="D5" s="3">
        <v>6.0646556004526703E-5</v>
      </c>
      <c r="E5" s="3">
        <v>2.4300000000000002</v>
      </c>
      <c r="F5" s="3">
        <v>5</v>
      </c>
      <c r="G5" s="3">
        <v>3.0318552502676998E-4</v>
      </c>
      <c r="H5" s="3">
        <v>99768.916124486495</v>
      </c>
      <c r="I5" s="3">
        <v>30.248491216552701</v>
      </c>
      <c r="J5" s="3">
        <v>498766.842000006</v>
      </c>
      <c r="K5" s="3">
        <v>7974367.8544412795</v>
      </c>
      <c r="L5" s="3">
        <v>79.928380142882006</v>
      </c>
    </row>
    <row r="6" spans="1:12" x14ac:dyDescent="0.4">
      <c r="A6" s="1" t="s">
        <v>33</v>
      </c>
      <c r="B6" s="3">
        <v>426.12</v>
      </c>
      <c r="C6" s="3">
        <v>5313946.66</v>
      </c>
      <c r="D6" s="3">
        <v>8.0188987068229194E-5</v>
      </c>
      <c r="E6" s="3">
        <v>2.86</v>
      </c>
      <c r="F6" s="3">
        <v>5</v>
      </c>
      <c r="G6" s="3">
        <v>4.0087614321815602E-4</v>
      </c>
      <c r="H6" s="3">
        <v>99738.667633270001</v>
      </c>
      <c r="I6" s="3">
        <v>39.9828524105396</v>
      </c>
      <c r="J6" s="3">
        <v>498607.774862191</v>
      </c>
      <c r="K6" s="3">
        <v>7475601.0124412701</v>
      </c>
      <c r="L6" s="3">
        <v>74.9518836558793</v>
      </c>
    </row>
    <row r="7" spans="1:12" x14ac:dyDescent="0.4">
      <c r="A7" s="1" t="s">
        <v>12</v>
      </c>
      <c r="B7" s="3">
        <v>1262.46</v>
      </c>
      <c r="C7" s="3">
        <v>5652197.2000000002</v>
      </c>
      <c r="D7" s="3">
        <v>2.23357387459871E-4</v>
      </c>
      <c r="E7" s="3">
        <v>2.84</v>
      </c>
      <c r="F7" s="3">
        <v>5</v>
      </c>
      <c r="G7" s="3">
        <v>1.1162484010738499E-3</v>
      </c>
      <c r="H7" s="3">
        <v>99698.684780859403</v>
      </c>
      <c r="I7" s="3">
        <v>111.28849747579</v>
      </c>
      <c r="J7" s="3">
        <v>498253.04074974899</v>
      </c>
      <c r="K7" s="3">
        <v>6976993.2375790803</v>
      </c>
      <c r="L7" s="3">
        <v>69.980795162089706</v>
      </c>
    </row>
    <row r="8" spans="1:12" x14ac:dyDescent="0.4">
      <c r="A8" s="1" t="s">
        <v>13</v>
      </c>
      <c r="B8" s="3">
        <v>2180.8000000000002</v>
      </c>
      <c r="C8" s="3">
        <v>5920854.8799999999</v>
      </c>
      <c r="D8" s="3">
        <v>3.6832519022996201E-4</v>
      </c>
      <c r="E8" s="3">
        <v>2.57</v>
      </c>
      <c r="F8" s="3">
        <v>5</v>
      </c>
      <c r="G8" s="3">
        <v>1.83997911425263E-3</v>
      </c>
      <c r="H8" s="3">
        <v>99587.396283383598</v>
      </c>
      <c r="I8" s="3">
        <v>183.238729204225</v>
      </c>
      <c r="J8" s="3">
        <v>497491.71130495198</v>
      </c>
      <c r="K8" s="3">
        <v>6478740.1968293302</v>
      </c>
      <c r="L8" s="3">
        <v>65.055824718959101</v>
      </c>
    </row>
    <row r="9" spans="1:12" x14ac:dyDescent="0.4">
      <c r="A9" s="1" t="s">
        <v>14</v>
      </c>
      <c r="B9" s="3">
        <v>2248.81</v>
      </c>
      <c r="C9" s="3">
        <v>5946173.75</v>
      </c>
      <c r="D9" s="3">
        <v>3.7819446497001501E-4</v>
      </c>
      <c r="E9" s="3">
        <v>2.52</v>
      </c>
      <c r="F9" s="3">
        <v>5</v>
      </c>
      <c r="G9" s="3">
        <v>1.88920040171491E-3</v>
      </c>
      <c r="H9" s="3">
        <v>99404.157554179401</v>
      </c>
      <c r="I9" s="3">
        <v>187.794374383491</v>
      </c>
      <c r="J9" s="3">
        <v>496555.05772242602</v>
      </c>
      <c r="K9" s="3">
        <v>5981248.4855243796</v>
      </c>
      <c r="L9" s="3">
        <v>60.171009268544402</v>
      </c>
    </row>
    <row r="10" spans="1:12" x14ac:dyDescent="0.4">
      <c r="A10" s="1" t="s">
        <v>15</v>
      </c>
      <c r="B10" s="3">
        <v>2903.07</v>
      </c>
      <c r="C10" s="3">
        <v>6407386.9900000002</v>
      </c>
      <c r="D10" s="3">
        <v>4.5308173277668599E-4</v>
      </c>
      <c r="E10" s="3">
        <v>2.65</v>
      </c>
      <c r="F10" s="3">
        <v>5</v>
      </c>
      <c r="G10" s="3">
        <v>2.2629991534757702E-3</v>
      </c>
      <c r="H10" s="3">
        <v>99216.363179795895</v>
      </c>
      <c r="I10" s="3">
        <v>224.52654588682299</v>
      </c>
      <c r="J10" s="3">
        <v>495554.17851614498</v>
      </c>
      <c r="K10" s="3">
        <v>5484693.4278019499</v>
      </c>
      <c r="L10" s="3">
        <v>55.280129728831199</v>
      </c>
    </row>
    <row r="11" spans="1:12" x14ac:dyDescent="0.4">
      <c r="A11" s="1" t="s">
        <v>16</v>
      </c>
      <c r="B11" s="3">
        <v>4397.58</v>
      </c>
      <c r="C11" s="3">
        <v>7263409.9699999997</v>
      </c>
      <c r="D11" s="3">
        <v>6.0544290053339697E-4</v>
      </c>
      <c r="E11" s="3">
        <v>2.61</v>
      </c>
      <c r="F11" s="3">
        <v>5</v>
      </c>
      <c r="G11" s="3">
        <v>3.0228404267777301E-3</v>
      </c>
      <c r="H11" s="3">
        <v>98991.836633909101</v>
      </c>
      <c r="I11" s="3">
        <v>299.23652569795303</v>
      </c>
      <c r="J11" s="3">
        <v>494244.007873127</v>
      </c>
      <c r="K11" s="3">
        <v>4989139.2492858004</v>
      </c>
      <c r="L11" s="3">
        <v>50.399501806766203</v>
      </c>
    </row>
    <row r="12" spans="1:12" x14ac:dyDescent="0.4">
      <c r="A12" s="1" t="s">
        <v>17</v>
      </c>
      <c r="B12" s="3">
        <v>7680.73</v>
      </c>
      <c r="C12" s="3">
        <v>8330876.8499999996</v>
      </c>
      <c r="D12" s="3">
        <v>9.2195937334015401E-4</v>
      </c>
      <c r="E12" s="3">
        <v>2.66</v>
      </c>
      <c r="F12" s="3">
        <v>5</v>
      </c>
      <c r="G12" s="3">
        <v>4.5998731696280703E-3</v>
      </c>
      <c r="H12" s="3">
        <v>98692.600108211103</v>
      </c>
      <c r="I12" s="3">
        <v>453.97344327859099</v>
      </c>
      <c r="J12" s="3">
        <v>492400.70268378302</v>
      </c>
      <c r="K12" s="3">
        <v>4494895.2414126797</v>
      </c>
      <c r="L12" s="3">
        <v>45.544399848461403</v>
      </c>
    </row>
    <row r="13" spans="1:12" x14ac:dyDescent="0.4">
      <c r="A13" s="1" t="s">
        <v>18</v>
      </c>
      <c r="B13" s="3">
        <v>14116</v>
      </c>
      <c r="C13" s="3">
        <v>9681478.2100000009</v>
      </c>
      <c r="D13" s="3">
        <v>1.45804180867954E-3</v>
      </c>
      <c r="E13" s="3">
        <v>2.67</v>
      </c>
      <c r="F13" s="3">
        <v>5</v>
      </c>
      <c r="G13" s="3">
        <v>7.2655263255306003E-3</v>
      </c>
      <c r="H13" s="3">
        <v>98238.626664932497</v>
      </c>
      <c r="I13" s="3">
        <v>713.75532821802994</v>
      </c>
      <c r="J13" s="3">
        <v>489530.08340991399</v>
      </c>
      <c r="K13" s="3">
        <v>4002494.53872889</v>
      </c>
      <c r="L13" s="3">
        <v>40.742574225720801</v>
      </c>
    </row>
    <row r="14" spans="1:12" x14ac:dyDescent="0.4">
      <c r="A14" s="1" t="s">
        <v>19</v>
      </c>
      <c r="B14" s="3">
        <v>19819.099999999999</v>
      </c>
      <c r="C14" s="3">
        <v>8531581.3300000001</v>
      </c>
      <c r="D14" s="3">
        <v>2.3230277287879901E-3</v>
      </c>
      <c r="E14" s="3">
        <v>2.66</v>
      </c>
      <c r="F14" s="3">
        <v>5</v>
      </c>
      <c r="G14" s="3">
        <v>1.1552341445684801E-2</v>
      </c>
      <c r="H14" s="3">
        <v>97524.871336714496</v>
      </c>
      <c r="I14" s="3">
        <v>1126.6406131282099</v>
      </c>
      <c r="J14" s="3">
        <v>484988.01764885202</v>
      </c>
      <c r="K14" s="3">
        <v>3512964.4553189799</v>
      </c>
      <c r="L14" s="3">
        <v>36.021215995149703</v>
      </c>
    </row>
    <row r="15" spans="1:12" x14ac:dyDescent="0.4">
      <c r="A15" s="1" t="s">
        <v>20</v>
      </c>
      <c r="B15" s="3">
        <v>27531.14</v>
      </c>
      <c r="C15" s="3">
        <v>7747803.6399999997</v>
      </c>
      <c r="D15" s="3">
        <v>3.5534122028936699E-3</v>
      </c>
      <c r="E15" s="3">
        <v>2.66</v>
      </c>
      <c r="F15" s="3">
        <v>5</v>
      </c>
      <c r="G15" s="3">
        <v>1.7620546442948599E-2</v>
      </c>
      <c r="H15" s="3">
        <v>96398.230723586297</v>
      </c>
      <c r="I15" s="3">
        <v>1698.5895014830301</v>
      </c>
      <c r="J15" s="3">
        <v>478016.45418446098</v>
      </c>
      <c r="K15" s="3">
        <v>3027976.43767012</v>
      </c>
      <c r="L15" s="3">
        <v>31.4111204629117</v>
      </c>
    </row>
    <row r="16" spans="1:12" x14ac:dyDescent="0.4">
      <c r="A16" s="1" t="s">
        <v>21</v>
      </c>
      <c r="B16" s="3">
        <v>40529.230000000003</v>
      </c>
      <c r="C16" s="3">
        <v>7363666.29</v>
      </c>
      <c r="D16" s="3">
        <v>5.5039471377239697E-3</v>
      </c>
      <c r="E16" s="3">
        <v>2.68</v>
      </c>
      <c r="F16" s="3">
        <v>5</v>
      </c>
      <c r="G16" s="3">
        <v>2.71727624095198E-2</v>
      </c>
      <c r="H16" s="3">
        <v>94699.641222103295</v>
      </c>
      <c r="I16" s="3">
        <v>2573.25085119498</v>
      </c>
      <c r="J16" s="3">
        <v>467528.26413574402</v>
      </c>
      <c r="K16" s="3">
        <v>2549959.9834856601</v>
      </c>
      <c r="L16" s="3">
        <v>26.9268177849283</v>
      </c>
    </row>
    <row r="17" spans="1:12" x14ac:dyDescent="0.4">
      <c r="A17" s="1" t="s">
        <v>22</v>
      </c>
      <c r="B17" s="3">
        <v>72997.59</v>
      </c>
      <c r="C17" s="3">
        <v>8269742.2400000002</v>
      </c>
      <c r="D17" s="3">
        <v>8.8270695605138904E-3</v>
      </c>
      <c r="E17" s="3">
        <v>2.68</v>
      </c>
      <c r="F17" s="3">
        <v>5</v>
      </c>
      <c r="G17" s="3">
        <v>4.32496468744554E-2</v>
      </c>
      <c r="H17" s="3">
        <v>92126.390370908295</v>
      </c>
      <c r="I17" s="3">
        <v>3984.4338513600001</v>
      </c>
      <c r="J17" s="3">
        <v>451388.06531938602</v>
      </c>
      <c r="K17" s="3">
        <v>2082431.7193499201</v>
      </c>
      <c r="L17" s="3">
        <v>22.604073718354499</v>
      </c>
    </row>
    <row r="18" spans="1:12" x14ac:dyDescent="0.4">
      <c r="A18" s="1" t="s">
        <v>23</v>
      </c>
      <c r="B18" s="3">
        <v>124145.34</v>
      </c>
      <c r="C18" s="3">
        <v>9082260.0999999996</v>
      </c>
      <c r="D18" s="3">
        <v>1.3668991928561899E-2</v>
      </c>
      <c r="E18" s="3">
        <v>2.63</v>
      </c>
      <c r="F18" s="3">
        <v>5</v>
      </c>
      <c r="G18" s="3">
        <v>6.6200364998845698E-2</v>
      </c>
      <c r="H18" s="3">
        <v>88141.956519548301</v>
      </c>
      <c r="I18" s="3">
        <v>5835.0296933064901</v>
      </c>
      <c r="J18" s="3">
        <v>426880.76222460502</v>
      </c>
      <c r="K18" s="3">
        <v>1631043.65403053</v>
      </c>
      <c r="L18" s="3">
        <v>18.504736205495899</v>
      </c>
    </row>
    <row r="19" spans="1:12" x14ac:dyDescent="0.4">
      <c r="A19" s="1" t="s">
        <v>24</v>
      </c>
      <c r="B19" s="3">
        <v>162194.44</v>
      </c>
      <c r="C19" s="3">
        <v>7044955.2999999998</v>
      </c>
      <c r="D19" s="3">
        <v>2.3022777731464099E-2</v>
      </c>
      <c r="E19" s="3">
        <v>2.65</v>
      </c>
      <c r="F19" s="3">
        <v>5</v>
      </c>
      <c r="G19" s="3">
        <v>0.109205486591895</v>
      </c>
      <c r="H19" s="3">
        <v>82306.926826241805</v>
      </c>
      <c r="I19" s="3">
        <v>8988.3679939432895</v>
      </c>
      <c r="J19" s="3">
        <v>390411.96934544202</v>
      </c>
      <c r="K19" s="3">
        <v>1204162.8918059301</v>
      </c>
      <c r="L19" s="3">
        <v>14.6301525064596</v>
      </c>
    </row>
    <row r="20" spans="1:12" x14ac:dyDescent="0.4">
      <c r="A20" s="1" t="s">
        <v>25</v>
      </c>
      <c r="B20" s="3">
        <v>216599.71</v>
      </c>
      <c r="C20" s="3">
        <v>5354922.07</v>
      </c>
      <c r="D20" s="3">
        <v>4.0448713756911801E-2</v>
      </c>
      <c r="E20" s="3">
        <v>2.67</v>
      </c>
      <c r="F20" s="3">
        <v>5</v>
      </c>
      <c r="G20" s="3">
        <v>0.18482467437168101</v>
      </c>
      <c r="H20" s="3">
        <v>73318.558832298499</v>
      </c>
      <c r="I20" s="3">
        <v>13551.0787615805</v>
      </c>
      <c r="J20" s="3">
        <v>335018.78064700903</v>
      </c>
      <c r="K20" s="3">
        <v>813750.92246048898</v>
      </c>
      <c r="L20" s="3">
        <v>11.0988395765085</v>
      </c>
    </row>
    <row r="21" spans="1:12" x14ac:dyDescent="0.4">
      <c r="A21" s="1" t="s">
        <v>26</v>
      </c>
      <c r="B21" s="3">
        <v>276593.19</v>
      </c>
      <c r="C21" s="3">
        <v>3679048.78</v>
      </c>
      <c r="D21" s="3">
        <v>7.5180625900806902E-2</v>
      </c>
      <c r="E21" s="3">
        <v>2.61</v>
      </c>
      <c r="F21" s="3">
        <v>5</v>
      </c>
      <c r="G21" s="3">
        <v>0.31864792919103302</v>
      </c>
      <c r="H21" s="3">
        <v>59767.480070717902</v>
      </c>
      <c r="I21" s="3">
        <v>19044.783757500601</v>
      </c>
      <c r="J21" s="3">
        <v>253320.36717316299</v>
      </c>
      <c r="K21" s="3">
        <v>478732.14181347901</v>
      </c>
      <c r="L21" s="3">
        <v>8.0099100923618405</v>
      </c>
    </row>
    <row r="22" spans="1:12" x14ac:dyDescent="0.4">
      <c r="A22" s="1" t="s">
        <v>27</v>
      </c>
      <c r="B22" s="3">
        <v>245282.66</v>
      </c>
      <c r="C22" s="3">
        <v>1771698.21</v>
      </c>
      <c r="D22" s="3">
        <v>0.138444944300079</v>
      </c>
      <c r="E22" s="3">
        <v>2.4500000000000002</v>
      </c>
      <c r="F22" s="3">
        <v>5</v>
      </c>
      <c r="G22" s="3">
        <v>0.51160902864222901</v>
      </c>
      <c r="H22" s="3">
        <v>40722.696313217297</v>
      </c>
      <c r="I22" s="3">
        <v>20834.0991044976</v>
      </c>
      <c r="J22" s="3">
        <v>150486.528849617</v>
      </c>
      <c r="K22" s="3">
        <v>225411.774640316</v>
      </c>
      <c r="L22" s="3">
        <v>5.5352860946772404</v>
      </c>
    </row>
    <row r="23" spans="1:12" x14ac:dyDescent="0.4">
      <c r="A23" s="1" t="s">
        <v>28</v>
      </c>
      <c r="B23" s="3">
        <v>119406.23</v>
      </c>
      <c r="C23" s="3">
        <v>509422.18</v>
      </c>
      <c r="D23" s="3">
        <v>0.23439542816922401</v>
      </c>
      <c r="E23" s="3">
        <v>2.23</v>
      </c>
      <c r="F23" s="3">
        <v>5</v>
      </c>
      <c r="G23" s="3">
        <v>0.71060126544309898</v>
      </c>
      <c r="H23" s="3">
        <v>19888.597208719701</v>
      </c>
      <c r="I23" s="3">
        <v>14132.862344404301</v>
      </c>
      <c r="J23" s="3">
        <v>60294.957349598597</v>
      </c>
      <c r="K23" s="3">
        <v>74925.245790697605</v>
      </c>
      <c r="L23" s="3">
        <v>3.7672463776303</v>
      </c>
    </row>
    <row r="24" spans="1:12" x14ac:dyDescent="0.4">
      <c r="A24" s="1" t="s">
        <v>29</v>
      </c>
      <c r="B24" s="3">
        <v>27306.5</v>
      </c>
      <c r="C24" s="3">
        <v>72268.69</v>
      </c>
      <c r="D24" s="3">
        <v>0.37784689330884502</v>
      </c>
      <c r="E24" s="3">
        <v>1.89</v>
      </c>
      <c r="F24" s="3">
        <v>5</v>
      </c>
      <c r="G24" s="3">
        <v>0.86857208073151004</v>
      </c>
      <c r="H24" s="3">
        <v>5755.73486431539</v>
      </c>
      <c r="I24" s="3">
        <v>4999.2706072373203</v>
      </c>
      <c r="J24" s="3">
        <v>13230.9427330689</v>
      </c>
      <c r="K24" s="3">
        <v>14630.288441099199</v>
      </c>
      <c r="L24" s="3">
        <v>2.54186281786615</v>
      </c>
    </row>
    <row r="25" spans="1:12" x14ac:dyDescent="0.4">
      <c r="A25" s="1" t="s">
        <v>30</v>
      </c>
      <c r="B25" s="3">
        <v>2751.51</v>
      </c>
      <c r="C25" s="3">
        <v>5170.07</v>
      </c>
      <c r="D25" s="3">
        <v>0.53219975745009196</v>
      </c>
      <c r="E25" s="3">
        <v>1.54</v>
      </c>
      <c r="F25" s="3">
        <v>5</v>
      </c>
      <c r="G25" s="3">
        <v>0.93650606571225603</v>
      </c>
      <c r="H25" s="3">
        <v>756.464257078071</v>
      </c>
      <c r="I25" s="3">
        <v>708.43336524812901</v>
      </c>
      <c r="J25" s="3">
        <v>1331.1418416318299</v>
      </c>
      <c r="K25" s="3">
        <v>1399.3457080312</v>
      </c>
      <c r="L25" s="3">
        <v>1.8498503993253199</v>
      </c>
    </row>
    <row r="26" spans="1:12" x14ac:dyDescent="0.4">
      <c r="A26" s="1" t="s">
        <v>31</v>
      </c>
      <c r="B26" s="3">
        <v>97</v>
      </c>
      <c r="C26" s="3">
        <v>136.9</v>
      </c>
      <c r="D26" s="3">
        <v>0.70854638422205896</v>
      </c>
      <c r="E26" s="3">
        <v>1.42</v>
      </c>
      <c r="F26" s="3">
        <v>1</v>
      </c>
      <c r="G26" s="3">
        <v>1</v>
      </c>
      <c r="H26" s="3">
        <v>48.030891829942</v>
      </c>
      <c r="I26" s="3">
        <v>48.030891829942</v>
      </c>
      <c r="J26" s="3">
        <v>68.203866398517704</v>
      </c>
      <c r="K26" s="3">
        <v>68.203866397961903</v>
      </c>
      <c r="L26" s="3">
        <v>1.4199999999884201</v>
      </c>
    </row>
  </sheetData>
  <phoneticPr fontId="18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DC84-6DFF-4197-AF4F-99ED577A7465}">
  <dimension ref="A1:K24"/>
  <sheetViews>
    <sheetView workbookViewId="0">
      <selection activeCell="A2" sqref="A2"/>
    </sheetView>
  </sheetViews>
  <sheetFormatPr defaultRowHeight="14.25" x14ac:dyDescent="0.2"/>
  <cols>
    <col min="1" max="1" width="9" style="11"/>
    <col min="2" max="11" width="20.625" style="10" customWidth="1"/>
    <col min="12" max="16384" width="9" style="10"/>
  </cols>
  <sheetData>
    <row r="1" spans="1:11" x14ac:dyDescent="0.2">
      <c r="A1" s="11" t="s">
        <v>138</v>
      </c>
    </row>
    <row r="2" spans="1:11" x14ac:dyDescent="0.2">
      <c r="A2" s="13" t="s">
        <v>0</v>
      </c>
      <c r="B2" s="10" t="s">
        <v>130</v>
      </c>
      <c r="C2" s="10" t="s">
        <v>129</v>
      </c>
      <c r="D2" s="10" t="s">
        <v>128</v>
      </c>
      <c r="E2" s="10" t="s">
        <v>127</v>
      </c>
      <c r="F2" s="10" t="s">
        <v>126</v>
      </c>
      <c r="G2" s="10" t="s">
        <v>125</v>
      </c>
      <c r="H2" s="10" t="s">
        <v>124</v>
      </c>
      <c r="I2" s="10" t="s">
        <v>123</v>
      </c>
      <c r="J2" s="10" t="s">
        <v>122</v>
      </c>
      <c r="K2" s="10" t="s">
        <v>121</v>
      </c>
    </row>
    <row r="3" spans="1:11" x14ac:dyDescent="0.2">
      <c r="A3" s="11">
        <v>0</v>
      </c>
      <c r="B3" s="10">
        <v>8</v>
      </c>
      <c r="C3" s="10">
        <v>21</v>
      </c>
      <c r="D3" s="10">
        <v>12</v>
      </c>
      <c r="E3" s="10">
        <v>34</v>
      </c>
      <c r="F3" s="10">
        <v>20</v>
      </c>
      <c r="G3" s="10">
        <v>21</v>
      </c>
      <c r="H3" s="10">
        <v>0</v>
      </c>
      <c r="I3" s="10">
        <v>11</v>
      </c>
      <c r="J3" s="10">
        <v>0</v>
      </c>
      <c r="K3" s="10">
        <v>510</v>
      </c>
    </row>
    <row r="4" spans="1:11" x14ac:dyDescent="0.2">
      <c r="A4" s="11" t="s">
        <v>120</v>
      </c>
      <c r="B4" s="10">
        <v>29</v>
      </c>
      <c r="C4" s="10">
        <v>17</v>
      </c>
      <c r="D4" s="10">
        <v>18</v>
      </c>
      <c r="E4" s="10">
        <v>32</v>
      </c>
      <c r="F4" s="10">
        <v>7</v>
      </c>
      <c r="G4" s="10">
        <v>16</v>
      </c>
      <c r="H4" s="10">
        <v>2</v>
      </c>
      <c r="I4" s="10">
        <v>15</v>
      </c>
      <c r="J4" s="10">
        <v>0</v>
      </c>
      <c r="K4" s="10">
        <v>92</v>
      </c>
    </row>
    <row r="5" spans="1:11" x14ac:dyDescent="0.2">
      <c r="A5" s="11" t="s">
        <v>119</v>
      </c>
      <c r="B5" s="10">
        <v>49</v>
      </c>
      <c r="C5" s="10">
        <v>12</v>
      </c>
      <c r="D5" s="10">
        <v>6</v>
      </c>
      <c r="E5" s="10">
        <v>14</v>
      </c>
      <c r="F5" s="10">
        <v>3</v>
      </c>
      <c r="G5" s="10">
        <v>16</v>
      </c>
      <c r="H5" s="10">
        <v>1</v>
      </c>
      <c r="I5" s="10">
        <v>5</v>
      </c>
      <c r="J5" s="10">
        <v>0</v>
      </c>
      <c r="K5" s="10">
        <v>30</v>
      </c>
    </row>
    <row r="6" spans="1:11" x14ac:dyDescent="0.2">
      <c r="A6" s="11" t="s">
        <v>118</v>
      </c>
      <c r="B6" s="10">
        <v>37</v>
      </c>
      <c r="C6" s="10">
        <v>21</v>
      </c>
      <c r="D6" s="10">
        <v>5</v>
      </c>
      <c r="E6" s="10">
        <v>91</v>
      </c>
      <c r="F6" s="10">
        <v>4</v>
      </c>
      <c r="G6" s="10">
        <v>10</v>
      </c>
      <c r="H6" s="10">
        <v>0</v>
      </c>
      <c r="I6" s="10">
        <v>2</v>
      </c>
      <c r="J6" s="10">
        <v>0</v>
      </c>
      <c r="K6" s="10">
        <v>27</v>
      </c>
    </row>
    <row r="7" spans="1:11" x14ac:dyDescent="0.2">
      <c r="A7" s="11" t="s">
        <v>12</v>
      </c>
      <c r="B7" s="10">
        <v>54</v>
      </c>
      <c r="C7" s="10">
        <v>11</v>
      </c>
      <c r="D7" s="10">
        <v>7</v>
      </c>
      <c r="E7" s="10">
        <v>306</v>
      </c>
      <c r="F7" s="10">
        <v>6</v>
      </c>
      <c r="G7" s="10">
        <v>21</v>
      </c>
      <c r="H7" s="10">
        <v>1</v>
      </c>
      <c r="I7" s="10">
        <v>5</v>
      </c>
      <c r="J7" s="10">
        <v>5</v>
      </c>
      <c r="K7" s="10">
        <v>31</v>
      </c>
    </row>
    <row r="8" spans="1:11" x14ac:dyDescent="0.2">
      <c r="A8" s="11" t="s">
        <v>13</v>
      </c>
      <c r="B8" s="10">
        <v>54</v>
      </c>
      <c r="C8" s="10">
        <v>31</v>
      </c>
      <c r="D8" s="10">
        <v>7</v>
      </c>
      <c r="E8" s="10">
        <v>546</v>
      </c>
      <c r="F8" s="10">
        <v>7</v>
      </c>
      <c r="G8" s="10">
        <v>28</v>
      </c>
      <c r="H8" s="10">
        <v>6</v>
      </c>
      <c r="I8" s="10">
        <v>8</v>
      </c>
      <c r="J8" s="10">
        <v>7</v>
      </c>
      <c r="K8" s="10">
        <v>49</v>
      </c>
    </row>
    <row r="9" spans="1:11" x14ac:dyDescent="0.2">
      <c r="A9" s="11" t="s">
        <v>14</v>
      </c>
      <c r="B9" s="10">
        <v>113</v>
      </c>
      <c r="C9" s="10">
        <v>51</v>
      </c>
      <c r="D9" s="10">
        <v>13</v>
      </c>
      <c r="E9" s="10">
        <v>506</v>
      </c>
      <c r="F9" s="10">
        <v>17</v>
      </c>
      <c r="G9" s="10">
        <v>26</v>
      </c>
      <c r="H9" s="10">
        <v>2</v>
      </c>
      <c r="I9" s="10">
        <v>4</v>
      </c>
      <c r="J9" s="10">
        <v>4</v>
      </c>
      <c r="K9" s="10">
        <v>57</v>
      </c>
    </row>
    <row r="10" spans="1:11" x14ac:dyDescent="0.2">
      <c r="A10" s="11" t="s">
        <v>15</v>
      </c>
      <c r="B10" s="10">
        <v>304</v>
      </c>
      <c r="C10" s="10">
        <v>90</v>
      </c>
      <c r="D10" s="10">
        <v>16</v>
      </c>
      <c r="E10" s="10">
        <v>425</v>
      </c>
      <c r="F10" s="10">
        <v>32</v>
      </c>
      <c r="G10" s="10">
        <v>30</v>
      </c>
      <c r="H10" s="10">
        <v>12</v>
      </c>
      <c r="I10" s="10">
        <v>10</v>
      </c>
      <c r="J10" s="10">
        <v>15</v>
      </c>
      <c r="K10" s="10">
        <v>85</v>
      </c>
    </row>
    <row r="11" spans="1:11" x14ac:dyDescent="0.2">
      <c r="A11" s="11" t="s">
        <v>16</v>
      </c>
      <c r="B11" s="10">
        <v>571</v>
      </c>
      <c r="C11" s="10">
        <v>185</v>
      </c>
      <c r="D11" s="10">
        <v>19</v>
      </c>
      <c r="E11" s="10">
        <v>463</v>
      </c>
      <c r="F11" s="10">
        <v>73</v>
      </c>
      <c r="G11" s="10">
        <v>38</v>
      </c>
      <c r="H11" s="10">
        <v>20</v>
      </c>
      <c r="I11" s="10">
        <v>12</v>
      </c>
      <c r="J11" s="10">
        <v>18</v>
      </c>
      <c r="K11" s="10">
        <v>113</v>
      </c>
    </row>
    <row r="12" spans="1:11" x14ac:dyDescent="0.2">
      <c r="A12" s="11" t="s">
        <v>17</v>
      </c>
      <c r="B12" s="10">
        <v>1281</v>
      </c>
      <c r="C12" s="10">
        <v>369</v>
      </c>
      <c r="D12" s="10">
        <v>36</v>
      </c>
      <c r="E12" s="10">
        <v>571</v>
      </c>
      <c r="F12" s="10">
        <v>155</v>
      </c>
      <c r="G12" s="10">
        <v>57</v>
      </c>
      <c r="H12" s="10">
        <v>16</v>
      </c>
      <c r="I12" s="10">
        <v>15</v>
      </c>
      <c r="J12" s="10">
        <v>39</v>
      </c>
      <c r="K12" s="10">
        <v>161</v>
      </c>
    </row>
    <row r="13" spans="1:11" x14ac:dyDescent="0.2">
      <c r="A13" s="11" t="s">
        <v>18</v>
      </c>
      <c r="B13" s="10">
        <v>2485</v>
      </c>
      <c r="C13" s="10">
        <v>829</v>
      </c>
      <c r="D13" s="10">
        <v>83</v>
      </c>
      <c r="E13" s="10">
        <v>767</v>
      </c>
      <c r="F13" s="10">
        <v>232</v>
      </c>
      <c r="G13" s="10">
        <v>101</v>
      </c>
      <c r="H13" s="10">
        <v>55</v>
      </c>
      <c r="I13" s="10">
        <v>37</v>
      </c>
      <c r="J13" s="10">
        <v>34</v>
      </c>
      <c r="K13" s="10">
        <v>309</v>
      </c>
    </row>
    <row r="14" spans="1:11" x14ac:dyDescent="0.2">
      <c r="A14" s="11" t="s">
        <v>19</v>
      </c>
      <c r="B14" s="10">
        <v>4046</v>
      </c>
      <c r="C14" s="10">
        <v>1230</v>
      </c>
      <c r="D14" s="10">
        <v>142</v>
      </c>
      <c r="E14" s="10">
        <v>820</v>
      </c>
      <c r="F14" s="10">
        <v>359</v>
      </c>
      <c r="G14" s="10">
        <v>159</v>
      </c>
      <c r="H14" s="10">
        <v>69</v>
      </c>
      <c r="I14" s="10">
        <v>70</v>
      </c>
      <c r="J14" s="10">
        <v>40</v>
      </c>
      <c r="K14" s="10">
        <v>438</v>
      </c>
    </row>
    <row r="15" spans="1:11" x14ac:dyDescent="0.2">
      <c r="A15" s="11" t="s">
        <v>20</v>
      </c>
      <c r="B15" s="10">
        <v>5296</v>
      </c>
      <c r="C15" s="10">
        <v>1351</v>
      </c>
      <c r="D15" s="10">
        <v>180</v>
      </c>
      <c r="E15" s="10">
        <v>777</v>
      </c>
      <c r="F15" s="10">
        <v>369</v>
      </c>
      <c r="G15" s="10">
        <v>227</v>
      </c>
      <c r="H15" s="10">
        <v>115</v>
      </c>
      <c r="I15" s="10">
        <v>100</v>
      </c>
      <c r="J15" s="10">
        <v>47</v>
      </c>
      <c r="K15" s="10">
        <v>575</v>
      </c>
    </row>
    <row r="16" spans="1:11" x14ac:dyDescent="0.2">
      <c r="A16" s="11" t="s">
        <v>21</v>
      </c>
      <c r="B16" s="10">
        <v>6941</v>
      </c>
      <c r="C16" s="10">
        <v>2104</v>
      </c>
      <c r="D16" s="10">
        <v>358</v>
      </c>
      <c r="E16" s="10">
        <v>800</v>
      </c>
      <c r="F16" s="10">
        <v>511</v>
      </c>
      <c r="G16" s="10">
        <v>417</v>
      </c>
      <c r="H16" s="10">
        <v>191</v>
      </c>
      <c r="I16" s="10">
        <v>166</v>
      </c>
      <c r="J16" s="10">
        <v>77</v>
      </c>
      <c r="K16" s="10">
        <v>672</v>
      </c>
    </row>
    <row r="17" spans="1:11" x14ac:dyDescent="0.2">
      <c r="A17" s="11" t="s">
        <v>22</v>
      </c>
      <c r="B17" s="10">
        <v>11335</v>
      </c>
      <c r="C17" s="10">
        <v>3798</v>
      </c>
      <c r="D17" s="10">
        <v>965</v>
      </c>
      <c r="E17" s="10">
        <v>1011</v>
      </c>
      <c r="F17" s="10">
        <v>857</v>
      </c>
      <c r="G17" s="10">
        <v>776</v>
      </c>
      <c r="H17" s="10">
        <v>417</v>
      </c>
      <c r="I17" s="10">
        <v>347</v>
      </c>
      <c r="J17" s="10">
        <v>114</v>
      </c>
      <c r="K17" s="10">
        <v>1316</v>
      </c>
    </row>
    <row r="18" spans="1:11" x14ac:dyDescent="0.2">
      <c r="A18" s="11" t="s">
        <v>23</v>
      </c>
      <c r="B18" s="10">
        <v>20242</v>
      </c>
      <c r="C18" s="10">
        <v>8783</v>
      </c>
      <c r="D18" s="10">
        <v>2522</v>
      </c>
      <c r="E18" s="10">
        <v>1989</v>
      </c>
      <c r="F18" s="10">
        <v>1637</v>
      </c>
      <c r="G18" s="10">
        <v>1872</v>
      </c>
      <c r="H18" s="10">
        <v>1037</v>
      </c>
      <c r="I18" s="10">
        <v>808</v>
      </c>
      <c r="J18" s="10">
        <v>325</v>
      </c>
      <c r="K18" s="10">
        <v>3057</v>
      </c>
    </row>
    <row r="19" spans="1:11" x14ac:dyDescent="0.2">
      <c r="A19" s="11" t="s">
        <v>24</v>
      </c>
      <c r="B19" s="10">
        <v>21487</v>
      </c>
      <c r="C19" s="10">
        <v>13548</v>
      </c>
      <c r="D19" s="10">
        <v>4700</v>
      </c>
      <c r="E19" s="10">
        <v>2411</v>
      </c>
      <c r="F19" s="10">
        <v>2243</v>
      </c>
      <c r="G19" s="10">
        <v>2885</v>
      </c>
      <c r="H19" s="10">
        <v>1675</v>
      </c>
      <c r="I19" s="10">
        <v>1204</v>
      </c>
      <c r="J19" s="10">
        <v>683</v>
      </c>
      <c r="K19" s="10">
        <v>5017</v>
      </c>
    </row>
    <row r="20" spans="1:11" x14ac:dyDescent="0.2">
      <c r="A20" s="11" t="s">
        <v>25</v>
      </c>
      <c r="B20" s="10">
        <v>27097</v>
      </c>
      <c r="C20" s="10">
        <v>24379</v>
      </c>
      <c r="D20" s="10">
        <v>9541</v>
      </c>
      <c r="E20" s="10">
        <v>3379</v>
      </c>
      <c r="F20" s="10">
        <v>3742</v>
      </c>
      <c r="G20" s="10">
        <v>4861</v>
      </c>
      <c r="H20" s="10">
        <v>3455</v>
      </c>
      <c r="I20" s="10">
        <v>1982</v>
      </c>
      <c r="J20" s="10">
        <v>1611</v>
      </c>
      <c r="K20" s="10">
        <v>11828</v>
      </c>
    </row>
    <row r="21" spans="1:11" x14ac:dyDescent="0.2">
      <c r="A21" s="11" t="s">
        <v>26</v>
      </c>
      <c r="B21" s="10">
        <v>30815</v>
      </c>
      <c r="C21" s="10">
        <v>42396</v>
      </c>
      <c r="D21" s="10">
        <v>16570</v>
      </c>
      <c r="E21" s="10">
        <v>4454</v>
      </c>
      <c r="F21" s="10">
        <v>5702</v>
      </c>
      <c r="G21" s="10">
        <v>7152</v>
      </c>
      <c r="H21" s="10">
        <v>6187</v>
      </c>
      <c r="I21" s="10">
        <v>2681</v>
      </c>
      <c r="J21" s="10">
        <v>3556</v>
      </c>
      <c r="K21" s="10">
        <v>26793</v>
      </c>
    </row>
    <row r="22" spans="1:11" x14ac:dyDescent="0.2">
      <c r="A22" s="11" t="s">
        <v>27</v>
      </c>
      <c r="B22" s="10">
        <v>22867</v>
      </c>
      <c r="C22" s="10">
        <v>48982</v>
      </c>
      <c r="D22" s="10">
        <v>19047</v>
      </c>
      <c r="E22" s="10">
        <v>4239</v>
      </c>
      <c r="F22" s="10">
        <v>6070</v>
      </c>
      <c r="G22" s="10">
        <v>6984</v>
      </c>
      <c r="H22" s="10">
        <v>6926</v>
      </c>
      <c r="I22" s="10">
        <v>2489</v>
      </c>
      <c r="J22" s="10">
        <v>4702</v>
      </c>
      <c r="K22" s="10">
        <v>42683</v>
      </c>
    </row>
    <row r="23" spans="1:11" x14ac:dyDescent="0.2">
      <c r="A23" s="11" t="s">
        <v>28</v>
      </c>
      <c r="B23" s="10">
        <v>8744</v>
      </c>
      <c r="C23" s="10">
        <v>28962</v>
      </c>
      <c r="D23" s="10">
        <v>10865</v>
      </c>
      <c r="E23" s="10">
        <v>2297</v>
      </c>
      <c r="F23" s="10">
        <v>3211</v>
      </c>
      <c r="G23" s="10">
        <v>3511</v>
      </c>
      <c r="H23" s="10">
        <v>3617</v>
      </c>
      <c r="I23" s="10">
        <v>1109</v>
      </c>
      <c r="J23" s="10">
        <v>3207</v>
      </c>
      <c r="K23" s="10">
        <v>35497</v>
      </c>
    </row>
    <row r="24" spans="1:11" x14ac:dyDescent="0.2">
      <c r="A24" s="11" t="s">
        <v>98</v>
      </c>
      <c r="B24" s="10">
        <v>1352</v>
      </c>
      <c r="C24" s="10">
        <v>6945</v>
      </c>
      <c r="D24" s="10">
        <v>2649</v>
      </c>
      <c r="E24" s="10">
        <v>610</v>
      </c>
      <c r="F24" s="10">
        <v>662</v>
      </c>
      <c r="G24" s="10">
        <v>753</v>
      </c>
      <c r="H24" s="10">
        <v>736</v>
      </c>
      <c r="I24" s="10">
        <v>187</v>
      </c>
      <c r="J24" s="10">
        <v>954</v>
      </c>
      <c r="K24" s="10">
        <v>14461</v>
      </c>
    </row>
  </sheetData>
  <phoneticPr fontId="18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84737-6E4E-440E-B878-13F0008A8D8B}">
  <dimension ref="A1:K24"/>
  <sheetViews>
    <sheetView workbookViewId="0">
      <selection activeCell="A2" sqref="A2"/>
    </sheetView>
  </sheetViews>
  <sheetFormatPr defaultRowHeight="14.25" x14ac:dyDescent="0.2"/>
  <cols>
    <col min="1" max="1" width="9" style="10"/>
    <col min="2" max="11" width="20.625" style="10" customWidth="1"/>
    <col min="12" max="16384" width="9" style="10"/>
  </cols>
  <sheetData>
    <row r="1" spans="1:11" x14ac:dyDescent="0.2">
      <c r="A1" s="11" t="s">
        <v>139</v>
      </c>
    </row>
    <row r="2" spans="1:11" x14ac:dyDescent="0.2">
      <c r="A2" s="12" t="s">
        <v>0</v>
      </c>
      <c r="B2" s="10" t="s">
        <v>130</v>
      </c>
      <c r="C2" s="10" t="s">
        <v>129</v>
      </c>
      <c r="D2" s="10" t="s">
        <v>128</v>
      </c>
      <c r="E2" s="10" t="s">
        <v>127</v>
      </c>
      <c r="F2" s="10" t="s">
        <v>126</v>
      </c>
      <c r="G2" s="10" t="s">
        <v>125</v>
      </c>
      <c r="H2" s="10" t="s">
        <v>124</v>
      </c>
      <c r="I2" s="10" t="s">
        <v>123</v>
      </c>
      <c r="J2" s="10" t="s">
        <v>122</v>
      </c>
      <c r="K2" s="10" t="s">
        <v>121</v>
      </c>
    </row>
    <row r="3" spans="1:11" x14ac:dyDescent="0.2">
      <c r="A3" s="10">
        <v>0</v>
      </c>
      <c r="B3" s="10">
        <v>12</v>
      </c>
      <c r="C3" s="10">
        <v>19</v>
      </c>
      <c r="D3" s="10">
        <v>18</v>
      </c>
      <c r="E3" s="10">
        <v>42</v>
      </c>
      <c r="F3" s="10">
        <v>13</v>
      </c>
      <c r="G3" s="10">
        <v>6</v>
      </c>
      <c r="H3" s="10">
        <v>0</v>
      </c>
      <c r="I3" s="10">
        <v>11</v>
      </c>
      <c r="J3" s="10">
        <v>0</v>
      </c>
      <c r="K3" s="10">
        <v>591</v>
      </c>
    </row>
    <row r="4" spans="1:11" x14ac:dyDescent="0.2">
      <c r="A4" s="10" t="s">
        <v>120</v>
      </c>
      <c r="B4" s="10">
        <v>29</v>
      </c>
      <c r="C4" s="10">
        <v>11</v>
      </c>
      <c r="D4" s="10">
        <v>17</v>
      </c>
      <c r="E4" s="10">
        <v>29</v>
      </c>
      <c r="F4" s="10">
        <v>4</v>
      </c>
      <c r="G4" s="10">
        <v>20</v>
      </c>
      <c r="H4" s="10">
        <v>1</v>
      </c>
      <c r="I4" s="10">
        <v>9</v>
      </c>
      <c r="J4" s="10">
        <v>0</v>
      </c>
      <c r="K4" s="10">
        <v>72</v>
      </c>
    </row>
    <row r="5" spans="1:11" x14ac:dyDescent="0.2">
      <c r="A5" s="10" t="s">
        <v>119</v>
      </c>
      <c r="B5" s="10">
        <v>45</v>
      </c>
      <c r="C5" s="10">
        <v>15</v>
      </c>
      <c r="D5" s="10">
        <v>17</v>
      </c>
      <c r="E5" s="10">
        <v>25</v>
      </c>
      <c r="F5" s="10">
        <v>4</v>
      </c>
      <c r="G5" s="10">
        <v>14</v>
      </c>
      <c r="H5" s="10">
        <v>3</v>
      </c>
      <c r="I5" s="10">
        <v>2</v>
      </c>
      <c r="J5" s="10">
        <v>0</v>
      </c>
      <c r="K5" s="10">
        <v>30</v>
      </c>
    </row>
    <row r="6" spans="1:11" x14ac:dyDescent="0.2">
      <c r="A6" s="10" t="s">
        <v>118</v>
      </c>
      <c r="B6" s="10">
        <v>43</v>
      </c>
      <c r="C6" s="10">
        <v>14</v>
      </c>
      <c r="D6" s="10">
        <v>8</v>
      </c>
      <c r="E6" s="10">
        <v>80</v>
      </c>
      <c r="F6" s="10">
        <v>2</v>
      </c>
      <c r="G6" s="10">
        <v>13</v>
      </c>
      <c r="H6" s="10">
        <v>3</v>
      </c>
      <c r="I6" s="10">
        <v>0</v>
      </c>
      <c r="J6" s="10">
        <v>0</v>
      </c>
      <c r="K6" s="10">
        <v>17</v>
      </c>
    </row>
    <row r="7" spans="1:11" x14ac:dyDescent="0.2">
      <c r="A7" s="10" t="s">
        <v>12</v>
      </c>
      <c r="B7" s="10">
        <v>45</v>
      </c>
      <c r="C7" s="10">
        <v>18</v>
      </c>
      <c r="D7" s="10">
        <v>1</v>
      </c>
      <c r="E7" s="10">
        <v>312</v>
      </c>
      <c r="F7" s="10">
        <v>5</v>
      </c>
      <c r="G7" s="10">
        <v>26</v>
      </c>
      <c r="H7" s="10">
        <v>2</v>
      </c>
      <c r="I7" s="10">
        <v>3</v>
      </c>
      <c r="J7" s="10">
        <v>4</v>
      </c>
      <c r="K7" s="10">
        <v>30</v>
      </c>
    </row>
    <row r="8" spans="1:11" x14ac:dyDescent="0.2">
      <c r="A8" s="10" t="s">
        <v>13</v>
      </c>
      <c r="B8" s="10">
        <v>64</v>
      </c>
      <c r="C8" s="10">
        <v>23</v>
      </c>
      <c r="D8" s="10">
        <v>11</v>
      </c>
      <c r="E8" s="10">
        <v>500</v>
      </c>
      <c r="F8" s="10">
        <v>4</v>
      </c>
      <c r="G8" s="10">
        <v>21</v>
      </c>
      <c r="H8" s="10">
        <v>1</v>
      </c>
      <c r="I8" s="10">
        <v>3</v>
      </c>
      <c r="J8" s="10">
        <v>7</v>
      </c>
      <c r="K8" s="10">
        <v>61</v>
      </c>
    </row>
    <row r="9" spans="1:11" x14ac:dyDescent="0.2">
      <c r="A9" s="10" t="s">
        <v>14</v>
      </c>
      <c r="B9" s="10">
        <v>107</v>
      </c>
      <c r="C9" s="10">
        <v>54</v>
      </c>
      <c r="D9" s="10">
        <v>12</v>
      </c>
      <c r="E9" s="10">
        <v>465</v>
      </c>
      <c r="F9" s="10">
        <v>21</v>
      </c>
      <c r="G9" s="10">
        <v>29</v>
      </c>
      <c r="H9" s="10">
        <v>5</v>
      </c>
      <c r="I9" s="10">
        <v>8</v>
      </c>
      <c r="J9" s="10">
        <v>5</v>
      </c>
      <c r="K9" s="10">
        <v>52</v>
      </c>
    </row>
    <row r="10" spans="1:11" x14ac:dyDescent="0.2">
      <c r="A10" s="10" t="s">
        <v>15</v>
      </c>
      <c r="B10" s="10">
        <v>277</v>
      </c>
      <c r="C10" s="10">
        <v>73</v>
      </c>
      <c r="D10" s="10">
        <v>14</v>
      </c>
      <c r="E10" s="10">
        <v>406</v>
      </c>
      <c r="F10" s="10">
        <v>26</v>
      </c>
      <c r="G10" s="10">
        <v>41</v>
      </c>
      <c r="H10" s="10">
        <v>6</v>
      </c>
      <c r="I10" s="10">
        <v>4</v>
      </c>
      <c r="J10" s="10">
        <v>9</v>
      </c>
      <c r="K10" s="10">
        <v>84</v>
      </c>
    </row>
    <row r="11" spans="1:11" x14ac:dyDescent="0.2">
      <c r="A11" s="10" t="s">
        <v>16</v>
      </c>
      <c r="B11" s="10">
        <v>622</v>
      </c>
      <c r="C11" s="10">
        <v>196</v>
      </c>
      <c r="D11" s="10">
        <v>26</v>
      </c>
      <c r="E11" s="10">
        <v>497</v>
      </c>
      <c r="F11" s="10">
        <v>66</v>
      </c>
      <c r="G11" s="10">
        <v>42</v>
      </c>
      <c r="H11" s="10">
        <v>11</v>
      </c>
      <c r="I11" s="10">
        <v>12</v>
      </c>
      <c r="J11" s="10">
        <v>16</v>
      </c>
      <c r="K11" s="10">
        <v>143</v>
      </c>
    </row>
    <row r="12" spans="1:11" x14ac:dyDescent="0.2">
      <c r="A12" s="10" t="s">
        <v>17</v>
      </c>
      <c r="B12" s="10">
        <v>1310</v>
      </c>
      <c r="C12" s="10">
        <v>447</v>
      </c>
      <c r="D12" s="10">
        <v>51</v>
      </c>
      <c r="E12" s="10">
        <v>548</v>
      </c>
      <c r="F12" s="10">
        <v>148</v>
      </c>
      <c r="G12" s="10">
        <v>72</v>
      </c>
      <c r="H12" s="10">
        <v>21</v>
      </c>
      <c r="I12" s="10">
        <v>29</v>
      </c>
      <c r="J12" s="10">
        <v>23</v>
      </c>
      <c r="K12" s="10">
        <v>206</v>
      </c>
    </row>
    <row r="13" spans="1:11" x14ac:dyDescent="0.2">
      <c r="A13" s="10" t="s">
        <v>18</v>
      </c>
      <c r="B13" s="10">
        <v>2648</v>
      </c>
      <c r="C13" s="10">
        <v>889</v>
      </c>
      <c r="D13" s="10">
        <v>107</v>
      </c>
      <c r="E13" s="10">
        <v>795</v>
      </c>
      <c r="F13" s="10">
        <v>257</v>
      </c>
      <c r="G13" s="10">
        <v>98</v>
      </c>
      <c r="H13" s="10">
        <v>27</v>
      </c>
      <c r="I13" s="10">
        <v>42</v>
      </c>
      <c r="J13" s="10">
        <v>44</v>
      </c>
      <c r="K13" s="10">
        <v>304</v>
      </c>
    </row>
    <row r="14" spans="1:11" x14ac:dyDescent="0.2">
      <c r="A14" s="10" t="s">
        <v>19</v>
      </c>
      <c r="B14" s="10">
        <v>3913</v>
      </c>
      <c r="C14" s="10">
        <v>1213</v>
      </c>
      <c r="D14" s="10">
        <v>140</v>
      </c>
      <c r="E14" s="10">
        <v>785</v>
      </c>
      <c r="F14" s="10">
        <v>294</v>
      </c>
      <c r="G14" s="10">
        <v>161</v>
      </c>
      <c r="H14" s="10">
        <v>71</v>
      </c>
      <c r="I14" s="10">
        <v>68</v>
      </c>
      <c r="J14" s="10">
        <v>28</v>
      </c>
      <c r="K14" s="10">
        <v>448</v>
      </c>
    </row>
    <row r="15" spans="1:11" x14ac:dyDescent="0.2">
      <c r="A15" s="10" t="s">
        <v>20</v>
      </c>
      <c r="B15" s="10">
        <v>5303</v>
      </c>
      <c r="C15" s="10">
        <v>1392</v>
      </c>
      <c r="D15" s="10">
        <v>223</v>
      </c>
      <c r="E15" s="10">
        <v>763</v>
      </c>
      <c r="F15" s="10">
        <v>361</v>
      </c>
      <c r="G15" s="10">
        <v>217</v>
      </c>
      <c r="H15" s="10">
        <v>88</v>
      </c>
      <c r="I15" s="10">
        <v>98</v>
      </c>
      <c r="J15" s="10">
        <v>45</v>
      </c>
      <c r="K15" s="10">
        <v>525</v>
      </c>
    </row>
    <row r="16" spans="1:11" x14ac:dyDescent="0.2">
      <c r="A16" s="10" t="s">
        <v>21</v>
      </c>
      <c r="B16" s="10">
        <v>7137</v>
      </c>
      <c r="C16" s="10">
        <v>2085</v>
      </c>
      <c r="D16" s="10">
        <v>420</v>
      </c>
      <c r="E16" s="10">
        <v>779</v>
      </c>
      <c r="F16" s="10">
        <v>498</v>
      </c>
      <c r="G16" s="10">
        <v>375</v>
      </c>
      <c r="H16" s="10">
        <v>186</v>
      </c>
      <c r="I16" s="10">
        <v>161</v>
      </c>
      <c r="J16" s="10">
        <v>49</v>
      </c>
      <c r="K16" s="10">
        <v>755</v>
      </c>
    </row>
    <row r="17" spans="1:11" x14ac:dyDescent="0.2">
      <c r="A17" s="10" t="s">
        <v>22</v>
      </c>
      <c r="B17" s="10">
        <v>11935</v>
      </c>
      <c r="C17" s="10">
        <v>4000</v>
      </c>
      <c r="D17" s="10">
        <v>988</v>
      </c>
      <c r="E17" s="10">
        <v>1131</v>
      </c>
      <c r="F17" s="10">
        <v>851</v>
      </c>
      <c r="G17" s="10">
        <v>793</v>
      </c>
      <c r="H17" s="10">
        <v>393</v>
      </c>
      <c r="I17" s="10">
        <v>395</v>
      </c>
      <c r="J17" s="10">
        <v>144</v>
      </c>
      <c r="K17" s="10">
        <v>1340</v>
      </c>
    </row>
    <row r="18" spans="1:11" x14ac:dyDescent="0.2">
      <c r="A18" s="10" t="s">
        <v>23</v>
      </c>
      <c r="B18" s="10">
        <v>19101</v>
      </c>
      <c r="C18" s="10">
        <v>8277</v>
      </c>
      <c r="D18" s="10">
        <v>2347</v>
      </c>
      <c r="E18" s="10">
        <v>1842</v>
      </c>
      <c r="F18" s="10">
        <v>1458</v>
      </c>
      <c r="G18" s="10">
        <v>1638</v>
      </c>
      <c r="H18" s="10">
        <v>864</v>
      </c>
      <c r="I18" s="10">
        <v>744</v>
      </c>
      <c r="J18" s="10">
        <v>253</v>
      </c>
      <c r="K18" s="10">
        <v>2606</v>
      </c>
    </row>
    <row r="19" spans="1:11" x14ac:dyDescent="0.2">
      <c r="A19" s="10" t="s">
        <v>24</v>
      </c>
      <c r="B19" s="10">
        <v>22364</v>
      </c>
      <c r="C19" s="10">
        <v>13945</v>
      </c>
      <c r="D19" s="10">
        <v>5100</v>
      </c>
      <c r="E19" s="10">
        <v>2540</v>
      </c>
      <c r="F19" s="10">
        <v>2249</v>
      </c>
      <c r="G19" s="10">
        <v>2874</v>
      </c>
      <c r="H19" s="10">
        <v>1681</v>
      </c>
      <c r="I19" s="10">
        <v>1224</v>
      </c>
      <c r="J19" s="10">
        <v>628</v>
      </c>
      <c r="K19" s="10">
        <v>4978</v>
      </c>
    </row>
    <row r="20" spans="1:11" x14ac:dyDescent="0.2">
      <c r="A20" s="10" t="s">
        <v>25</v>
      </c>
      <c r="B20" s="10">
        <v>26868</v>
      </c>
      <c r="C20" s="10">
        <v>24484</v>
      </c>
      <c r="D20" s="10">
        <v>9511</v>
      </c>
      <c r="E20" s="10">
        <v>3406</v>
      </c>
      <c r="F20" s="10">
        <v>3748</v>
      </c>
      <c r="G20" s="10">
        <v>4578</v>
      </c>
      <c r="H20" s="10">
        <v>3295</v>
      </c>
      <c r="I20" s="10">
        <v>1981</v>
      </c>
      <c r="J20" s="10">
        <v>1570</v>
      </c>
      <c r="K20" s="10">
        <v>10969</v>
      </c>
    </row>
    <row r="21" spans="1:11" x14ac:dyDescent="0.2">
      <c r="A21" s="10" t="s">
        <v>26</v>
      </c>
      <c r="B21" s="10">
        <v>30320</v>
      </c>
      <c r="C21" s="10">
        <v>41199</v>
      </c>
      <c r="D21" s="10">
        <v>16495</v>
      </c>
      <c r="E21" s="10">
        <v>4387</v>
      </c>
      <c r="F21" s="10">
        <v>5546</v>
      </c>
      <c r="G21" s="10">
        <v>6579</v>
      </c>
      <c r="H21" s="10">
        <v>5740</v>
      </c>
      <c r="I21" s="10">
        <v>2771</v>
      </c>
      <c r="J21" s="10">
        <v>3372</v>
      </c>
      <c r="K21" s="10">
        <v>23903</v>
      </c>
    </row>
    <row r="22" spans="1:11" x14ac:dyDescent="0.2">
      <c r="A22" s="10" t="s">
        <v>27</v>
      </c>
      <c r="B22" s="10">
        <v>22100</v>
      </c>
      <c r="C22" s="10">
        <v>46679</v>
      </c>
      <c r="D22" s="10">
        <v>18778</v>
      </c>
      <c r="E22" s="10">
        <v>4004</v>
      </c>
      <c r="F22" s="10">
        <v>5816</v>
      </c>
      <c r="G22" s="10">
        <v>6220</v>
      </c>
      <c r="H22" s="10">
        <v>6520</v>
      </c>
      <c r="I22" s="10">
        <v>2439</v>
      </c>
      <c r="J22" s="10">
        <v>4361</v>
      </c>
      <c r="K22" s="10">
        <v>38091</v>
      </c>
    </row>
    <row r="23" spans="1:11" x14ac:dyDescent="0.2">
      <c r="A23" s="10" t="s">
        <v>28</v>
      </c>
      <c r="B23" s="10">
        <v>8046</v>
      </c>
      <c r="C23" s="10">
        <v>26779</v>
      </c>
      <c r="D23" s="10">
        <v>10854</v>
      </c>
      <c r="E23" s="10">
        <v>2106</v>
      </c>
      <c r="F23" s="10">
        <v>2984</v>
      </c>
      <c r="G23" s="10">
        <v>3146</v>
      </c>
      <c r="H23" s="10">
        <v>3153</v>
      </c>
      <c r="I23" s="10">
        <v>1033</v>
      </c>
      <c r="J23" s="10">
        <v>2863</v>
      </c>
      <c r="K23" s="10">
        <v>30779</v>
      </c>
    </row>
    <row r="24" spans="1:11" x14ac:dyDescent="0.2">
      <c r="A24" s="10" t="s">
        <v>98</v>
      </c>
      <c r="B24" s="10">
        <v>1199</v>
      </c>
      <c r="C24" s="10">
        <v>6365</v>
      </c>
      <c r="D24" s="10">
        <v>2705</v>
      </c>
      <c r="E24" s="10">
        <v>579</v>
      </c>
      <c r="F24" s="10">
        <v>617</v>
      </c>
      <c r="G24" s="10">
        <v>564</v>
      </c>
      <c r="H24" s="10">
        <v>638</v>
      </c>
      <c r="I24" s="10">
        <v>188</v>
      </c>
      <c r="J24" s="10">
        <v>826</v>
      </c>
      <c r="K24" s="10">
        <v>12212</v>
      </c>
    </row>
  </sheetData>
  <phoneticPr fontId="18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7646-63E7-41EF-ABF0-FA22AA6CE7A9}">
  <dimension ref="A1:L24"/>
  <sheetViews>
    <sheetView tabSelected="1" workbookViewId="0">
      <selection activeCell="D14" sqref="D14"/>
    </sheetView>
  </sheetViews>
  <sheetFormatPr defaultRowHeight="14.25" x14ac:dyDescent="0.2"/>
  <cols>
    <col min="1" max="1" width="9" style="11"/>
    <col min="2" max="12" width="20.625" style="10" customWidth="1"/>
    <col min="13" max="16384" width="9" style="10"/>
  </cols>
  <sheetData>
    <row r="1" spans="1:12" x14ac:dyDescent="0.2">
      <c r="A1" s="11" t="s">
        <v>137</v>
      </c>
    </row>
    <row r="2" spans="1:12" x14ac:dyDescent="0.2">
      <c r="A2" s="13" t="s">
        <v>0</v>
      </c>
      <c r="B2" s="10" t="s">
        <v>130</v>
      </c>
      <c r="C2" s="10" t="s">
        <v>129</v>
      </c>
      <c r="D2" s="10" t="s">
        <v>128</v>
      </c>
      <c r="E2" s="10" t="s">
        <v>127</v>
      </c>
      <c r="F2" s="10" t="s">
        <v>126</v>
      </c>
      <c r="G2" s="10" t="s">
        <v>125</v>
      </c>
      <c r="H2" s="10" t="s">
        <v>124</v>
      </c>
      <c r="I2" s="10" t="s">
        <v>123</v>
      </c>
      <c r="J2" s="10" t="s">
        <v>122</v>
      </c>
      <c r="K2" s="10" t="s">
        <v>121</v>
      </c>
    </row>
    <row r="3" spans="1:12" x14ac:dyDescent="0.2">
      <c r="A3" s="11">
        <v>0</v>
      </c>
      <c r="B3" s="10">
        <v>12</v>
      </c>
      <c r="C3" s="10">
        <v>29</v>
      </c>
      <c r="D3" s="10">
        <v>23</v>
      </c>
      <c r="E3" s="10">
        <v>44</v>
      </c>
      <c r="F3" s="10">
        <v>18</v>
      </c>
      <c r="G3" s="10">
        <v>16</v>
      </c>
      <c r="H3" s="10">
        <v>1</v>
      </c>
      <c r="I3" s="10">
        <v>33</v>
      </c>
      <c r="J3" s="10">
        <v>0</v>
      </c>
      <c r="K3" s="10">
        <v>586</v>
      </c>
      <c r="L3" s="10">
        <v>107</v>
      </c>
    </row>
    <row r="4" spans="1:12" x14ac:dyDescent="0.2">
      <c r="A4" s="11" t="s">
        <v>120</v>
      </c>
      <c r="B4" s="10">
        <v>34</v>
      </c>
      <c r="C4" s="10">
        <v>26</v>
      </c>
      <c r="D4" s="10">
        <v>28</v>
      </c>
      <c r="E4" s="10">
        <v>46</v>
      </c>
      <c r="F4" s="10">
        <v>11</v>
      </c>
      <c r="G4" s="10">
        <v>31</v>
      </c>
      <c r="H4" s="10">
        <v>0</v>
      </c>
      <c r="I4" s="10">
        <v>27</v>
      </c>
      <c r="J4" s="10">
        <v>0</v>
      </c>
      <c r="K4" s="10">
        <v>125</v>
      </c>
      <c r="L4" s="10">
        <v>23</v>
      </c>
    </row>
    <row r="5" spans="1:12" x14ac:dyDescent="0.2">
      <c r="A5" s="11" t="s">
        <v>119</v>
      </c>
      <c r="B5" s="10">
        <v>39</v>
      </c>
      <c r="C5" s="10">
        <v>19</v>
      </c>
      <c r="D5" s="10">
        <v>9</v>
      </c>
      <c r="E5" s="10">
        <v>26</v>
      </c>
      <c r="F5" s="10">
        <v>7</v>
      </c>
      <c r="G5" s="10">
        <v>18</v>
      </c>
      <c r="H5" s="10">
        <v>2</v>
      </c>
      <c r="I5" s="10">
        <v>6</v>
      </c>
      <c r="J5" s="10">
        <v>1</v>
      </c>
      <c r="K5" s="10">
        <v>43</v>
      </c>
      <c r="L5" s="10">
        <v>11</v>
      </c>
    </row>
    <row r="6" spans="1:12" x14ac:dyDescent="0.2">
      <c r="A6" s="11" t="s">
        <v>118</v>
      </c>
      <c r="B6" s="10">
        <v>44</v>
      </c>
      <c r="C6" s="10">
        <v>17</v>
      </c>
      <c r="D6" s="10">
        <v>8</v>
      </c>
      <c r="E6" s="10">
        <v>76</v>
      </c>
      <c r="F6" s="10">
        <v>4</v>
      </c>
      <c r="G6" s="10">
        <v>17</v>
      </c>
      <c r="H6" s="10">
        <v>0</v>
      </c>
      <c r="I6" s="10">
        <v>4</v>
      </c>
      <c r="J6" s="10">
        <v>0</v>
      </c>
      <c r="K6" s="10">
        <v>20</v>
      </c>
      <c r="L6" s="10">
        <v>4</v>
      </c>
    </row>
    <row r="7" spans="1:12" x14ac:dyDescent="0.2">
      <c r="A7" s="11" t="s">
        <v>12</v>
      </c>
      <c r="B7" s="10">
        <v>74</v>
      </c>
      <c r="C7" s="10">
        <v>16</v>
      </c>
      <c r="D7" s="10">
        <v>4</v>
      </c>
      <c r="E7" s="10">
        <v>241</v>
      </c>
      <c r="F7" s="10">
        <v>7</v>
      </c>
      <c r="G7" s="10">
        <v>25</v>
      </c>
      <c r="H7" s="10">
        <v>2</v>
      </c>
      <c r="I7" s="10">
        <v>7</v>
      </c>
      <c r="J7" s="10">
        <v>5</v>
      </c>
      <c r="K7" s="10">
        <v>25</v>
      </c>
      <c r="L7" s="10">
        <v>10</v>
      </c>
    </row>
    <row r="8" spans="1:12" x14ac:dyDescent="0.2">
      <c r="A8" s="11" t="s">
        <v>13</v>
      </c>
      <c r="B8" s="10">
        <v>66</v>
      </c>
      <c r="C8" s="10">
        <v>35</v>
      </c>
      <c r="D8" s="10">
        <v>12</v>
      </c>
      <c r="E8" s="10">
        <v>406</v>
      </c>
      <c r="F8" s="10">
        <v>5</v>
      </c>
      <c r="G8" s="10">
        <v>26</v>
      </c>
      <c r="H8" s="10">
        <v>2</v>
      </c>
      <c r="I8" s="10">
        <v>2</v>
      </c>
      <c r="J8" s="10">
        <v>3</v>
      </c>
      <c r="K8" s="10">
        <v>55</v>
      </c>
      <c r="L8" s="10">
        <v>28</v>
      </c>
    </row>
    <row r="9" spans="1:12" x14ac:dyDescent="0.2">
      <c r="A9" s="11" t="s">
        <v>14</v>
      </c>
      <c r="B9" s="10">
        <v>125</v>
      </c>
      <c r="C9" s="10">
        <v>45</v>
      </c>
      <c r="D9" s="10">
        <v>16</v>
      </c>
      <c r="E9" s="10">
        <v>378</v>
      </c>
      <c r="F9" s="10">
        <v>21</v>
      </c>
      <c r="G9" s="10">
        <v>22</v>
      </c>
      <c r="H9" s="10">
        <v>2</v>
      </c>
      <c r="I9" s="10">
        <v>5</v>
      </c>
      <c r="J9" s="10">
        <v>4</v>
      </c>
      <c r="K9" s="10">
        <v>65</v>
      </c>
      <c r="L9" s="10">
        <v>32</v>
      </c>
    </row>
    <row r="10" spans="1:12" x14ac:dyDescent="0.2">
      <c r="A10" s="11" t="s">
        <v>15</v>
      </c>
      <c r="B10" s="10">
        <v>313</v>
      </c>
      <c r="C10" s="10">
        <v>101</v>
      </c>
      <c r="D10" s="10">
        <v>25</v>
      </c>
      <c r="E10" s="10">
        <v>387</v>
      </c>
      <c r="F10" s="10">
        <v>35</v>
      </c>
      <c r="G10" s="10">
        <v>33</v>
      </c>
      <c r="H10" s="10">
        <v>7</v>
      </c>
      <c r="I10" s="10">
        <v>11</v>
      </c>
      <c r="J10" s="10">
        <v>11</v>
      </c>
      <c r="K10" s="10">
        <v>93</v>
      </c>
      <c r="L10" s="10">
        <v>37</v>
      </c>
    </row>
    <row r="11" spans="1:12" x14ac:dyDescent="0.2">
      <c r="A11" s="11" t="s">
        <v>16</v>
      </c>
      <c r="B11" s="10">
        <v>694</v>
      </c>
      <c r="C11" s="10">
        <v>196</v>
      </c>
      <c r="D11" s="10">
        <v>27</v>
      </c>
      <c r="E11" s="10">
        <v>444</v>
      </c>
      <c r="F11" s="10">
        <v>56</v>
      </c>
      <c r="G11" s="10">
        <v>36</v>
      </c>
      <c r="H11" s="10">
        <v>8</v>
      </c>
      <c r="I11" s="10">
        <v>17</v>
      </c>
      <c r="J11" s="10">
        <v>10</v>
      </c>
      <c r="K11" s="10">
        <v>138</v>
      </c>
      <c r="L11" s="10">
        <v>54</v>
      </c>
    </row>
    <row r="12" spans="1:12" x14ac:dyDescent="0.2">
      <c r="A12" s="11" t="s">
        <v>17</v>
      </c>
      <c r="B12" s="10">
        <v>1397</v>
      </c>
      <c r="C12" s="10">
        <v>447</v>
      </c>
      <c r="D12" s="10">
        <v>76</v>
      </c>
      <c r="E12" s="10">
        <v>537</v>
      </c>
      <c r="F12" s="10">
        <v>135</v>
      </c>
      <c r="G12" s="10">
        <v>80</v>
      </c>
      <c r="H12" s="10">
        <v>15</v>
      </c>
      <c r="I12" s="10">
        <v>20</v>
      </c>
      <c r="J12" s="10">
        <v>28</v>
      </c>
      <c r="K12" s="10">
        <v>188</v>
      </c>
      <c r="L12" s="10">
        <v>78</v>
      </c>
    </row>
    <row r="13" spans="1:12" x14ac:dyDescent="0.2">
      <c r="A13" s="11" t="s">
        <v>18</v>
      </c>
      <c r="B13" s="10">
        <v>2753</v>
      </c>
      <c r="C13" s="10">
        <v>887</v>
      </c>
      <c r="D13" s="10">
        <v>131</v>
      </c>
      <c r="E13" s="10">
        <v>729</v>
      </c>
      <c r="F13" s="10">
        <v>210</v>
      </c>
      <c r="G13" s="10">
        <v>104</v>
      </c>
      <c r="H13" s="10">
        <v>40</v>
      </c>
      <c r="I13" s="10">
        <v>36</v>
      </c>
      <c r="J13" s="10">
        <v>32</v>
      </c>
      <c r="K13" s="10">
        <v>299</v>
      </c>
      <c r="L13" s="10">
        <v>151</v>
      </c>
    </row>
    <row r="14" spans="1:12" x14ac:dyDescent="0.2">
      <c r="A14" s="11" t="s">
        <v>19</v>
      </c>
      <c r="B14" s="10">
        <v>3835</v>
      </c>
      <c r="C14" s="10">
        <v>1165</v>
      </c>
      <c r="D14" s="10">
        <v>160</v>
      </c>
      <c r="E14" s="10">
        <v>736</v>
      </c>
      <c r="F14" s="10">
        <v>294</v>
      </c>
      <c r="G14" s="10">
        <v>146</v>
      </c>
      <c r="H14" s="10">
        <v>65</v>
      </c>
      <c r="I14" s="10">
        <v>74</v>
      </c>
      <c r="J14" s="10">
        <v>44</v>
      </c>
      <c r="K14" s="10">
        <v>381</v>
      </c>
      <c r="L14" s="10">
        <v>163</v>
      </c>
    </row>
    <row r="15" spans="1:12" x14ac:dyDescent="0.2">
      <c r="A15" s="11" t="s">
        <v>20</v>
      </c>
      <c r="B15" s="10">
        <v>5403</v>
      </c>
      <c r="C15" s="10">
        <v>1415</v>
      </c>
      <c r="D15" s="10">
        <v>257</v>
      </c>
      <c r="E15" s="10">
        <v>677</v>
      </c>
      <c r="F15" s="10">
        <v>351</v>
      </c>
      <c r="G15" s="10">
        <v>234</v>
      </c>
      <c r="H15" s="10">
        <v>90</v>
      </c>
      <c r="I15" s="10">
        <v>112</v>
      </c>
      <c r="J15" s="10">
        <v>46</v>
      </c>
      <c r="K15" s="10">
        <v>529</v>
      </c>
      <c r="L15" s="10">
        <v>208</v>
      </c>
    </row>
    <row r="16" spans="1:12" x14ac:dyDescent="0.2">
      <c r="A16" s="11" t="s">
        <v>21</v>
      </c>
      <c r="B16" s="10">
        <v>7475</v>
      </c>
      <c r="C16" s="10">
        <v>2237</v>
      </c>
      <c r="D16" s="10">
        <v>478</v>
      </c>
      <c r="E16" s="10">
        <v>775</v>
      </c>
      <c r="F16" s="10">
        <v>461</v>
      </c>
      <c r="G16" s="10">
        <v>394</v>
      </c>
      <c r="H16" s="10">
        <v>174</v>
      </c>
      <c r="I16" s="10">
        <v>192</v>
      </c>
      <c r="J16" s="10">
        <v>56</v>
      </c>
      <c r="K16" s="10">
        <v>690</v>
      </c>
      <c r="L16" s="10">
        <v>278</v>
      </c>
    </row>
    <row r="17" spans="1:12" x14ac:dyDescent="0.2">
      <c r="A17" s="11" t="s">
        <v>22</v>
      </c>
      <c r="B17" s="10">
        <v>13020</v>
      </c>
      <c r="C17" s="10">
        <v>4455</v>
      </c>
      <c r="D17" s="10">
        <v>1326</v>
      </c>
      <c r="E17" s="10">
        <v>1194</v>
      </c>
      <c r="F17" s="10">
        <v>907</v>
      </c>
      <c r="G17" s="10">
        <v>854</v>
      </c>
      <c r="H17" s="10">
        <v>442</v>
      </c>
      <c r="I17" s="10">
        <v>442</v>
      </c>
      <c r="J17" s="10">
        <v>118</v>
      </c>
      <c r="K17" s="10">
        <v>1490</v>
      </c>
      <c r="L17" s="10">
        <v>565</v>
      </c>
    </row>
    <row r="18" spans="1:12" x14ac:dyDescent="0.2">
      <c r="A18" s="11" t="s">
        <v>23</v>
      </c>
      <c r="B18" s="10">
        <v>17683</v>
      </c>
      <c r="C18" s="10">
        <v>8015</v>
      </c>
      <c r="D18" s="10">
        <v>2566</v>
      </c>
      <c r="E18" s="10">
        <v>1828</v>
      </c>
      <c r="F18" s="10">
        <v>1473</v>
      </c>
      <c r="G18" s="10">
        <v>1493</v>
      </c>
      <c r="H18" s="10">
        <v>854</v>
      </c>
      <c r="I18" s="10">
        <v>725</v>
      </c>
      <c r="J18" s="10">
        <v>268</v>
      </c>
      <c r="K18" s="10">
        <v>2481</v>
      </c>
      <c r="L18" s="10">
        <v>1128</v>
      </c>
    </row>
    <row r="19" spans="1:12" x14ac:dyDescent="0.2">
      <c r="A19" s="11" t="s">
        <v>24</v>
      </c>
      <c r="B19" s="10">
        <v>22358</v>
      </c>
      <c r="C19" s="10">
        <v>14440</v>
      </c>
      <c r="D19" s="10">
        <v>5624</v>
      </c>
      <c r="E19" s="10">
        <v>2743</v>
      </c>
      <c r="F19" s="10">
        <v>2289</v>
      </c>
      <c r="G19" s="10">
        <v>2800</v>
      </c>
      <c r="H19" s="10">
        <v>1660</v>
      </c>
      <c r="I19" s="10">
        <v>1314</v>
      </c>
      <c r="J19" s="10">
        <v>671</v>
      </c>
      <c r="K19" s="10">
        <v>4736</v>
      </c>
      <c r="L19" s="10">
        <v>2487</v>
      </c>
    </row>
    <row r="20" spans="1:12" x14ac:dyDescent="0.2">
      <c r="A20" s="11" t="s">
        <v>25</v>
      </c>
      <c r="B20" s="10">
        <v>27071</v>
      </c>
      <c r="C20" s="10">
        <v>26181</v>
      </c>
      <c r="D20" s="10">
        <v>10903</v>
      </c>
      <c r="E20" s="10">
        <v>3713</v>
      </c>
      <c r="F20" s="10">
        <v>3758</v>
      </c>
      <c r="G20" s="10">
        <v>4707</v>
      </c>
      <c r="H20" s="10">
        <v>3229</v>
      </c>
      <c r="I20" s="10">
        <v>2127</v>
      </c>
      <c r="J20" s="10">
        <v>1635</v>
      </c>
      <c r="K20" s="10">
        <v>10500</v>
      </c>
      <c r="L20" s="10">
        <v>7143</v>
      </c>
    </row>
    <row r="21" spans="1:12" x14ac:dyDescent="0.2">
      <c r="A21" s="11" t="s">
        <v>26</v>
      </c>
      <c r="B21" s="10">
        <v>29282</v>
      </c>
      <c r="C21" s="10">
        <v>43085</v>
      </c>
      <c r="D21" s="10">
        <v>19360</v>
      </c>
      <c r="E21" s="10">
        <v>4508</v>
      </c>
      <c r="F21" s="10">
        <v>5586</v>
      </c>
      <c r="G21" s="10">
        <v>6697</v>
      </c>
      <c r="H21" s="10">
        <v>5633</v>
      </c>
      <c r="I21" s="10">
        <v>3034</v>
      </c>
      <c r="J21" s="10">
        <v>3390</v>
      </c>
      <c r="K21" s="10">
        <v>23044</v>
      </c>
      <c r="L21" s="10">
        <v>18461</v>
      </c>
    </row>
    <row r="22" spans="1:12" x14ac:dyDescent="0.2">
      <c r="A22" s="11" t="s">
        <v>27</v>
      </c>
      <c r="B22" s="10">
        <v>21759</v>
      </c>
      <c r="C22" s="10">
        <v>47845</v>
      </c>
      <c r="D22" s="10">
        <v>22147</v>
      </c>
      <c r="E22" s="10">
        <v>4060</v>
      </c>
      <c r="F22" s="10">
        <v>5548</v>
      </c>
      <c r="G22" s="10">
        <v>6362</v>
      </c>
      <c r="H22" s="10">
        <v>6145</v>
      </c>
      <c r="I22" s="10">
        <v>2558</v>
      </c>
      <c r="J22" s="10">
        <v>4643</v>
      </c>
      <c r="K22" s="10">
        <v>36027</v>
      </c>
      <c r="L22" s="10">
        <v>31722</v>
      </c>
    </row>
    <row r="23" spans="1:12" x14ac:dyDescent="0.2">
      <c r="A23" s="11" t="s">
        <v>28</v>
      </c>
      <c r="B23" s="10">
        <v>7815</v>
      </c>
      <c r="C23" s="10">
        <v>26611</v>
      </c>
      <c r="D23" s="10">
        <v>12755</v>
      </c>
      <c r="E23" s="10">
        <v>2079</v>
      </c>
      <c r="F23" s="10">
        <v>2885</v>
      </c>
      <c r="G23" s="10">
        <v>2965</v>
      </c>
      <c r="H23" s="10">
        <v>3021</v>
      </c>
      <c r="I23" s="10">
        <v>1057</v>
      </c>
      <c r="J23" s="10">
        <v>3031</v>
      </c>
      <c r="K23" s="10">
        <v>28624</v>
      </c>
      <c r="L23" s="10">
        <v>26530</v>
      </c>
    </row>
    <row r="24" spans="1:12" x14ac:dyDescent="0.2">
      <c r="A24" s="11" t="s">
        <v>98</v>
      </c>
      <c r="B24" s="10">
        <v>1058</v>
      </c>
      <c r="C24" s="10">
        <v>6262</v>
      </c>
      <c r="D24" s="10">
        <v>3134</v>
      </c>
      <c r="E24" s="10">
        <v>502</v>
      </c>
      <c r="F24" s="10">
        <v>588</v>
      </c>
      <c r="G24" s="10">
        <v>576</v>
      </c>
      <c r="H24" s="10">
        <v>579</v>
      </c>
      <c r="I24" s="10">
        <v>201</v>
      </c>
      <c r="J24" s="10">
        <v>836</v>
      </c>
      <c r="K24" s="10">
        <v>11280</v>
      </c>
      <c r="L24" s="10">
        <v>10833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4E01-CEC5-4301-A63B-8F1ED3958785}">
  <dimension ref="A1:L26"/>
  <sheetViews>
    <sheetView workbookViewId="0">
      <selection sqref="A1:XFD1048576"/>
    </sheetView>
  </sheetViews>
  <sheetFormatPr defaultRowHeight="14.25" x14ac:dyDescent="0.4"/>
  <cols>
    <col min="1" max="1" width="9" style="1"/>
    <col min="2" max="2" width="10.5" style="2" bestFit="1" customWidth="1"/>
    <col min="3" max="3" width="11.625" style="2" bestFit="1" customWidth="1"/>
    <col min="4" max="7" width="9.125" style="2" bestFit="1" customWidth="1"/>
    <col min="8" max="8" width="10.5" style="2" bestFit="1" customWidth="1"/>
    <col min="9" max="9" width="9.5" style="2" bestFit="1" customWidth="1"/>
    <col min="10" max="10" width="10.5" style="2" bestFit="1" customWidth="1"/>
    <col min="11" max="11" width="11.625" style="2" bestFit="1" customWidth="1"/>
    <col min="12" max="12" width="9.125" style="2" bestFit="1" customWidth="1"/>
    <col min="13" max="16384" width="9" style="2"/>
  </cols>
  <sheetData>
    <row r="1" spans="1:12" x14ac:dyDescent="0.4">
      <c r="A1" s="1" t="s">
        <v>37</v>
      </c>
    </row>
    <row r="2" spans="1:12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4">
      <c r="A3" s="1">
        <v>0</v>
      </c>
      <c r="B3" s="3">
        <v>1654.6</v>
      </c>
      <c r="C3" s="3">
        <v>882774.33</v>
      </c>
      <c r="D3" s="3">
        <v>1.8743182076896099E-3</v>
      </c>
      <c r="E3" s="3">
        <v>0.22</v>
      </c>
      <c r="F3" s="3">
        <v>1</v>
      </c>
      <c r="G3" s="3">
        <v>1.87158201429728E-3</v>
      </c>
      <c r="H3" s="3">
        <v>100000</v>
      </c>
      <c r="I3" s="3">
        <v>187.15820142973001</v>
      </c>
      <c r="J3" s="3">
        <v>99854.016602884803</v>
      </c>
      <c r="K3" s="3">
        <v>8449043.0945429001</v>
      </c>
      <c r="L3" s="3">
        <v>84.490430945428997</v>
      </c>
    </row>
    <row r="4" spans="1:12" x14ac:dyDescent="0.4">
      <c r="A4" s="1" t="s">
        <v>34</v>
      </c>
      <c r="B4" s="3">
        <v>665.23</v>
      </c>
      <c r="C4" s="3">
        <v>3804021.71</v>
      </c>
      <c r="D4" s="3">
        <v>1.74875447806001E-4</v>
      </c>
      <c r="E4" s="3">
        <v>1.55</v>
      </c>
      <c r="F4" s="3">
        <v>4</v>
      </c>
      <c r="G4" s="3">
        <v>6.9920222163504604E-4</v>
      </c>
      <c r="H4" s="3">
        <v>99812.841798570196</v>
      </c>
      <c r="I4" s="3">
        <v>69.789360733266193</v>
      </c>
      <c r="J4" s="3">
        <v>399080.38326048403</v>
      </c>
      <c r="K4" s="3">
        <v>8349189.0779400095</v>
      </c>
      <c r="L4" s="3">
        <v>83.648445705907207</v>
      </c>
    </row>
    <row r="5" spans="1:12" x14ac:dyDescent="0.4">
      <c r="A5" s="1" t="s">
        <v>32</v>
      </c>
      <c r="B5" s="3">
        <v>379.11</v>
      </c>
      <c r="C5" s="3">
        <v>5101086.47</v>
      </c>
      <c r="D5" s="3">
        <v>7.4319461595011906E-5</v>
      </c>
      <c r="E5" s="3">
        <v>2.37</v>
      </c>
      <c r="F5" s="3">
        <v>5</v>
      </c>
      <c r="G5" s="3">
        <v>3.7152468969085399E-4</v>
      </c>
      <c r="H5" s="3">
        <v>99743.052437837003</v>
      </c>
      <c r="I5" s="3">
        <v>37.057006605784402</v>
      </c>
      <c r="J5" s="3">
        <v>498617.80226181098</v>
      </c>
      <c r="K5" s="3">
        <v>7950108.6946795303</v>
      </c>
      <c r="L5" s="3">
        <v>79.705889286216504</v>
      </c>
    </row>
    <row r="6" spans="1:12" x14ac:dyDescent="0.4">
      <c r="A6" s="1" t="s">
        <v>33</v>
      </c>
      <c r="B6" s="3">
        <v>426.12</v>
      </c>
      <c r="C6" s="3">
        <v>5333699.97</v>
      </c>
      <c r="D6" s="3">
        <v>7.9892007873851202E-5</v>
      </c>
      <c r="E6" s="3">
        <v>2.78</v>
      </c>
      <c r="F6" s="3">
        <v>5</v>
      </c>
      <c r="G6" s="3">
        <v>3.9938920359727098E-4</v>
      </c>
      <c r="H6" s="3">
        <v>99705.995431231204</v>
      </c>
      <c r="I6" s="3">
        <v>39.821498109158703</v>
      </c>
      <c r="J6" s="3">
        <v>498441.57343035302</v>
      </c>
      <c r="K6" s="3">
        <v>7451490.8924177103</v>
      </c>
      <c r="L6" s="3">
        <v>74.734632157171802</v>
      </c>
    </row>
    <row r="7" spans="1:12" x14ac:dyDescent="0.4">
      <c r="A7" s="1" t="s">
        <v>12</v>
      </c>
      <c r="B7" s="3">
        <v>1177.51</v>
      </c>
      <c r="C7" s="3">
        <v>5747523.2300000004</v>
      </c>
      <c r="D7" s="3">
        <v>2.0487259518218499E-4</v>
      </c>
      <c r="E7" s="3">
        <v>2.85</v>
      </c>
      <c r="F7" s="3">
        <v>5</v>
      </c>
      <c r="G7" s="3">
        <v>1.0239119671817201E-3</v>
      </c>
      <c r="H7" s="3">
        <v>99666.173933122001</v>
      </c>
      <c r="I7" s="3">
        <v>102.049388213345</v>
      </c>
      <c r="J7" s="3">
        <v>498111.46348095097</v>
      </c>
      <c r="K7" s="3">
        <v>6953049.3189873602</v>
      </c>
      <c r="L7" s="3">
        <v>69.763381542598296</v>
      </c>
    </row>
    <row r="8" spans="1:12" x14ac:dyDescent="0.4">
      <c r="A8" s="1" t="s">
        <v>13</v>
      </c>
      <c r="B8" s="3">
        <v>2042.83</v>
      </c>
      <c r="C8" s="3">
        <v>5962487.7199999997</v>
      </c>
      <c r="D8" s="3">
        <v>3.4261370352977401E-4</v>
      </c>
      <c r="E8" s="3">
        <v>2.52</v>
      </c>
      <c r="F8" s="3">
        <v>5</v>
      </c>
      <c r="G8" s="3">
        <v>1.71161418990685E-3</v>
      </c>
      <c r="H8" s="3">
        <v>99564.1245449087</v>
      </c>
      <c r="I8" s="3">
        <v>170.41536837672101</v>
      </c>
      <c r="J8" s="3">
        <v>497397.992610969</v>
      </c>
      <c r="K8" s="3">
        <v>6454937.8555064099</v>
      </c>
      <c r="L8" s="3">
        <v>64.831965178329796</v>
      </c>
    </row>
    <row r="9" spans="1:12" x14ac:dyDescent="0.4">
      <c r="A9" s="1" t="s">
        <v>14</v>
      </c>
      <c r="B9" s="3">
        <v>2055.8200000000002</v>
      </c>
      <c r="C9" s="3">
        <v>5934420.0099999998</v>
      </c>
      <c r="D9" s="3">
        <v>3.4642307024709498E-4</v>
      </c>
      <c r="E9" s="3">
        <v>2.59</v>
      </c>
      <c r="F9" s="3">
        <v>5</v>
      </c>
      <c r="G9" s="3">
        <v>1.73067044978385E-3</v>
      </c>
      <c r="H9" s="3">
        <v>99393.709176531993</v>
      </c>
      <c r="I9" s="3">
        <v>172.017755366236</v>
      </c>
      <c r="J9" s="3">
        <v>496553.98309222702</v>
      </c>
      <c r="K9" s="3">
        <v>5957539.8628954403</v>
      </c>
      <c r="L9" s="3">
        <v>59.938802085696601</v>
      </c>
    </row>
    <row r="10" spans="1:12" x14ac:dyDescent="0.4">
      <c r="A10" s="1" t="s">
        <v>15</v>
      </c>
      <c r="B10" s="3">
        <v>2979.19</v>
      </c>
      <c r="C10" s="3">
        <v>6596890.21</v>
      </c>
      <c r="D10" s="3">
        <v>4.5160521172293302E-4</v>
      </c>
      <c r="E10" s="3">
        <v>2.58</v>
      </c>
      <c r="F10" s="3">
        <v>5</v>
      </c>
      <c r="G10" s="3">
        <v>2.2555609907156499E-3</v>
      </c>
      <c r="H10" s="3">
        <v>99221.691421165699</v>
      </c>
      <c r="I10" s="3">
        <v>223.800576602414</v>
      </c>
      <c r="J10" s="3">
        <v>495566.85971045098</v>
      </c>
      <c r="K10" s="3">
        <v>5460985.8798032096</v>
      </c>
      <c r="L10" s="3">
        <v>55.038226032884197</v>
      </c>
    </row>
    <row r="11" spans="1:12" x14ac:dyDescent="0.4">
      <c r="A11" s="1" t="s">
        <v>16</v>
      </c>
      <c r="B11" s="3">
        <v>4478.76</v>
      </c>
      <c r="C11" s="3">
        <v>7403912.3899999997</v>
      </c>
      <c r="D11" s="3">
        <v>6.0491801686486397E-4</v>
      </c>
      <c r="E11" s="3">
        <v>2.64</v>
      </c>
      <c r="F11" s="3">
        <v>5</v>
      </c>
      <c r="G11" s="3">
        <v>3.02027831530977E-3</v>
      </c>
      <c r="H11" s="3">
        <v>98997.890844563299</v>
      </c>
      <c r="I11" s="3">
        <v>299.00118297924899</v>
      </c>
      <c r="J11" s="3">
        <v>494283.81143098499</v>
      </c>
      <c r="K11" s="3">
        <v>4965419.0200927602</v>
      </c>
      <c r="L11" s="3">
        <v>50.156816248630697</v>
      </c>
    </row>
    <row r="12" spans="1:12" x14ac:dyDescent="0.4">
      <c r="A12" s="1" t="s">
        <v>17</v>
      </c>
      <c r="B12" s="3">
        <v>7816.02</v>
      </c>
      <c r="C12" s="3">
        <v>8662391.0800000001</v>
      </c>
      <c r="D12" s="3">
        <v>9.0229359628496398E-4</v>
      </c>
      <c r="E12" s="3">
        <v>2.66</v>
      </c>
      <c r="F12" s="3">
        <v>5</v>
      </c>
      <c r="G12" s="3">
        <v>4.5019626859056604E-3</v>
      </c>
      <c r="H12" s="3">
        <v>98698.889661584093</v>
      </c>
      <c r="I12" s="3">
        <v>444.33871839677101</v>
      </c>
      <c r="J12" s="3">
        <v>492454.69570687198</v>
      </c>
      <c r="K12" s="3">
        <v>4471135.2086617798</v>
      </c>
      <c r="L12" s="3">
        <v>45.300765023722903</v>
      </c>
    </row>
    <row r="13" spans="1:12" x14ac:dyDescent="0.4">
      <c r="A13" s="1" t="s">
        <v>18</v>
      </c>
      <c r="B13" s="3">
        <v>14029.44</v>
      </c>
      <c r="C13" s="3">
        <v>9623574.5399999991</v>
      </c>
      <c r="D13" s="3">
        <v>1.4578200586161799E-3</v>
      </c>
      <c r="E13" s="3">
        <v>2.71</v>
      </c>
      <c r="F13" s="3">
        <v>5</v>
      </c>
      <c r="G13" s="3">
        <v>7.26484726931605E-3</v>
      </c>
      <c r="H13" s="3">
        <v>98254.550943187307</v>
      </c>
      <c r="I13" s="3">
        <v>713.80430611749705</v>
      </c>
      <c r="J13" s="3">
        <v>489638.14285492699</v>
      </c>
      <c r="K13" s="3">
        <v>3978680.5129549</v>
      </c>
      <c r="L13" s="3">
        <v>40.493600293949299</v>
      </c>
    </row>
    <row r="14" spans="1:12" x14ac:dyDescent="0.4">
      <c r="A14" s="1" t="s">
        <v>19</v>
      </c>
      <c r="B14" s="3">
        <v>19552.71</v>
      </c>
      <c r="C14" s="3">
        <v>8390404.9399999995</v>
      </c>
      <c r="D14" s="3">
        <v>2.3303654757811901E-3</v>
      </c>
      <c r="E14" s="3">
        <v>2.67</v>
      </c>
      <c r="F14" s="3">
        <v>5</v>
      </c>
      <c r="G14" s="3">
        <v>1.1588902517399999E-2</v>
      </c>
      <c r="H14" s="3">
        <v>97540.746637069795</v>
      </c>
      <c r="I14" s="3">
        <v>1130.3902042514001</v>
      </c>
      <c r="J14" s="3">
        <v>485069.92400944303</v>
      </c>
      <c r="K14" s="3">
        <v>3489042.3700999799</v>
      </c>
      <c r="L14" s="3">
        <v>35.770101115608902</v>
      </c>
    </row>
    <row r="15" spans="1:12" x14ac:dyDescent="0.4">
      <c r="A15" s="1" t="s">
        <v>20</v>
      </c>
      <c r="B15" s="3">
        <v>27400.97</v>
      </c>
      <c r="C15" s="3">
        <v>7574989.2599999998</v>
      </c>
      <c r="D15" s="3">
        <v>3.6172948976563898E-3</v>
      </c>
      <c r="E15" s="3">
        <v>2.69</v>
      </c>
      <c r="F15" s="3">
        <v>5</v>
      </c>
      <c r="G15" s="3">
        <v>1.7936597157496102E-2</v>
      </c>
      <c r="H15" s="3">
        <v>96410.3564328184</v>
      </c>
      <c r="I15" s="3">
        <v>1729.2737251460701</v>
      </c>
      <c r="J15" s="3">
        <v>478057.15985900402</v>
      </c>
      <c r="K15" s="3">
        <v>3003972.4460905301</v>
      </c>
      <c r="L15" s="3">
        <v>31.158192514139198</v>
      </c>
    </row>
    <row r="16" spans="1:12" x14ac:dyDescent="0.4">
      <c r="A16" s="1" t="s">
        <v>21</v>
      </c>
      <c r="B16" s="3">
        <v>42162.239999999998</v>
      </c>
      <c r="C16" s="3">
        <v>7461967.5899999999</v>
      </c>
      <c r="D16" s="3">
        <v>5.6502845250229698E-3</v>
      </c>
      <c r="E16" s="3">
        <v>2.66</v>
      </c>
      <c r="F16" s="3">
        <v>5</v>
      </c>
      <c r="G16" s="3">
        <v>2.7882766011648401E-2</v>
      </c>
      <c r="H16" s="3">
        <v>94681.082707672307</v>
      </c>
      <c r="I16" s="3">
        <v>2639.9704748675499</v>
      </c>
      <c r="J16" s="3">
        <v>467227.882627171</v>
      </c>
      <c r="K16" s="3">
        <v>2525915.2862315299</v>
      </c>
      <c r="L16" s="3">
        <v>26.678141123821799</v>
      </c>
    </row>
    <row r="17" spans="1:12" x14ac:dyDescent="0.4">
      <c r="A17" s="1" t="s">
        <v>22</v>
      </c>
      <c r="B17" s="3">
        <v>79522.58</v>
      </c>
      <c r="C17" s="3">
        <v>8793670.6500000004</v>
      </c>
      <c r="D17" s="3">
        <v>9.0431610603929E-3</v>
      </c>
      <c r="E17" s="3">
        <v>2.68</v>
      </c>
      <c r="F17" s="3">
        <v>5</v>
      </c>
      <c r="G17" s="3">
        <v>4.4286665147803002E-2</v>
      </c>
      <c r="H17" s="3">
        <v>92041.112232804706</v>
      </c>
      <c r="I17" s="3">
        <v>4076.19391728557</v>
      </c>
      <c r="J17" s="3">
        <v>450748.79127592099</v>
      </c>
      <c r="K17" s="3">
        <v>2058687.4036043601</v>
      </c>
      <c r="L17" s="3">
        <v>22.3670417888606</v>
      </c>
    </row>
    <row r="18" spans="1:12" x14ac:dyDescent="0.4">
      <c r="A18" s="1" t="s">
        <v>23</v>
      </c>
      <c r="B18" s="3">
        <v>118013.87</v>
      </c>
      <c r="C18" s="3">
        <v>8561663.7699999996</v>
      </c>
      <c r="D18" s="3">
        <v>1.3783987922244599E-2</v>
      </c>
      <c r="E18" s="3">
        <v>2.65</v>
      </c>
      <c r="F18" s="3">
        <v>5</v>
      </c>
      <c r="G18" s="3">
        <v>6.6757505679026094E-2</v>
      </c>
      <c r="H18" s="3">
        <v>87964.9183155192</v>
      </c>
      <c r="I18" s="3">
        <v>5872.3185340033497</v>
      </c>
      <c r="J18" s="3">
        <v>426024.64302268799</v>
      </c>
      <c r="K18" s="3">
        <v>1607938.61232844</v>
      </c>
      <c r="L18" s="3">
        <v>18.279316835843101</v>
      </c>
    </row>
    <row r="19" spans="1:12" x14ac:dyDescent="0.4">
      <c r="A19" s="1" t="s">
        <v>24</v>
      </c>
      <c r="B19" s="3">
        <v>163832.24</v>
      </c>
      <c r="C19" s="3">
        <v>7072634.9500000002</v>
      </c>
      <c r="D19" s="3">
        <v>2.31642437589685E-2</v>
      </c>
      <c r="E19" s="3">
        <v>2.65</v>
      </c>
      <c r="F19" s="3">
        <v>5</v>
      </c>
      <c r="G19" s="3">
        <v>0.109841869756773</v>
      </c>
      <c r="H19" s="3">
        <v>82092.599781515804</v>
      </c>
      <c r="I19" s="3">
        <v>9017.2046531961896</v>
      </c>
      <c r="J19" s="3">
        <v>389272.56797256798</v>
      </c>
      <c r="K19" s="3">
        <v>1181913.96930575</v>
      </c>
      <c r="L19" s="3">
        <v>14.397326585481901</v>
      </c>
    </row>
    <row r="20" spans="1:12" x14ac:dyDescent="0.4">
      <c r="A20" s="1" t="s">
        <v>25</v>
      </c>
      <c r="B20" s="3">
        <v>222415.64</v>
      </c>
      <c r="C20" s="3">
        <v>5299704.9800000004</v>
      </c>
      <c r="D20" s="3">
        <v>4.1967551182443302E-2</v>
      </c>
      <c r="E20" s="3">
        <v>2.67</v>
      </c>
      <c r="F20" s="3">
        <v>5</v>
      </c>
      <c r="G20" s="3">
        <v>0.19114660129105099</v>
      </c>
      <c r="H20" s="3">
        <v>73075.395128319593</v>
      </c>
      <c r="I20" s="3">
        <v>13968.113416778901</v>
      </c>
      <c r="J20" s="3">
        <v>332831.27138050302</v>
      </c>
      <c r="K20" s="3">
        <v>792641.40133318305</v>
      </c>
      <c r="L20" s="3">
        <v>10.846898603029199</v>
      </c>
    </row>
    <row r="21" spans="1:12" x14ac:dyDescent="0.4">
      <c r="A21" s="1" t="s">
        <v>26</v>
      </c>
      <c r="B21" s="3">
        <v>279105.39</v>
      </c>
      <c r="C21" s="3">
        <v>3547775.54</v>
      </c>
      <c r="D21" s="3">
        <v>7.8670532240041294E-2</v>
      </c>
      <c r="E21" s="3">
        <v>2.6</v>
      </c>
      <c r="F21" s="3">
        <v>5</v>
      </c>
      <c r="G21" s="3">
        <v>0.330879535250937</v>
      </c>
      <c r="H21" s="3">
        <v>59107.2817115406</v>
      </c>
      <c r="I21" s="3">
        <v>19557.389902660801</v>
      </c>
      <c r="J21" s="3">
        <v>248598.67279131699</v>
      </c>
      <c r="K21" s="3">
        <v>459810.12995268003</v>
      </c>
      <c r="L21" s="3">
        <v>7.7792467634813001</v>
      </c>
    </row>
    <row r="22" spans="1:12" x14ac:dyDescent="0.4">
      <c r="A22" s="1" t="s">
        <v>27</v>
      </c>
      <c r="B22" s="3">
        <v>245591.05</v>
      </c>
      <c r="C22" s="3">
        <v>1691716.46</v>
      </c>
      <c r="D22" s="3">
        <v>0.145172702286055</v>
      </c>
      <c r="E22" s="3">
        <v>2.44</v>
      </c>
      <c r="F22" s="3">
        <v>5</v>
      </c>
      <c r="G22" s="3">
        <v>0.52919307593647302</v>
      </c>
      <c r="H22" s="3">
        <v>39549.891808879802</v>
      </c>
      <c r="I22" s="3">
        <v>20929.528899295801</v>
      </c>
      <c r="J22" s="3">
        <v>144169.86506220099</v>
      </c>
      <c r="K22" s="3">
        <v>211211.45716136301</v>
      </c>
      <c r="L22" s="3">
        <v>5.3403801502673396</v>
      </c>
    </row>
    <row r="23" spans="1:12" x14ac:dyDescent="0.4">
      <c r="A23" s="1" t="s">
        <v>28</v>
      </c>
      <c r="B23" s="3">
        <v>116701.97</v>
      </c>
      <c r="C23" s="3">
        <v>470238.07</v>
      </c>
      <c r="D23" s="3">
        <v>0.248176354585667</v>
      </c>
      <c r="E23" s="3">
        <v>2.2000000000000002</v>
      </c>
      <c r="F23" s="3">
        <v>5</v>
      </c>
      <c r="G23" s="3">
        <v>0.73212951641600199</v>
      </c>
      <c r="H23" s="3">
        <v>18620.362909584001</v>
      </c>
      <c r="I23" s="3">
        <v>13632.517292484201</v>
      </c>
      <c r="J23" s="3">
        <v>54930.766128964198</v>
      </c>
      <c r="K23" s="3">
        <v>67041.5920991608</v>
      </c>
      <c r="L23" s="3">
        <v>3.6004449765398601</v>
      </c>
    </row>
    <row r="24" spans="1:12" x14ac:dyDescent="0.4">
      <c r="A24" s="1" t="s">
        <v>29</v>
      </c>
      <c r="B24" s="3">
        <v>26288.11</v>
      </c>
      <c r="C24" s="3">
        <v>66173.02</v>
      </c>
      <c r="D24" s="3">
        <v>0.39726326530057099</v>
      </c>
      <c r="E24" s="3">
        <v>1.85</v>
      </c>
      <c r="F24" s="3">
        <v>5</v>
      </c>
      <c r="G24" s="3">
        <v>0.88226641291500196</v>
      </c>
      <c r="H24" s="3">
        <v>4987.8456170997897</v>
      </c>
      <c r="I24" s="3">
        <v>4400.6086607724501</v>
      </c>
      <c r="J24" s="3">
        <v>11077.310804065701</v>
      </c>
      <c r="K24" s="3">
        <v>12110.825970197</v>
      </c>
      <c r="L24" s="3">
        <v>2.4280675265244001</v>
      </c>
    </row>
    <row r="25" spans="1:12" x14ac:dyDescent="0.4">
      <c r="A25" s="1" t="s">
        <v>30</v>
      </c>
      <c r="B25" s="3">
        <v>2691.59</v>
      </c>
      <c r="C25" s="3">
        <v>4794.01</v>
      </c>
      <c r="D25" s="3">
        <v>0.56144855767927004</v>
      </c>
      <c r="E25" s="3">
        <v>1.51</v>
      </c>
      <c r="F25" s="3">
        <v>5</v>
      </c>
      <c r="G25" s="3">
        <v>0.94856733624224099</v>
      </c>
      <c r="H25" s="3">
        <v>587.23695632734098</v>
      </c>
      <c r="I25" s="3">
        <v>557.03379540642698</v>
      </c>
      <c r="J25" s="3">
        <v>992.13683566827297</v>
      </c>
      <c r="K25" s="3">
        <v>1033.5151661299101</v>
      </c>
      <c r="L25" s="3">
        <v>1.7599627458626901</v>
      </c>
    </row>
    <row r="26" spans="1:12" x14ac:dyDescent="0.4">
      <c r="A26" s="1" t="s">
        <v>31</v>
      </c>
      <c r="B26" s="3">
        <v>110</v>
      </c>
      <c r="C26" s="3">
        <v>130.83000000000001</v>
      </c>
      <c r="D26" s="3">
        <v>0.84078575250324805</v>
      </c>
      <c r="E26" s="3">
        <v>1.37</v>
      </c>
      <c r="F26" s="3">
        <v>1</v>
      </c>
      <c r="G26" s="3">
        <v>1</v>
      </c>
      <c r="H26" s="3">
        <v>30.203160920913501</v>
      </c>
      <c r="I26" s="3">
        <v>30.203160920913501</v>
      </c>
      <c r="J26" s="3">
        <v>41.378330461651501</v>
      </c>
      <c r="K26" s="3">
        <v>41.378330461680797</v>
      </c>
      <c r="L26" s="3">
        <v>1.37000000000097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2C52-7A14-45EB-BB0F-9B1F500B167F}">
  <dimension ref="A1:L25"/>
  <sheetViews>
    <sheetView workbookViewId="0">
      <selection activeCell="G5" sqref="G5"/>
    </sheetView>
  </sheetViews>
  <sheetFormatPr defaultRowHeight="18.75" x14ac:dyDescent="0.4"/>
  <cols>
    <col min="1" max="1" width="9" style="4"/>
  </cols>
  <sheetData>
    <row r="1" spans="1:12" x14ac:dyDescent="0.4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4">
      <c r="A2" s="4">
        <v>0</v>
      </c>
      <c r="B2">
        <v>762.34</v>
      </c>
      <c r="C2">
        <v>411316.68</v>
      </c>
      <c r="D2">
        <v>1.8534137735430501E-3</v>
      </c>
      <c r="E2">
        <v>0.22</v>
      </c>
      <c r="F2">
        <v>1</v>
      </c>
      <c r="G2">
        <v>1.85073823023588E-3</v>
      </c>
      <c r="H2">
        <v>100000</v>
      </c>
      <c r="I2">
        <v>185.07382302358701</v>
      </c>
      <c r="J2">
        <v>99855.642418041607</v>
      </c>
      <c r="K2">
        <v>8148656.3488505501</v>
      </c>
      <c r="L2">
        <v>81.486563488505496</v>
      </c>
    </row>
    <row r="3" spans="1:12" x14ac:dyDescent="0.4">
      <c r="A3" s="4" t="s">
        <v>34</v>
      </c>
      <c r="B3">
        <v>256.12</v>
      </c>
      <c r="C3">
        <v>1809221.85</v>
      </c>
      <c r="D3" s="5">
        <v>1.4156362305706101E-4</v>
      </c>
      <c r="E3">
        <v>1.5</v>
      </c>
      <c r="F3">
        <v>4</v>
      </c>
      <c r="G3" s="5">
        <v>5.6605416053371704E-4</v>
      </c>
      <c r="H3">
        <v>99814.926176976398</v>
      </c>
      <c r="I3">
        <v>56.500654245843101</v>
      </c>
      <c r="J3">
        <v>399118.45307229098</v>
      </c>
      <c r="K3">
        <v>8048800.7064325102</v>
      </c>
      <c r="L3">
        <v>80.637245497347905</v>
      </c>
    </row>
    <row r="4" spans="1:12" x14ac:dyDescent="0.4">
      <c r="A4" s="4" t="s">
        <v>32</v>
      </c>
      <c r="B4">
        <v>194.1</v>
      </c>
      <c r="C4">
        <v>2550277.75</v>
      </c>
      <c r="D4" s="5">
        <v>7.6109357108259995E-5</v>
      </c>
      <c r="E4">
        <v>2.29</v>
      </c>
      <c r="F4">
        <v>5</v>
      </c>
      <c r="G4" s="5">
        <v>3.8046831153311898E-4</v>
      </c>
      <c r="H4">
        <v>99758.425522730497</v>
      </c>
      <c r="I4">
        <v>37.954919719835701</v>
      </c>
      <c r="J4">
        <v>498689.26978121197</v>
      </c>
      <c r="K4">
        <v>7649682.2533602202</v>
      </c>
      <c r="L4">
        <v>76.682066835719993</v>
      </c>
    </row>
    <row r="5" spans="1:12" x14ac:dyDescent="0.4">
      <c r="A5" s="4" t="s">
        <v>33</v>
      </c>
      <c r="B5">
        <v>244.11</v>
      </c>
      <c r="C5">
        <v>2716869.01</v>
      </c>
      <c r="D5" s="5">
        <v>8.9849749510006698E-5</v>
      </c>
      <c r="E5">
        <v>2.92</v>
      </c>
      <c r="F5">
        <v>5</v>
      </c>
      <c r="G5" s="5">
        <v>4.4916480427211603E-4</v>
      </c>
      <c r="H5">
        <v>99720.470603010705</v>
      </c>
      <c r="I5">
        <v>44.790925660330601</v>
      </c>
      <c r="J5">
        <v>498509.18788967998</v>
      </c>
      <c r="K5">
        <v>7150992.9835790098</v>
      </c>
      <c r="L5">
        <v>71.710381432587297</v>
      </c>
    </row>
    <row r="6" spans="1:12" x14ac:dyDescent="0.4">
      <c r="A6" s="4" t="s">
        <v>12</v>
      </c>
      <c r="B6">
        <v>756.33</v>
      </c>
      <c r="C6">
        <v>2841586.88</v>
      </c>
      <c r="D6" s="5">
        <v>2.66164657967452E-4</v>
      </c>
      <c r="E6">
        <v>2.87</v>
      </c>
      <c r="F6">
        <v>5</v>
      </c>
      <c r="G6">
        <v>1.3300692327275401E-3</v>
      </c>
      <c r="H6">
        <v>99675.679677350403</v>
      </c>
      <c r="I6">
        <v>132.57555479004799</v>
      </c>
      <c r="J6">
        <v>498096.01245504897</v>
      </c>
      <c r="K6">
        <v>6652483.7956893304</v>
      </c>
      <c r="L6">
        <v>66.7412935354279</v>
      </c>
    </row>
    <row r="7" spans="1:12" x14ac:dyDescent="0.4">
      <c r="A7" s="4" t="s">
        <v>13</v>
      </c>
      <c r="B7">
        <v>1440.65</v>
      </c>
      <c r="C7">
        <v>3012774.5</v>
      </c>
      <c r="D7" s="5">
        <v>4.7818049442465701E-4</v>
      </c>
      <c r="E7">
        <v>2.57</v>
      </c>
      <c r="F7">
        <v>5</v>
      </c>
      <c r="G7">
        <v>2.38812751904861E-3</v>
      </c>
      <c r="H7">
        <v>99543.104122560297</v>
      </c>
      <c r="I7">
        <v>237.721626286613</v>
      </c>
      <c r="J7">
        <v>497137.85706092499</v>
      </c>
      <c r="K7">
        <v>6154387.7832342796</v>
      </c>
      <c r="L7">
        <v>61.826359921997401</v>
      </c>
    </row>
    <row r="8" spans="1:12" x14ac:dyDescent="0.4">
      <c r="A8" s="4" t="s">
        <v>14</v>
      </c>
      <c r="B8">
        <v>1527.68</v>
      </c>
      <c r="C8">
        <v>3033893.29</v>
      </c>
      <c r="D8" s="5">
        <v>5.0353781559667101E-4</v>
      </c>
      <c r="E8">
        <v>2.52</v>
      </c>
      <c r="F8">
        <v>5</v>
      </c>
      <c r="G8">
        <v>2.51454897514793E-3</v>
      </c>
      <c r="H8">
        <v>99305.382496273698</v>
      </c>
      <c r="I8">
        <v>249.70824778267701</v>
      </c>
      <c r="J8">
        <v>495907.63602686703</v>
      </c>
      <c r="K8">
        <v>5657249.9261733498</v>
      </c>
      <c r="L8">
        <v>56.9682104228905</v>
      </c>
    </row>
    <row r="9" spans="1:12" x14ac:dyDescent="0.4">
      <c r="A9" s="4" t="s">
        <v>15</v>
      </c>
      <c r="B9">
        <v>1838.81</v>
      </c>
      <c r="C9">
        <v>3183196.94</v>
      </c>
      <c r="D9" s="5">
        <v>5.7766139973733398E-4</v>
      </c>
      <c r="E9">
        <v>2.61</v>
      </c>
      <c r="F9">
        <v>5</v>
      </c>
      <c r="G9">
        <v>2.8843248687796899E-3</v>
      </c>
      <c r="H9">
        <v>99055.674248491006</v>
      </c>
      <c r="I9">
        <v>285.70874462865999</v>
      </c>
      <c r="J9">
        <v>494595.52734279202</v>
      </c>
      <c r="K9">
        <v>5161342.2901464803</v>
      </c>
      <c r="L9">
        <v>52.105468256152001</v>
      </c>
    </row>
    <row r="10" spans="1:12" x14ac:dyDescent="0.4">
      <c r="A10" s="4" t="s">
        <v>16</v>
      </c>
      <c r="B10">
        <v>2773.21</v>
      </c>
      <c r="C10">
        <v>3624645.93</v>
      </c>
      <c r="D10" s="5">
        <v>7.6509817884473999E-4</v>
      </c>
      <c r="E10">
        <v>2.61</v>
      </c>
      <c r="F10">
        <v>5</v>
      </c>
      <c r="G10">
        <v>3.8185084283355302E-3</v>
      </c>
      <c r="H10">
        <v>98769.965503862404</v>
      </c>
      <c r="I10">
        <v>377.15394574290201</v>
      </c>
      <c r="J10">
        <v>492948.42958898598</v>
      </c>
      <c r="K10">
        <v>4666746.7628036896</v>
      </c>
      <c r="L10">
        <v>47.248642226378003</v>
      </c>
    </row>
    <row r="11" spans="1:12" x14ac:dyDescent="0.4">
      <c r="A11" s="4" t="s">
        <v>17</v>
      </c>
      <c r="B11">
        <v>4444.95</v>
      </c>
      <c r="C11">
        <v>4085577.97</v>
      </c>
      <c r="D11">
        <v>1.0879611238945399E-3</v>
      </c>
      <c r="E11">
        <v>2.66</v>
      </c>
      <c r="F11">
        <v>5</v>
      </c>
      <c r="G11">
        <v>5.4259919715953604E-3</v>
      </c>
      <c r="H11">
        <v>98392.811558119502</v>
      </c>
      <c r="I11">
        <v>533.87860557704698</v>
      </c>
      <c r="J11">
        <v>490714.78185354703</v>
      </c>
      <c r="K11">
        <v>4173798.3332147002</v>
      </c>
      <c r="L11">
        <v>42.419748629190202</v>
      </c>
    </row>
    <row r="12" spans="1:12" x14ac:dyDescent="0.4">
      <c r="A12" s="4" t="s">
        <v>18</v>
      </c>
      <c r="B12">
        <v>8715.84</v>
      </c>
      <c r="C12">
        <v>4865396.63</v>
      </c>
      <c r="D12">
        <v>1.7913935209841201E-3</v>
      </c>
      <c r="E12">
        <v>2.72</v>
      </c>
      <c r="F12">
        <v>5</v>
      </c>
      <c r="G12">
        <v>8.9205327839575899E-3</v>
      </c>
      <c r="H12">
        <v>97858.932952542396</v>
      </c>
      <c r="I12">
        <v>872.95381960626401</v>
      </c>
      <c r="J12">
        <v>487304.33005400997</v>
      </c>
      <c r="K12">
        <v>3683083.5513611599</v>
      </c>
      <c r="L12">
        <v>37.636661674487101</v>
      </c>
    </row>
    <row r="13" spans="1:12" x14ac:dyDescent="0.4">
      <c r="A13" s="4" t="s">
        <v>19</v>
      </c>
      <c r="B13">
        <v>13505.94</v>
      </c>
      <c r="C13">
        <v>4501359.46</v>
      </c>
      <c r="D13">
        <v>3.0004135683934E-3</v>
      </c>
      <c r="E13">
        <v>2.7</v>
      </c>
      <c r="F13">
        <v>5</v>
      </c>
      <c r="G13">
        <v>1.48992488526096E-2</v>
      </c>
      <c r="H13">
        <v>96985.979132936103</v>
      </c>
      <c r="I13">
        <v>1445.01823831562</v>
      </c>
      <c r="J13">
        <v>481606.35371655499</v>
      </c>
      <c r="K13">
        <v>3195779.2213071501</v>
      </c>
      <c r="L13">
        <v>32.950940433634997</v>
      </c>
    </row>
    <row r="14" spans="1:12" x14ac:dyDescent="0.4">
      <c r="A14" s="4" t="s">
        <v>20</v>
      </c>
      <c r="B14">
        <v>18674.22</v>
      </c>
      <c r="C14">
        <v>3880382.65</v>
      </c>
      <c r="D14">
        <v>4.81246868784963E-3</v>
      </c>
      <c r="E14">
        <v>2.67</v>
      </c>
      <c r="F14">
        <v>5</v>
      </c>
      <c r="G14">
        <v>2.3795523001449902E-2</v>
      </c>
      <c r="H14">
        <v>95540.960894620497</v>
      </c>
      <c r="I14">
        <v>2273.4471325485702</v>
      </c>
      <c r="J14">
        <v>472407.67265426402</v>
      </c>
      <c r="K14">
        <v>2714172.8675905899</v>
      </c>
      <c r="L14">
        <v>28.408473624043399</v>
      </c>
    </row>
    <row r="15" spans="1:12" x14ac:dyDescent="0.4">
      <c r="A15" s="4" t="s">
        <v>21</v>
      </c>
      <c r="B15">
        <v>27734.21</v>
      </c>
      <c r="C15">
        <v>3616233.39</v>
      </c>
      <c r="D15">
        <v>7.6693639510916596E-3</v>
      </c>
      <c r="E15">
        <v>2.67</v>
      </c>
      <c r="F15">
        <v>5</v>
      </c>
      <c r="G15">
        <v>3.76736067931547E-2</v>
      </c>
      <c r="H15">
        <v>93267.513762071903</v>
      </c>
      <c r="I15">
        <v>3513.7236400474499</v>
      </c>
      <c r="J15">
        <v>458150.59272904898</v>
      </c>
      <c r="K15">
        <v>2241765.19493633</v>
      </c>
      <c r="L15">
        <v>24.035863126523701</v>
      </c>
    </row>
    <row r="16" spans="1:12" x14ac:dyDescent="0.4">
      <c r="A16" s="4" t="s">
        <v>22</v>
      </c>
      <c r="B16">
        <v>48378.3</v>
      </c>
      <c r="C16">
        <v>3824843.74</v>
      </c>
      <c r="D16">
        <v>1.26484382862657E-2</v>
      </c>
      <c r="E16">
        <v>2.68</v>
      </c>
      <c r="F16">
        <v>5</v>
      </c>
      <c r="G16">
        <v>6.1439293646749799E-2</v>
      </c>
      <c r="H16">
        <v>89753.790122024497</v>
      </c>
      <c r="I16">
        <v>5514.4094672158199</v>
      </c>
      <c r="J16">
        <v>435975.52064618201</v>
      </c>
      <c r="K16">
        <v>1783614.60220728</v>
      </c>
      <c r="L16">
        <v>19.8723039972169</v>
      </c>
    </row>
    <row r="17" spans="1:12" x14ac:dyDescent="0.4">
      <c r="A17" s="4" t="s">
        <v>23</v>
      </c>
      <c r="B17">
        <v>93093.98</v>
      </c>
      <c r="C17">
        <v>4493869.7300000004</v>
      </c>
      <c r="D17">
        <v>2.0715771838806699E-2</v>
      </c>
      <c r="E17">
        <v>2.65</v>
      </c>
      <c r="F17">
        <v>5</v>
      </c>
      <c r="G17">
        <v>9.87705070654228E-2</v>
      </c>
      <c r="H17">
        <v>84239.380654808701</v>
      </c>
      <c r="I17">
        <v>8320.3663421526198</v>
      </c>
      <c r="J17">
        <v>401644.04236998397</v>
      </c>
      <c r="K17">
        <v>1347639.0815611</v>
      </c>
      <c r="L17">
        <v>15.997732546056699</v>
      </c>
    </row>
    <row r="18" spans="1:12" x14ac:dyDescent="0.4">
      <c r="A18" s="4" t="s">
        <v>24</v>
      </c>
      <c r="B18">
        <v>102293.05</v>
      </c>
      <c r="C18">
        <v>3029978.25</v>
      </c>
      <c r="D18">
        <v>3.3760324847216298E-2</v>
      </c>
      <c r="E18">
        <v>2.67</v>
      </c>
      <c r="F18">
        <v>5</v>
      </c>
      <c r="G18">
        <v>0.15649174030280799</v>
      </c>
      <c r="H18">
        <v>75919.014312656</v>
      </c>
      <c r="I18">
        <v>11880.698671861401</v>
      </c>
      <c r="J18">
        <v>351913.04365784302</v>
      </c>
      <c r="K18">
        <v>945995.039191116</v>
      </c>
      <c r="L18">
        <v>12.460581156852699</v>
      </c>
    </row>
    <row r="19" spans="1:12" x14ac:dyDescent="0.4">
      <c r="A19" s="4" t="s">
        <v>25</v>
      </c>
      <c r="B19">
        <v>132151.16</v>
      </c>
      <c r="C19">
        <v>2284355.61</v>
      </c>
      <c r="D19">
        <v>5.7850520042280099E-2</v>
      </c>
      <c r="E19">
        <v>2.62</v>
      </c>
      <c r="F19">
        <v>5</v>
      </c>
      <c r="G19">
        <v>0.25424682053783998</v>
      </c>
      <c r="H19">
        <v>64038.315640794601</v>
      </c>
      <c r="I19">
        <v>16281.5381442706</v>
      </c>
      <c r="J19">
        <v>281441.51742060902</v>
      </c>
      <c r="K19">
        <v>594081.99553327204</v>
      </c>
      <c r="L19">
        <v>9.2769772219746098</v>
      </c>
    </row>
    <row r="20" spans="1:12" x14ac:dyDescent="0.4">
      <c r="A20" s="4" t="s">
        <v>26</v>
      </c>
      <c r="B20">
        <v>144490.60999999999</v>
      </c>
      <c r="C20">
        <v>1364819.54</v>
      </c>
      <c r="D20">
        <v>0.105867923022262</v>
      </c>
      <c r="E20">
        <v>2.5299999999999998</v>
      </c>
      <c r="F20">
        <v>5</v>
      </c>
      <c r="G20">
        <v>0.41961334075234102</v>
      </c>
      <c r="H20">
        <v>47756.777496524002</v>
      </c>
      <c r="I20">
        <v>20039.380948882601</v>
      </c>
      <c r="J20">
        <v>189286.616538879</v>
      </c>
      <c r="K20">
        <v>312640.47811266402</v>
      </c>
      <c r="L20">
        <v>6.5465153743972699</v>
      </c>
    </row>
    <row r="21" spans="1:12" x14ac:dyDescent="0.4">
      <c r="A21" s="4" t="s">
        <v>27</v>
      </c>
      <c r="B21">
        <v>97769.05</v>
      </c>
      <c r="C21">
        <v>516713.86</v>
      </c>
      <c r="D21">
        <v>0.18921313626075301</v>
      </c>
      <c r="E21">
        <v>2.3199999999999998</v>
      </c>
      <c r="F21">
        <v>5</v>
      </c>
      <c r="G21">
        <v>0.62774281878415905</v>
      </c>
      <c r="H21">
        <v>27717.3965476413</v>
      </c>
      <c r="I21">
        <v>17399.3966381746</v>
      </c>
      <c r="J21">
        <v>91956.599747898406</v>
      </c>
      <c r="K21">
        <v>123353.861573783</v>
      </c>
      <c r="L21">
        <v>4.4504129874449099</v>
      </c>
    </row>
    <row r="22" spans="1:12" x14ac:dyDescent="0.4">
      <c r="A22" s="4" t="s">
        <v>28</v>
      </c>
      <c r="B22">
        <v>32307.24</v>
      </c>
      <c r="C22">
        <v>105849.55</v>
      </c>
      <c r="D22">
        <v>0.30521849171772503</v>
      </c>
      <c r="E22">
        <v>2.0499999999999998</v>
      </c>
      <c r="F22">
        <v>5</v>
      </c>
      <c r="G22">
        <v>0.80303979935801795</v>
      </c>
      <c r="H22">
        <v>10317.9999094666</v>
      </c>
      <c r="I22">
        <v>8285.7645770741292</v>
      </c>
      <c r="J22">
        <v>27146.994044964398</v>
      </c>
      <c r="K22">
        <v>31397.261825885598</v>
      </c>
      <c r="L22">
        <v>3.0429600796060301</v>
      </c>
    </row>
    <row r="23" spans="1:12" x14ac:dyDescent="0.4">
      <c r="A23" s="4" t="s">
        <v>29</v>
      </c>
      <c r="B23">
        <v>4514</v>
      </c>
      <c r="C23">
        <v>9602.67</v>
      </c>
      <c r="D23">
        <v>0.47007759300277902</v>
      </c>
      <c r="E23">
        <v>1.73</v>
      </c>
      <c r="F23">
        <v>5</v>
      </c>
      <c r="G23">
        <v>0.92638768318936704</v>
      </c>
      <c r="H23">
        <v>2032.2353323924899</v>
      </c>
      <c r="I23">
        <v>1882.6377812706501</v>
      </c>
      <c r="J23">
        <v>4004.9511172074199</v>
      </c>
      <c r="K23">
        <v>4250.2677809214201</v>
      </c>
      <c r="L23">
        <v>2.0914250004292998</v>
      </c>
    </row>
    <row r="24" spans="1:12" x14ac:dyDescent="0.4">
      <c r="A24" s="4" t="s">
        <v>30</v>
      </c>
      <c r="B24">
        <v>270.11</v>
      </c>
      <c r="C24">
        <v>446.26</v>
      </c>
      <c r="D24">
        <v>0.60527495182180702</v>
      </c>
      <c r="E24">
        <v>1.44</v>
      </c>
      <c r="F24">
        <v>5</v>
      </c>
      <c r="G24">
        <v>0.95929855106887596</v>
      </c>
      <c r="H24">
        <v>149.597551121837</v>
      </c>
      <c r="I24">
        <v>143.50871403463</v>
      </c>
      <c r="J24">
        <v>237.0967336459</v>
      </c>
      <c r="K24">
        <v>245.316663713194</v>
      </c>
      <c r="L24">
        <v>1.6398441142489</v>
      </c>
    </row>
    <row r="25" spans="1:12" x14ac:dyDescent="0.4">
      <c r="A25" s="4" t="s">
        <v>31</v>
      </c>
      <c r="B25">
        <v>5</v>
      </c>
      <c r="C25">
        <v>4.76</v>
      </c>
      <c r="D25">
        <v>1.0504201680672201</v>
      </c>
      <c r="E25">
        <v>1.35</v>
      </c>
      <c r="F25">
        <v>1</v>
      </c>
      <c r="G25">
        <v>1</v>
      </c>
      <c r="H25">
        <v>6.0888370872065298</v>
      </c>
      <c r="I25">
        <v>6.0888370872065298</v>
      </c>
      <c r="J25">
        <v>8.2199300677288196</v>
      </c>
      <c r="K25">
        <v>8.2199300676584208</v>
      </c>
      <c r="L25">
        <v>1.34999999998843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3EAB8-CD76-4577-AD1E-F85E1FA55234}">
  <dimension ref="A1:L26"/>
  <sheetViews>
    <sheetView workbookViewId="0">
      <selection sqref="A1:XFD1048576"/>
    </sheetView>
  </sheetViews>
  <sheetFormatPr defaultRowHeight="14.25" x14ac:dyDescent="0.4"/>
  <cols>
    <col min="1" max="1" width="9" style="1"/>
    <col min="2" max="2" width="10.5" style="2" bestFit="1" customWidth="1"/>
    <col min="3" max="3" width="11.625" style="2" bestFit="1" customWidth="1"/>
    <col min="4" max="7" width="9.125" style="2" bestFit="1" customWidth="1"/>
    <col min="8" max="8" width="10.5" style="2" bestFit="1" customWidth="1"/>
    <col min="9" max="9" width="9.5" style="2" bestFit="1" customWidth="1"/>
    <col min="10" max="10" width="10.5" style="2" bestFit="1" customWidth="1"/>
    <col min="11" max="11" width="11.625" style="2" bestFit="1" customWidth="1"/>
    <col min="12" max="12" width="9.125" style="2" bestFit="1" customWidth="1"/>
    <col min="13" max="16384" width="9" style="2"/>
  </cols>
  <sheetData>
    <row r="1" spans="1:12" x14ac:dyDescent="0.4">
      <c r="A1" s="1" t="s">
        <v>38</v>
      </c>
    </row>
    <row r="2" spans="1:12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4">
      <c r="A3" s="1">
        <v>0</v>
      </c>
      <c r="B3" s="3">
        <v>800.38</v>
      </c>
      <c r="C3" s="3">
        <v>428259.69</v>
      </c>
      <c r="D3" s="3">
        <v>1.8689127617871201E-3</v>
      </c>
      <c r="E3" s="3">
        <v>0.22</v>
      </c>
      <c r="F3" s="3">
        <v>1</v>
      </c>
      <c r="G3" s="3">
        <v>1.86619231629115E-3</v>
      </c>
      <c r="H3" s="3">
        <v>100000</v>
      </c>
      <c r="I3" s="3">
        <v>186.61923162911199</v>
      </c>
      <c r="J3" s="3">
        <v>99854.436999329293</v>
      </c>
      <c r="K3" s="3">
        <v>8160676.5600190097</v>
      </c>
      <c r="L3" s="3">
        <v>81.606765600190101</v>
      </c>
    </row>
    <row r="4" spans="1:12" x14ac:dyDescent="0.4">
      <c r="A4" s="1" t="s">
        <v>34</v>
      </c>
      <c r="B4" s="3">
        <v>275.14</v>
      </c>
      <c r="C4" s="3">
        <v>1884464.7</v>
      </c>
      <c r="D4" s="3">
        <v>1.4600432685207601E-4</v>
      </c>
      <c r="E4" s="3">
        <v>1.53</v>
      </c>
      <c r="F4" s="3">
        <v>4</v>
      </c>
      <c r="G4" s="3">
        <v>5.8380676877201802E-4</v>
      </c>
      <c r="H4" s="3">
        <v>99813.3807683708</v>
      </c>
      <c r="I4" s="3">
        <v>58.271727306593597</v>
      </c>
      <c r="J4" s="3">
        <v>399109.59190703603</v>
      </c>
      <c r="K4" s="3">
        <v>8060822.1230196804</v>
      </c>
      <c r="L4" s="3">
        <v>80.758932930303203</v>
      </c>
    </row>
    <row r="5" spans="1:12" x14ac:dyDescent="0.4">
      <c r="A5" s="1" t="s">
        <v>32</v>
      </c>
      <c r="B5" s="3">
        <v>151.1</v>
      </c>
      <c r="C5" s="3">
        <v>2585056.4300000002</v>
      </c>
      <c r="D5" s="3">
        <v>5.8451335238356802E-5</v>
      </c>
      <c r="E5" s="3">
        <v>2.5</v>
      </c>
      <c r="F5" s="3">
        <v>5</v>
      </c>
      <c r="G5" s="3">
        <v>2.92213975449183E-4</v>
      </c>
      <c r="H5" s="3">
        <v>99755.109041064294</v>
      </c>
      <c r="I5" s="3">
        <v>29.149836984259299</v>
      </c>
      <c r="J5" s="3">
        <v>498702.67061286001</v>
      </c>
      <c r="K5" s="3">
        <v>7661712.5311126504</v>
      </c>
      <c r="L5" s="3">
        <v>76.805214337029</v>
      </c>
    </row>
    <row r="6" spans="1:12" x14ac:dyDescent="0.4">
      <c r="A6" s="1" t="s">
        <v>33</v>
      </c>
      <c r="B6" s="3">
        <v>246.12</v>
      </c>
      <c r="C6" s="3">
        <v>2723800.48</v>
      </c>
      <c r="D6" s="3">
        <v>9.0359041276033501E-5</v>
      </c>
      <c r="E6" s="3">
        <v>2.93</v>
      </c>
      <c r="F6" s="3">
        <v>5</v>
      </c>
      <c r="G6" s="3">
        <v>4.5171071695521901E-4</v>
      </c>
      <c r="H6" s="3">
        <v>99725.959204080005</v>
      </c>
      <c r="I6" s="3">
        <v>45.047284531130501</v>
      </c>
      <c r="J6" s="3">
        <v>498536.54814142</v>
      </c>
      <c r="K6" s="3">
        <v>7163009.8604997899</v>
      </c>
      <c r="L6" s="3">
        <v>71.826933705810205</v>
      </c>
    </row>
    <row r="7" spans="1:12" x14ac:dyDescent="0.4">
      <c r="A7" s="1" t="s">
        <v>12</v>
      </c>
      <c r="B7" s="3">
        <v>816.39</v>
      </c>
      <c r="C7" s="3">
        <v>2899618.15</v>
      </c>
      <c r="D7" s="3">
        <v>2.8155086558552501E-4</v>
      </c>
      <c r="E7" s="3">
        <v>2.89</v>
      </c>
      <c r="F7" s="3">
        <v>5</v>
      </c>
      <c r="G7" s="3">
        <v>1.40691851657145E-3</v>
      </c>
      <c r="H7" s="3">
        <v>99680.911919548904</v>
      </c>
      <c r="I7" s="3">
        <v>140.242920728342</v>
      </c>
      <c r="J7" s="3">
        <v>498108.64703500702</v>
      </c>
      <c r="K7" s="3">
        <v>6664473.3123583598</v>
      </c>
      <c r="L7" s="3">
        <v>66.858069253390994</v>
      </c>
    </row>
    <row r="8" spans="1:12" x14ac:dyDescent="0.4">
      <c r="A8" s="1" t="s">
        <v>13</v>
      </c>
      <c r="B8" s="3">
        <v>1485.7</v>
      </c>
      <c r="C8" s="3">
        <v>3019500.71</v>
      </c>
      <c r="D8" s="3">
        <v>4.9203498945360404E-4</v>
      </c>
      <c r="E8" s="3">
        <v>2.58</v>
      </c>
      <c r="F8" s="3">
        <v>5</v>
      </c>
      <c r="G8" s="3">
        <v>2.4572490402045102E-3</v>
      </c>
      <c r="H8" s="3">
        <v>99540.668998820503</v>
      </c>
      <c r="I8" s="3">
        <v>244.596213358672</v>
      </c>
      <c r="J8" s="3">
        <v>497111.42215777398</v>
      </c>
      <c r="K8" s="3">
        <v>6166364.6653233599</v>
      </c>
      <c r="L8" s="3">
        <v>61.948193912544603</v>
      </c>
    </row>
    <row r="9" spans="1:12" x14ac:dyDescent="0.4">
      <c r="A9" s="1" t="s">
        <v>14</v>
      </c>
      <c r="B9" s="3">
        <v>1491.71</v>
      </c>
      <c r="C9" s="3">
        <v>3035323.03</v>
      </c>
      <c r="D9" s="3">
        <v>4.9145016370794601E-4</v>
      </c>
      <c r="E9" s="3">
        <v>2.5099999999999998</v>
      </c>
      <c r="F9" s="3">
        <v>5</v>
      </c>
      <c r="G9" s="3">
        <v>2.4542475290683799E-3</v>
      </c>
      <c r="H9" s="3">
        <v>99296.072785461802</v>
      </c>
      <c r="I9" s="3">
        <v>243.69714127991699</v>
      </c>
      <c r="J9" s="3">
        <v>495873.55804552202</v>
      </c>
      <c r="K9" s="3">
        <v>5669253.2431655796</v>
      </c>
      <c r="L9" s="3">
        <v>57.094435702553099</v>
      </c>
    </row>
    <row r="10" spans="1:12" x14ac:dyDescent="0.4">
      <c r="A10" s="1" t="s">
        <v>15</v>
      </c>
      <c r="B10" s="3">
        <v>1961.94</v>
      </c>
      <c r="C10" s="3">
        <v>3266535</v>
      </c>
      <c r="D10" s="3">
        <v>6.0061808613714497E-4</v>
      </c>
      <c r="E10" s="3">
        <v>2.65</v>
      </c>
      <c r="F10" s="3">
        <v>5</v>
      </c>
      <c r="G10" s="3">
        <v>2.99885768550111E-3</v>
      </c>
      <c r="H10" s="3">
        <v>99052.375644181899</v>
      </c>
      <c r="I10" s="3">
        <v>297.04397796769598</v>
      </c>
      <c r="J10" s="3">
        <v>494563.82487268501</v>
      </c>
      <c r="K10" s="3">
        <v>5173379.6851200601</v>
      </c>
      <c r="L10" s="3">
        <v>52.228729008014703</v>
      </c>
    </row>
    <row r="11" spans="1:12" x14ac:dyDescent="0.4">
      <c r="A11" s="1" t="s">
        <v>16</v>
      </c>
      <c r="B11" s="3">
        <v>2764.32</v>
      </c>
      <c r="C11" s="3">
        <v>3693969.6</v>
      </c>
      <c r="D11" s="3">
        <v>7.4833317523782502E-4</v>
      </c>
      <c r="E11" s="3">
        <v>2.59</v>
      </c>
      <c r="F11" s="3">
        <v>5</v>
      </c>
      <c r="G11" s="3">
        <v>3.73492999361751E-3</v>
      </c>
      <c r="H11" s="3">
        <v>98755.331666214202</v>
      </c>
      <c r="I11" s="3">
        <v>368.84425026978698</v>
      </c>
      <c r="J11" s="3">
        <v>492887.74368792103</v>
      </c>
      <c r="K11" s="3">
        <v>4678815.8602473699</v>
      </c>
      <c r="L11" s="3">
        <v>47.377855770475499</v>
      </c>
    </row>
    <row r="12" spans="1:12" x14ac:dyDescent="0.4">
      <c r="A12" s="1" t="s">
        <v>17</v>
      </c>
      <c r="B12" s="3">
        <v>4822.2700000000004</v>
      </c>
      <c r="C12" s="3">
        <v>4238366.82</v>
      </c>
      <c r="D12" s="3">
        <v>1.1377660794352801E-3</v>
      </c>
      <c r="E12" s="3">
        <v>2.68</v>
      </c>
      <c r="F12" s="3">
        <v>5</v>
      </c>
      <c r="G12" s="3">
        <v>5.6738535950449399E-3</v>
      </c>
      <c r="H12" s="3">
        <v>98386.487415944401</v>
      </c>
      <c r="I12" s="3">
        <v>558.23052532879206</v>
      </c>
      <c r="J12" s="3">
        <v>490637.34226095898</v>
      </c>
      <c r="K12" s="3">
        <v>4185928.11655945</v>
      </c>
      <c r="L12" s="3">
        <v>42.545762395833698</v>
      </c>
    </row>
    <row r="13" spans="1:12" x14ac:dyDescent="0.4">
      <c r="A13" s="1" t="s">
        <v>18</v>
      </c>
      <c r="B13" s="3">
        <v>8898.2099999999991</v>
      </c>
      <c r="C13" s="3">
        <v>4915901.7</v>
      </c>
      <c r="D13" s="3">
        <v>1.8100870487300399E-3</v>
      </c>
      <c r="E13" s="3">
        <v>2.67</v>
      </c>
      <c r="F13" s="3">
        <v>5</v>
      </c>
      <c r="G13" s="3">
        <v>9.0124253144396108E-3</v>
      </c>
      <c r="H13" s="3">
        <v>97828.256890615696</v>
      </c>
      <c r="I13" s="3">
        <v>881.66985886848101</v>
      </c>
      <c r="J13" s="3">
        <v>487086.993681914</v>
      </c>
      <c r="K13" s="3">
        <v>3695290.77429849</v>
      </c>
      <c r="L13" s="3">
        <v>37.773245601526902</v>
      </c>
    </row>
    <row r="14" spans="1:12" x14ac:dyDescent="0.4">
      <c r="A14" s="1" t="s">
        <v>19</v>
      </c>
      <c r="B14" s="3">
        <v>12693</v>
      </c>
      <c r="C14" s="3">
        <v>4308346.79</v>
      </c>
      <c r="D14" s="3">
        <v>2.94614166841476E-3</v>
      </c>
      <c r="E14" s="3">
        <v>2.67</v>
      </c>
      <c r="F14" s="3">
        <v>5</v>
      </c>
      <c r="G14" s="3">
        <v>1.4630278646721799E-2</v>
      </c>
      <c r="H14" s="3">
        <v>96946.5870317472</v>
      </c>
      <c r="I14" s="3">
        <v>1418.35558212312</v>
      </c>
      <c r="J14" s="3">
        <v>481428.16665238899</v>
      </c>
      <c r="K14" s="3">
        <v>3208203.78061658</v>
      </c>
      <c r="L14" s="3">
        <v>33.092488130252399</v>
      </c>
    </row>
    <row r="15" spans="1:12" x14ac:dyDescent="0.4">
      <c r="A15" s="1" t="s">
        <v>20</v>
      </c>
      <c r="B15" s="3">
        <v>18502.759999999998</v>
      </c>
      <c r="C15" s="3">
        <v>3880160.75</v>
      </c>
      <c r="D15" s="3">
        <v>4.7685550141189298E-3</v>
      </c>
      <c r="E15" s="3">
        <v>2.68</v>
      </c>
      <c r="F15" s="3">
        <v>5</v>
      </c>
      <c r="G15" s="3">
        <v>2.3581887525628301E-2</v>
      </c>
      <c r="H15" s="3">
        <v>95528.231449624</v>
      </c>
      <c r="I15" s="3">
        <v>2252.7360095672302</v>
      </c>
      <c r="J15" s="3">
        <v>472414.80970592401</v>
      </c>
      <c r="K15" s="3">
        <v>2726775.6139641898</v>
      </c>
      <c r="L15" s="3">
        <v>28.544186075528099</v>
      </c>
    </row>
    <row r="16" spans="1:12" x14ac:dyDescent="0.4">
      <c r="A16" s="1" t="s">
        <v>21</v>
      </c>
      <c r="B16" s="3">
        <v>28059.29</v>
      </c>
      <c r="C16" s="3">
        <v>3643669.04</v>
      </c>
      <c r="D16" s="3">
        <v>7.7008338825416403E-3</v>
      </c>
      <c r="E16" s="3">
        <v>2.69</v>
      </c>
      <c r="F16" s="3">
        <v>5</v>
      </c>
      <c r="G16" s="3">
        <v>3.7831193107856702E-2</v>
      </c>
      <c r="H16" s="3">
        <v>93275.495440056795</v>
      </c>
      <c r="I16" s="3">
        <v>3528.72328022379</v>
      </c>
      <c r="J16" s="3">
        <v>458226.12642296701</v>
      </c>
      <c r="K16" s="3">
        <v>2254360.8042582599</v>
      </c>
      <c r="L16" s="3">
        <v>24.1688429916411</v>
      </c>
    </row>
    <row r="17" spans="1:12" x14ac:dyDescent="0.4">
      <c r="A17" s="1" t="s">
        <v>22</v>
      </c>
      <c r="B17" s="3">
        <v>50993.18</v>
      </c>
      <c r="C17" s="3">
        <v>4015638.78</v>
      </c>
      <c r="D17" s="3">
        <v>1.2698647162681299E-2</v>
      </c>
      <c r="E17" s="3">
        <v>2.68</v>
      </c>
      <c r="F17" s="3">
        <v>5</v>
      </c>
      <c r="G17" s="3">
        <v>6.1676201780012603E-2</v>
      </c>
      <c r="H17" s="3">
        <v>89746.772159832995</v>
      </c>
      <c r="I17" s="3">
        <v>5535.2400288346798</v>
      </c>
      <c r="J17" s="3">
        <v>435892.10393226799</v>
      </c>
      <c r="K17" s="3">
        <v>1796134.6778353001</v>
      </c>
      <c r="L17" s="3">
        <v>20.013362426411302</v>
      </c>
    </row>
    <row r="18" spans="1:12" x14ac:dyDescent="0.4">
      <c r="A18" s="1" t="s">
        <v>23</v>
      </c>
      <c r="B18" s="3">
        <v>84928.26</v>
      </c>
      <c r="C18" s="3">
        <v>4284699.59</v>
      </c>
      <c r="D18" s="3">
        <v>1.9821286934144099E-2</v>
      </c>
      <c r="E18" s="3">
        <v>2.62</v>
      </c>
      <c r="F18" s="3">
        <v>5</v>
      </c>
      <c r="G18" s="3">
        <v>9.4641742377485599E-2</v>
      </c>
      <c r="H18" s="3">
        <v>84211.532130998297</v>
      </c>
      <c r="I18" s="3">
        <v>7969.9261291553103</v>
      </c>
      <c r="J18" s="3">
        <v>402089.23646760202</v>
      </c>
      <c r="K18" s="3">
        <v>1360242.57390303</v>
      </c>
      <c r="L18" s="3">
        <v>16.152687636499198</v>
      </c>
    </row>
    <row r="19" spans="1:12" x14ac:dyDescent="0.4">
      <c r="A19" s="1" t="s">
        <v>24</v>
      </c>
      <c r="B19" s="3">
        <v>104427.49</v>
      </c>
      <c r="C19" s="3">
        <v>3137566.62</v>
      </c>
      <c r="D19" s="3">
        <v>3.32829554388872E-2</v>
      </c>
      <c r="E19" s="3">
        <v>2.62</v>
      </c>
      <c r="F19" s="3">
        <v>5</v>
      </c>
      <c r="G19" s="3">
        <v>0.15420006085931101</v>
      </c>
      <c r="H19" s="3">
        <v>76241.606001843</v>
      </c>
      <c r="I19" s="3">
        <v>11756.460285495799</v>
      </c>
      <c r="J19" s="3">
        <v>353227.65452973498</v>
      </c>
      <c r="K19" s="3">
        <v>958153.33743543003</v>
      </c>
      <c r="L19" s="3">
        <v>12.567328886176201</v>
      </c>
    </row>
    <row r="20" spans="1:12" x14ac:dyDescent="0.4">
      <c r="A20" s="1" t="s">
        <v>25</v>
      </c>
      <c r="B20" s="3">
        <v>125934.69</v>
      </c>
      <c r="C20" s="3">
        <v>2209874.52</v>
      </c>
      <c r="D20" s="3">
        <v>5.6987258262971401E-2</v>
      </c>
      <c r="E20" s="3">
        <v>2.63</v>
      </c>
      <c r="F20" s="3">
        <v>5</v>
      </c>
      <c r="G20" s="3">
        <v>0.25103196394753502</v>
      </c>
      <c r="H20" s="3">
        <v>64485.145716347201</v>
      </c>
      <c r="I20" s="3">
        <v>16187.8327746176</v>
      </c>
      <c r="J20" s="3">
        <v>284060.56490589201</v>
      </c>
      <c r="K20" s="3">
        <v>604925.68290569505</v>
      </c>
      <c r="L20" s="3">
        <v>9.3808531590608499</v>
      </c>
    </row>
    <row r="21" spans="1:12" x14ac:dyDescent="0.4">
      <c r="A21" s="1" t="s">
        <v>26</v>
      </c>
      <c r="B21" s="3">
        <v>135923.42000000001</v>
      </c>
      <c r="C21" s="3">
        <v>1301224.79</v>
      </c>
      <c r="D21" s="3">
        <v>0.104458062161573</v>
      </c>
      <c r="E21" s="3">
        <v>2.5499999999999998</v>
      </c>
      <c r="F21" s="3">
        <v>5</v>
      </c>
      <c r="G21" s="3">
        <v>0.41586197700781802</v>
      </c>
      <c r="H21" s="3">
        <v>48297.312941729499</v>
      </c>
      <c r="I21" s="3">
        <v>20085.016044112901</v>
      </c>
      <c r="J21" s="3">
        <v>192278.275400571</v>
      </c>
      <c r="K21" s="3">
        <v>320865.11799980298</v>
      </c>
      <c r="L21" s="3">
        <v>6.6435397428201597</v>
      </c>
    </row>
    <row r="22" spans="1:12" x14ac:dyDescent="0.4">
      <c r="A22" s="1" t="s">
        <v>27</v>
      </c>
      <c r="B22" s="3">
        <v>89954.63</v>
      </c>
      <c r="C22" s="3">
        <v>489481.52</v>
      </c>
      <c r="D22" s="3">
        <v>0.18377533435787299</v>
      </c>
      <c r="E22" s="3">
        <v>2.33</v>
      </c>
      <c r="F22" s="3">
        <v>5</v>
      </c>
      <c r="G22" s="3">
        <v>0.61641437720043102</v>
      </c>
      <c r="H22" s="3">
        <v>28212.296897616601</v>
      </c>
      <c r="I22" s="3">
        <v>17390.465421538</v>
      </c>
      <c r="J22" s="3">
        <v>94628.941812576595</v>
      </c>
      <c r="K22" s="3">
        <v>128586.84259923099</v>
      </c>
      <c r="L22" s="3">
        <v>4.5578296253537101</v>
      </c>
    </row>
    <row r="23" spans="1:12" x14ac:dyDescent="0.4">
      <c r="A23" s="1" t="s">
        <v>28</v>
      </c>
      <c r="B23" s="3">
        <v>27484.02</v>
      </c>
      <c r="C23" s="3">
        <v>93378.6</v>
      </c>
      <c r="D23" s="3">
        <v>0.29432889334387102</v>
      </c>
      <c r="E23" s="3">
        <v>2.06</v>
      </c>
      <c r="F23" s="3">
        <v>5</v>
      </c>
      <c r="G23" s="3">
        <v>0.78894719745250097</v>
      </c>
      <c r="H23" s="3">
        <v>10821.8314760786</v>
      </c>
      <c r="I23" s="3">
        <v>8537.8536143554993</v>
      </c>
      <c r="J23" s="3">
        <v>29007.867754187901</v>
      </c>
      <c r="K23" s="3">
        <v>33957.900786655002</v>
      </c>
      <c r="L23" s="3">
        <v>3.13790700416265</v>
      </c>
    </row>
    <row r="24" spans="1:12" x14ac:dyDescent="0.4">
      <c r="A24" s="1" t="s">
        <v>29</v>
      </c>
      <c r="B24" s="3">
        <v>3937.88</v>
      </c>
      <c r="C24" s="3">
        <v>8772.07</v>
      </c>
      <c r="D24" s="3">
        <v>0.44891114639988</v>
      </c>
      <c r="E24" s="3">
        <v>1.74</v>
      </c>
      <c r="F24" s="3">
        <v>5</v>
      </c>
      <c r="G24" s="3">
        <v>0.91114308173658698</v>
      </c>
      <c r="H24" s="3">
        <v>2283.97786172312</v>
      </c>
      <c r="I24" s="3">
        <v>2081.03062754854</v>
      </c>
      <c r="J24" s="3">
        <v>4635.7294628073396</v>
      </c>
      <c r="K24" s="3">
        <v>4950.0330324675797</v>
      </c>
      <c r="L24" s="3">
        <v>2.16728590737437</v>
      </c>
    </row>
    <row r="25" spans="1:12" x14ac:dyDescent="0.4">
      <c r="A25" s="1" t="s">
        <v>30</v>
      </c>
      <c r="B25" s="3">
        <v>272.13</v>
      </c>
      <c r="C25" s="3">
        <v>422.5</v>
      </c>
      <c r="D25" s="3">
        <v>0.64409467455621305</v>
      </c>
      <c r="E25" s="3">
        <v>1.45</v>
      </c>
      <c r="F25" s="3">
        <v>5</v>
      </c>
      <c r="G25" s="3">
        <v>0.97989898178798696</v>
      </c>
      <c r="H25" s="3">
        <v>202.94723417457399</v>
      </c>
      <c r="I25" s="3">
        <v>198.86778812435301</v>
      </c>
      <c r="J25" s="3">
        <v>308.75552303141598</v>
      </c>
      <c r="K25" s="3">
        <v>314.30356966052199</v>
      </c>
      <c r="L25" s="3">
        <v>1.5486959994249501</v>
      </c>
    </row>
    <row r="26" spans="1:12" x14ac:dyDescent="0.4">
      <c r="A26" s="1" t="s">
        <v>31</v>
      </c>
      <c r="B26" s="3">
        <v>10</v>
      </c>
      <c r="C26" s="3">
        <v>3.77</v>
      </c>
      <c r="D26" s="3">
        <v>2.6525198938991998</v>
      </c>
      <c r="E26" s="3">
        <v>1.36</v>
      </c>
      <c r="F26" s="3">
        <v>1</v>
      </c>
      <c r="G26" s="3">
        <v>1</v>
      </c>
      <c r="H26" s="3">
        <v>4.0794460502207501</v>
      </c>
      <c r="I26" s="3">
        <v>4.0794460502207501</v>
      </c>
      <c r="J26" s="3">
        <v>5.5480466283002201</v>
      </c>
      <c r="K26" s="3">
        <v>5.5480466289445696</v>
      </c>
      <c r="L26" s="3">
        <v>1.36000000015795</v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6593-361F-46FB-A52A-978D15BC3DE9}">
  <dimension ref="A1:L26"/>
  <sheetViews>
    <sheetView workbookViewId="0">
      <selection activeCell="A2" sqref="A2"/>
    </sheetView>
  </sheetViews>
  <sheetFormatPr defaultRowHeight="14.25" x14ac:dyDescent="0.4"/>
  <cols>
    <col min="1" max="1" width="9" style="1"/>
    <col min="2" max="2" width="10.5" style="2" bestFit="1" customWidth="1"/>
    <col min="3" max="3" width="11.625" style="2" bestFit="1" customWidth="1"/>
    <col min="4" max="7" width="9.125" style="2" bestFit="1" customWidth="1"/>
    <col min="8" max="8" width="10.5" style="2" bestFit="1" customWidth="1"/>
    <col min="9" max="9" width="9.5" style="2" bestFit="1" customWidth="1"/>
    <col min="10" max="10" width="10.5" style="2" bestFit="1" customWidth="1"/>
    <col min="11" max="11" width="11.625" style="2" bestFit="1" customWidth="1"/>
    <col min="12" max="12" width="9.125" style="2" bestFit="1" customWidth="1"/>
    <col min="13" max="16384" width="9" style="2"/>
  </cols>
  <sheetData>
    <row r="1" spans="1:12" x14ac:dyDescent="0.4">
      <c r="A1" s="1" t="s">
        <v>39</v>
      </c>
    </row>
    <row r="2" spans="1:12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4">
      <c r="A3" s="1">
        <v>0</v>
      </c>
      <c r="B3" s="3">
        <v>892.46</v>
      </c>
      <c r="C3" s="3">
        <v>452182.94</v>
      </c>
      <c r="D3" s="3">
        <v>1.9736702140952002E-3</v>
      </c>
      <c r="E3" s="3">
        <v>0.22</v>
      </c>
      <c r="F3" s="3">
        <v>1</v>
      </c>
      <c r="G3" s="3">
        <v>1.9706364925875801E-3</v>
      </c>
      <c r="H3" s="3">
        <v>100000</v>
      </c>
      <c r="I3" s="3">
        <v>197.06364925874999</v>
      </c>
      <c r="J3" s="3">
        <v>99846.290353578093</v>
      </c>
      <c r="K3" s="3">
        <v>8140582.7681945004</v>
      </c>
      <c r="L3" s="3">
        <v>81.405827681944999</v>
      </c>
    </row>
    <row r="4" spans="1:12" x14ac:dyDescent="0.4">
      <c r="A4" s="1" t="s">
        <v>34</v>
      </c>
      <c r="B4" s="3">
        <v>337.17</v>
      </c>
      <c r="C4" s="3">
        <v>1948614.03</v>
      </c>
      <c r="D4" s="3">
        <v>1.73030674525113E-4</v>
      </c>
      <c r="E4" s="3">
        <v>1.57</v>
      </c>
      <c r="F4" s="3">
        <v>4</v>
      </c>
      <c r="G4" s="3">
        <v>6.9183180735844102E-4</v>
      </c>
      <c r="H4" s="3">
        <v>99802.936350741205</v>
      </c>
      <c r="I4" s="3">
        <v>69.046845835211499</v>
      </c>
      <c r="J4" s="3">
        <v>399043.96156758501</v>
      </c>
      <c r="K4" s="3">
        <v>8040736.47784092</v>
      </c>
      <c r="L4" s="3">
        <v>80.566131336888304</v>
      </c>
    </row>
    <row r="5" spans="1:12" x14ac:dyDescent="0.4">
      <c r="A5" s="1" t="s">
        <v>32</v>
      </c>
      <c r="B5" s="3">
        <v>209.1</v>
      </c>
      <c r="C5" s="3">
        <v>2612759.21</v>
      </c>
      <c r="D5" s="3">
        <v>8.0030336970853095E-5</v>
      </c>
      <c r="E5" s="3">
        <v>2.52</v>
      </c>
      <c r="F5" s="3">
        <v>5</v>
      </c>
      <c r="G5" s="3">
        <v>4.0007228041411799E-4</v>
      </c>
      <c r="H5" s="3">
        <v>99733.889504905994</v>
      </c>
      <c r="I5" s="3">
        <v>39.9007646087993</v>
      </c>
      <c r="J5" s="3">
        <v>498570.49362830003</v>
      </c>
      <c r="K5" s="3">
        <v>7641692.5162733402</v>
      </c>
      <c r="L5" s="3">
        <v>76.620821209398798</v>
      </c>
    </row>
    <row r="6" spans="1:12" x14ac:dyDescent="0.4">
      <c r="A6" s="1" t="s">
        <v>33</v>
      </c>
      <c r="B6" s="3">
        <v>236.11</v>
      </c>
      <c r="C6" s="3">
        <v>2733330.19</v>
      </c>
      <c r="D6" s="3">
        <v>8.6381806656150796E-5</v>
      </c>
      <c r="E6" s="3">
        <v>2.77</v>
      </c>
      <c r="F6" s="3">
        <v>5</v>
      </c>
      <c r="G6" s="3">
        <v>4.3182585005024698E-4</v>
      </c>
      <c r="H6" s="3">
        <v>99693.988740297194</v>
      </c>
      <c r="I6" s="3">
        <v>43.050441432671498</v>
      </c>
      <c r="J6" s="3">
        <v>498373.94121709099</v>
      </c>
      <c r="K6" s="3">
        <v>7143122.0226450404</v>
      </c>
      <c r="L6" s="3">
        <v>71.650478759084095</v>
      </c>
    </row>
    <row r="7" spans="1:12" x14ac:dyDescent="0.4">
      <c r="A7" s="1" t="s">
        <v>12</v>
      </c>
      <c r="B7" s="3">
        <v>771.41</v>
      </c>
      <c r="C7" s="3">
        <v>2947026.91</v>
      </c>
      <c r="D7" s="3">
        <v>2.6175872279361002E-4</v>
      </c>
      <c r="E7" s="3">
        <v>2.92</v>
      </c>
      <c r="F7" s="3">
        <v>5</v>
      </c>
      <c r="G7" s="3">
        <v>1.3080814183875601E-3</v>
      </c>
      <c r="H7" s="3">
        <v>99650.938298864494</v>
      </c>
      <c r="I7" s="3">
        <v>130.35154071362899</v>
      </c>
      <c r="J7" s="3">
        <v>497983.560289638</v>
      </c>
      <c r="K7" s="3">
        <v>6644748.0814279402</v>
      </c>
      <c r="L7" s="3">
        <v>66.680235980313398</v>
      </c>
    </row>
    <row r="8" spans="1:12" x14ac:dyDescent="0.4">
      <c r="A8" s="1" t="s">
        <v>13</v>
      </c>
      <c r="B8" s="3">
        <v>1430.73</v>
      </c>
      <c r="C8" s="3">
        <v>3043812.14</v>
      </c>
      <c r="D8" s="3">
        <v>4.70045434538545E-4</v>
      </c>
      <c r="E8" s="3">
        <v>2.52</v>
      </c>
      <c r="F8" s="3">
        <v>5</v>
      </c>
      <c r="G8" s="3">
        <v>2.3474906730544601E-3</v>
      </c>
      <c r="H8" s="3">
        <v>99520.586758150894</v>
      </c>
      <c r="I8" s="3">
        <v>233.62364919166399</v>
      </c>
      <c r="J8" s="3">
        <v>497023.54714075901</v>
      </c>
      <c r="K8" s="3">
        <v>6146764.5211383104</v>
      </c>
      <c r="L8" s="3">
        <v>61.763748801801299</v>
      </c>
    </row>
    <row r="9" spans="1:12" x14ac:dyDescent="0.4">
      <c r="A9" s="1" t="s">
        <v>14</v>
      </c>
      <c r="B9" s="3">
        <v>1372.71</v>
      </c>
      <c r="C9" s="3">
        <v>3029887.82</v>
      </c>
      <c r="D9" s="3">
        <v>4.53056377513013E-4</v>
      </c>
      <c r="E9" s="3">
        <v>2.61</v>
      </c>
      <c r="F9" s="3">
        <v>5</v>
      </c>
      <c r="G9" s="3">
        <v>2.2628316826881199E-3</v>
      </c>
      <c r="H9" s="3">
        <v>99286.9631089592</v>
      </c>
      <c r="I9" s="3">
        <v>224.66968580083599</v>
      </c>
      <c r="J9" s="3">
        <v>495897.85499573202</v>
      </c>
      <c r="K9" s="3">
        <v>5649740.9739975501</v>
      </c>
      <c r="L9" s="3">
        <v>56.903150193016003</v>
      </c>
    </row>
    <row r="10" spans="1:12" x14ac:dyDescent="0.4">
      <c r="A10" s="1" t="s">
        <v>15</v>
      </c>
      <c r="B10" s="3">
        <v>1962</v>
      </c>
      <c r="C10" s="3">
        <v>3361117.05</v>
      </c>
      <c r="D10" s="3">
        <v>5.8373450576497995E-4</v>
      </c>
      <c r="E10" s="3">
        <v>2.54</v>
      </c>
      <c r="F10" s="3">
        <v>5</v>
      </c>
      <c r="G10" s="3">
        <v>2.91448736319723E-3</v>
      </c>
      <c r="H10" s="3">
        <v>99062.293423158393</v>
      </c>
      <c r="I10" s="3">
        <v>288.71580235112901</v>
      </c>
      <c r="J10" s="3">
        <v>494601.22624200798</v>
      </c>
      <c r="K10" s="3">
        <v>5153843.1190018104</v>
      </c>
      <c r="L10" s="3">
        <v>52.026285086964997</v>
      </c>
    </row>
    <row r="11" spans="1:12" x14ac:dyDescent="0.4">
      <c r="A11" s="1" t="s">
        <v>16</v>
      </c>
      <c r="B11" s="3">
        <v>2852.45</v>
      </c>
      <c r="C11" s="3">
        <v>3765093.24</v>
      </c>
      <c r="D11" s="3">
        <v>7.5760407994570603E-4</v>
      </c>
      <c r="E11" s="3">
        <v>2.66</v>
      </c>
      <c r="F11" s="3">
        <v>5</v>
      </c>
      <c r="G11" s="3">
        <v>3.7813169055189899E-3</v>
      </c>
      <c r="H11" s="3">
        <v>98773.577620807293</v>
      </c>
      <c r="I11" s="3">
        <v>373.49419887614198</v>
      </c>
      <c r="J11" s="3">
        <v>492993.91167866602</v>
      </c>
      <c r="K11" s="3">
        <v>4659241.8927598102</v>
      </c>
      <c r="L11" s="3">
        <v>47.170933816396499</v>
      </c>
    </row>
    <row r="12" spans="1:12" x14ac:dyDescent="0.4">
      <c r="A12" s="1" t="s">
        <v>17</v>
      </c>
      <c r="B12" s="3">
        <v>4891.47</v>
      </c>
      <c r="C12" s="3">
        <v>4405819.91</v>
      </c>
      <c r="D12" s="3">
        <v>1.11022921951433E-3</v>
      </c>
      <c r="E12" s="3">
        <v>2.65</v>
      </c>
      <c r="F12" s="3">
        <v>5</v>
      </c>
      <c r="G12" s="3">
        <v>5.53670063154267E-3</v>
      </c>
      <c r="H12" s="3">
        <v>98400.083421931093</v>
      </c>
      <c r="I12" s="3">
        <v>544.81180402605901</v>
      </c>
      <c r="J12" s="3">
        <v>490720.10937019403</v>
      </c>
      <c r="K12" s="3">
        <v>4166247.9810811402</v>
      </c>
      <c r="L12" s="3">
        <v>42.339882611853298</v>
      </c>
    </row>
    <row r="13" spans="1:12" x14ac:dyDescent="0.4">
      <c r="A13" s="1" t="s">
        <v>18</v>
      </c>
      <c r="B13" s="3">
        <v>8806.48</v>
      </c>
      <c r="C13" s="3">
        <v>4883357.87</v>
      </c>
      <c r="D13" s="3">
        <v>1.8033656828841001E-3</v>
      </c>
      <c r="E13" s="3">
        <v>2.71</v>
      </c>
      <c r="F13" s="3">
        <v>5</v>
      </c>
      <c r="G13" s="3">
        <v>8.9797446961746401E-3</v>
      </c>
      <c r="H13" s="3">
        <v>97855.271617905106</v>
      </c>
      <c r="I13" s="3">
        <v>878.71535630361097</v>
      </c>
      <c r="J13" s="3">
        <v>487264.09992359002</v>
      </c>
      <c r="K13" s="3">
        <v>3675527.8717109398</v>
      </c>
      <c r="L13" s="3">
        <v>37.5608570794505</v>
      </c>
    </row>
    <row r="14" spans="1:12" x14ac:dyDescent="0.4">
      <c r="A14" s="1" t="s">
        <v>19</v>
      </c>
      <c r="B14" s="3">
        <v>12652.42</v>
      </c>
      <c r="C14" s="3">
        <v>4231744</v>
      </c>
      <c r="D14" s="3">
        <v>2.9898831309266298E-3</v>
      </c>
      <c r="E14" s="3">
        <v>2.69</v>
      </c>
      <c r="F14" s="3">
        <v>5</v>
      </c>
      <c r="G14" s="3">
        <v>1.4846873790225701E-2</v>
      </c>
      <c r="H14" s="3">
        <v>96976.556261601494</v>
      </c>
      <c r="I14" s="3">
        <v>1439.7986914267201</v>
      </c>
      <c r="J14" s="3">
        <v>481556.84633081098</v>
      </c>
      <c r="K14" s="3">
        <v>3188263.7717873501</v>
      </c>
      <c r="L14" s="3">
        <v>32.8766445695058</v>
      </c>
    </row>
    <row r="15" spans="1:12" x14ac:dyDescent="0.4">
      <c r="A15" s="1" t="s">
        <v>20</v>
      </c>
      <c r="B15" s="3">
        <v>18283.28</v>
      </c>
      <c r="C15" s="3">
        <v>3791124.29</v>
      </c>
      <c r="D15" s="3">
        <v>4.8226538096433598E-3</v>
      </c>
      <c r="E15" s="3">
        <v>2.69</v>
      </c>
      <c r="F15" s="3">
        <v>5</v>
      </c>
      <c r="G15" s="3">
        <v>2.3847598919386301E-2</v>
      </c>
      <c r="H15" s="3">
        <v>95536.757570174697</v>
      </c>
      <c r="I15" s="3">
        <v>2278.3222765921801</v>
      </c>
      <c r="J15" s="3">
        <v>472420.86339194502</v>
      </c>
      <c r="K15" s="3">
        <v>2706706.9254565402</v>
      </c>
      <c r="L15" s="3">
        <v>28.331576183840902</v>
      </c>
    </row>
    <row r="16" spans="1:12" x14ac:dyDescent="0.4">
      <c r="A16" s="1" t="s">
        <v>21</v>
      </c>
      <c r="B16" s="3">
        <v>29225.84</v>
      </c>
      <c r="C16" s="3">
        <v>3690894.02</v>
      </c>
      <c r="D16" s="3">
        <v>7.9183633671497198E-3</v>
      </c>
      <c r="E16" s="3">
        <v>2.67</v>
      </c>
      <c r="F16" s="3">
        <v>5</v>
      </c>
      <c r="G16" s="3">
        <v>3.8874588963443202E-2</v>
      </c>
      <c r="H16" s="3">
        <v>93258.435293582501</v>
      </c>
      <c r="I16" s="3">
        <v>3625.3833394118801</v>
      </c>
      <c r="J16" s="3">
        <v>457845.03328708297</v>
      </c>
      <c r="K16" s="3">
        <v>2234286.0620646002</v>
      </c>
      <c r="L16" s="3">
        <v>23.958005032262701</v>
      </c>
    </row>
    <row r="17" spans="1:12" x14ac:dyDescent="0.4">
      <c r="A17" s="1" t="s">
        <v>22</v>
      </c>
      <c r="B17" s="3">
        <v>55268.06</v>
      </c>
      <c r="C17" s="3">
        <v>4262383.82</v>
      </c>
      <c r="D17" s="3">
        <v>1.2966467200975801E-2</v>
      </c>
      <c r="E17" s="3">
        <v>2.68</v>
      </c>
      <c r="F17" s="3">
        <v>5</v>
      </c>
      <c r="G17" s="3">
        <v>6.29389924017935E-2</v>
      </c>
      <c r="H17" s="3">
        <v>89633.051954170704</v>
      </c>
      <c r="I17" s="3">
        <v>5641.4139758931096</v>
      </c>
      <c r="J17" s="3">
        <v>435077.17934678099</v>
      </c>
      <c r="K17" s="3">
        <v>1776441.0287775099</v>
      </c>
      <c r="L17" s="3">
        <v>19.819039852462101</v>
      </c>
    </row>
    <row r="18" spans="1:12" x14ac:dyDescent="0.4">
      <c r="A18" s="1" t="s">
        <v>23</v>
      </c>
      <c r="B18" s="3">
        <v>80620.92</v>
      </c>
      <c r="C18" s="3">
        <v>4030106.55</v>
      </c>
      <c r="D18" s="3">
        <v>2.0004662159614599E-2</v>
      </c>
      <c r="E18" s="3">
        <v>2.64</v>
      </c>
      <c r="F18" s="3">
        <v>5</v>
      </c>
      <c r="G18" s="3">
        <v>9.5513999127684199E-2</v>
      </c>
      <c r="H18" s="3">
        <v>83991.637978277504</v>
      </c>
      <c r="I18" s="3">
        <v>8022.3772365899704</v>
      </c>
      <c r="J18" s="3">
        <v>401025.37961303501</v>
      </c>
      <c r="K18" s="3">
        <v>1341363.8494307301</v>
      </c>
      <c r="L18" s="3">
        <v>15.9702070553457</v>
      </c>
    </row>
    <row r="19" spans="1:12" x14ac:dyDescent="0.4">
      <c r="A19" s="1" t="s">
        <v>24</v>
      </c>
      <c r="B19" s="3">
        <v>105186.37</v>
      </c>
      <c r="C19" s="3">
        <v>3153773.38</v>
      </c>
      <c r="D19" s="3">
        <v>3.3352545451442603E-2</v>
      </c>
      <c r="E19" s="3">
        <v>2.62</v>
      </c>
      <c r="F19" s="3">
        <v>5</v>
      </c>
      <c r="G19" s="3">
        <v>0.154498761111097</v>
      </c>
      <c r="H19" s="3">
        <v>75969.260741687598</v>
      </c>
      <c r="I19" s="3">
        <v>11737.1566671166</v>
      </c>
      <c r="J19" s="3">
        <v>351911.87084069999</v>
      </c>
      <c r="K19" s="3">
        <v>940338.46981769998</v>
      </c>
      <c r="L19" s="3">
        <v>12.3778810092026</v>
      </c>
    </row>
    <row r="20" spans="1:12" x14ac:dyDescent="0.4">
      <c r="A20" s="1" t="s">
        <v>25</v>
      </c>
      <c r="B20" s="3">
        <v>128573.23</v>
      </c>
      <c r="C20" s="3">
        <v>2176214.6800000002</v>
      </c>
      <c r="D20" s="3">
        <v>5.9081133484496097E-2</v>
      </c>
      <c r="E20" s="3">
        <v>2.63</v>
      </c>
      <c r="F20" s="3">
        <v>5</v>
      </c>
      <c r="G20" s="3">
        <v>0.25912271273760701</v>
      </c>
      <c r="H20" s="3">
        <v>64232.104074570903</v>
      </c>
      <c r="I20" s="3">
        <v>16643.997052647101</v>
      </c>
      <c r="J20" s="3">
        <v>281714.24735808</v>
      </c>
      <c r="K20" s="3">
        <v>588426.59897699999</v>
      </c>
      <c r="L20" s="3">
        <v>9.1609422959873807</v>
      </c>
    </row>
    <row r="21" spans="1:12" x14ac:dyDescent="0.4">
      <c r="A21" s="1" t="s">
        <v>26</v>
      </c>
      <c r="B21" s="3">
        <v>135463.74</v>
      </c>
      <c r="C21" s="3">
        <v>1242559.76</v>
      </c>
      <c r="D21" s="3">
        <v>0.109019899372888</v>
      </c>
      <c r="E21" s="3">
        <v>2.5299999999999998</v>
      </c>
      <c r="F21" s="3">
        <v>5</v>
      </c>
      <c r="G21" s="3">
        <v>0.42945596029154398</v>
      </c>
      <c r="H21" s="3">
        <v>47588.107021923701</v>
      </c>
      <c r="I21" s="3">
        <v>20436.996199557001</v>
      </c>
      <c r="J21" s="3">
        <v>187461.15449671299</v>
      </c>
      <c r="K21" s="3">
        <v>306712.351618919</v>
      </c>
      <c r="L21" s="3">
        <v>6.4451471347161897</v>
      </c>
    </row>
    <row r="22" spans="1:12" x14ac:dyDescent="0.4">
      <c r="A22" s="1" t="s">
        <v>27</v>
      </c>
      <c r="B22" s="3">
        <v>88469.89</v>
      </c>
      <c r="C22" s="3">
        <v>460304.34</v>
      </c>
      <c r="D22" s="3">
        <v>0.19219868750314101</v>
      </c>
      <c r="E22" s="3">
        <v>2.3199999999999998</v>
      </c>
      <c r="F22" s="3">
        <v>5</v>
      </c>
      <c r="G22" s="3">
        <v>0.63428038130363296</v>
      </c>
      <c r="H22" s="3">
        <v>27151.1108223667</v>
      </c>
      <c r="I22" s="3">
        <v>17221.416925227899</v>
      </c>
      <c r="J22" s="3">
        <v>89602.156752222596</v>
      </c>
      <c r="K22" s="3">
        <v>119251.19712220599</v>
      </c>
      <c r="L22" s="3">
        <v>4.3921295855037101</v>
      </c>
    </row>
    <row r="23" spans="1:12" x14ac:dyDescent="0.4">
      <c r="A23" s="1" t="s">
        <v>28</v>
      </c>
      <c r="B23" s="3">
        <v>25846.11</v>
      </c>
      <c r="C23" s="3">
        <v>82665.91</v>
      </c>
      <c r="D23" s="3">
        <v>0.31265741827556198</v>
      </c>
      <c r="E23" s="3">
        <v>2.0299999999999998</v>
      </c>
      <c r="F23" s="3">
        <v>5</v>
      </c>
      <c r="G23" s="3">
        <v>0.81058443668811597</v>
      </c>
      <c r="H23" s="3">
        <v>9929.6938971387408</v>
      </c>
      <c r="I23" s="3">
        <v>8048.8553340976396</v>
      </c>
      <c r="J23" s="3">
        <v>25743.369143423701</v>
      </c>
      <c r="K23" s="3">
        <v>29649.040369983701</v>
      </c>
      <c r="L23" s="3">
        <v>2.9858967131431</v>
      </c>
    </row>
    <row r="24" spans="1:12" x14ac:dyDescent="0.4">
      <c r="A24" s="1" t="s">
        <v>29</v>
      </c>
      <c r="B24" s="3">
        <v>3777.93</v>
      </c>
      <c r="C24" s="3">
        <v>8049.19</v>
      </c>
      <c r="D24" s="3">
        <v>0.46935530158935201</v>
      </c>
      <c r="E24" s="3">
        <v>1.71</v>
      </c>
      <c r="F24" s="3">
        <v>5</v>
      </c>
      <c r="G24" s="3">
        <v>0.92241016109139595</v>
      </c>
      <c r="H24" s="3">
        <v>1880.8385630411001</v>
      </c>
      <c r="I24" s="3">
        <v>1734.9046019216501</v>
      </c>
      <c r="J24" s="3">
        <v>3696.35667488327</v>
      </c>
      <c r="K24" s="3">
        <v>3905.67122656013</v>
      </c>
      <c r="L24" s="3">
        <v>2.07655845818319</v>
      </c>
    </row>
    <row r="25" spans="1:12" x14ac:dyDescent="0.4">
      <c r="A25" s="1" t="s">
        <v>30</v>
      </c>
      <c r="B25" s="3">
        <v>284.14</v>
      </c>
      <c r="C25" s="3">
        <v>407.64</v>
      </c>
      <c r="D25" s="3">
        <v>0.69703660092238195</v>
      </c>
      <c r="E25" s="3">
        <v>1.42</v>
      </c>
      <c r="F25" s="3">
        <v>5</v>
      </c>
      <c r="G25" s="3">
        <v>0.99707957518949897</v>
      </c>
      <c r="H25" s="3">
        <v>145.93396111944801</v>
      </c>
      <c r="I25" s="3">
        <v>145.5077719587</v>
      </c>
      <c r="J25" s="3">
        <v>208.75198198509401</v>
      </c>
      <c r="K25" s="3">
        <v>209.31455167662301</v>
      </c>
      <c r="L25" s="3">
        <v>1.4343100815669401</v>
      </c>
    </row>
    <row r="26" spans="1:12" x14ac:dyDescent="0.4">
      <c r="A26" s="1" t="s">
        <v>31</v>
      </c>
      <c r="B26" s="3">
        <v>7</v>
      </c>
      <c r="C26" s="3">
        <v>6.17</v>
      </c>
      <c r="D26" s="3">
        <v>1.13452188006482</v>
      </c>
      <c r="E26" s="3">
        <v>1.32</v>
      </c>
      <c r="F26" s="3">
        <v>1</v>
      </c>
      <c r="G26" s="3">
        <v>1</v>
      </c>
      <c r="H26" s="3">
        <v>0.42618916074789798</v>
      </c>
      <c r="I26" s="3">
        <v>0.42618916074789798</v>
      </c>
      <c r="J26" s="3">
        <v>0.56256969218722597</v>
      </c>
      <c r="K26" s="3">
        <v>0.56256969179958105</v>
      </c>
      <c r="L26" s="3">
        <v>1.3199999990904301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3D689-C133-403D-8D93-52E0A115DD01}">
  <dimension ref="A1:L26"/>
  <sheetViews>
    <sheetView workbookViewId="0">
      <selection sqref="A1:XFD1048576"/>
    </sheetView>
  </sheetViews>
  <sheetFormatPr defaultRowHeight="14.25" x14ac:dyDescent="0.4"/>
  <cols>
    <col min="1" max="1" width="9" style="1"/>
    <col min="2" max="2" width="10.5" style="2" bestFit="1" customWidth="1"/>
    <col min="3" max="3" width="11.625" style="2" bestFit="1" customWidth="1"/>
    <col min="4" max="7" width="9.125" style="2" bestFit="1" customWidth="1"/>
    <col min="8" max="8" width="10.5" style="2" bestFit="1" customWidth="1"/>
    <col min="9" max="9" width="9.5" style="2" bestFit="1" customWidth="1"/>
    <col min="10" max="10" width="10.5" style="2" bestFit="1" customWidth="1"/>
    <col min="11" max="11" width="11.625" style="2" bestFit="1" customWidth="1"/>
    <col min="12" max="12" width="9.125" style="2" bestFit="1" customWidth="1"/>
    <col min="13" max="16384" width="9" style="2"/>
  </cols>
  <sheetData>
    <row r="1" spans="1:12" x14ac:dyDescent="0.4">
      <c r="A1" s="1" t="s">
        <v>40</v>
      </c>
    </row>
    <row r="2" spans="1:12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4">
      <c r="A3" s="1">
        <v>0</v>
      </c>
      <c r="B3" s="3">
        <v>637.09</v>
      </c>
      <c r="C3" s="3">
        <v>392335.85</v>
      </c>
      <c r="D3" s="3">
        <v>1.62383835175908E-3</v>
      </c>
      <c r="E3" s="3">
        <v>0.22</v>
      </c>
      <c r="F3" s="3">
        <v>1</v>
      </c>
      <c r="G3" s="3">
        <v>1.6217842097485901E-3</v>
      </c>
      <c r="H3" s="3">
        <v>100000</v>
      </c>
      <c r="I3" s="3">
        <v>162.178420974858</v>
      </c>
      <c r="J3" s="3">
        <v>99873.500831639598</v>
      </c>
      <c r="K3" s="3">
        <v>8760722.5852871295</v>
      </c>
      <c r="L3" s="3">
        <v>87.607225852871295</v>
      </c>
    </row>
    <row r="4" spans="1:12" x14ac:dyDescent="0.4">
      <c r="A4" s="1" t="s">
        <v>34</v>
      </c>
      <c r="B4" s="3">
        <v>228.02</v>
      </c>
      <c r="C4" s="3">
        <v>1727180.6</v>
      </c>
      <c r="D4" s="3">
        <v>1.32018620403679E-4</v>
      </c>
      <c r="E4" s="3">
        <v>1.55</v>
      </c>
      <c r="F4" s="3">
        <v>4</v>
      </c>
      <c r="G4" s="3">
        <v>5.2790373346435395E-4</v>
      </c>
      <c r="H4" s="3">
        <v>99837.821579025098</v>
      </c>
      <c r="I4" s="3">
        <v>52.704758752515701</v>
      </c>
      <c r="J4" s="3">
        <v>399222.15965715598</v>
      </c>
      <c r="K4" s="3">
        <v>8660849.0844554901</v>
      </c>
      <c r="L4" s="3">
        <v>86.749179293742102</v>
      </c>
    </row>
    <row r="5" spans="1:12" x14ac:dyDescent="0.4">
      <c r="A5" s="1" t="s">
        <v>32</v>
      </c>
      <c r="B5" s="3">
        <v>136</v>
      </c>
      <c r="C5" s="3">
        <v>2428801.96</v>
      </c>
      <c r="D5" s="3">
        <v>5.5994684721021798E-5</v>
      </c>
      <c r="E5" s="3">
        <v>2.42</v>
      </c>
      <c r="F5" s="3">
        <v>5</v>
      </c>
      <c r="G5" s="3">
        <v>2.7993298272660299E-4</v>
      </c>
      <c r="H5" s="3">
        <v>99785.116820272597</v>
      </c>
      <c r="I5" s="3">
        <v>27.9331453832128</v>
      </c>
      <c r="J5" s="3">
        <v>498853.51658627403</v>
      </c>
      <c r="K5" s="3">
        <v>8261626.9247983303</v>
      </c>
      <c r="L5" s="3">
        <v>82.794180014627997</v>
      </c>
    </row>
    <row r="6" spans="1:12" x14ac:dyDescent="0.4">
      <c r="A6" s="1" t="s">
        <v>33</v>
      </c>
      <c r="B6" s="3">
        <v>197.01</v>
      </c>
      <c r="C6" s="3">
        <v>2582912.4300000002</v>
      </c>
      <c r="D6" s="3">
        <v>7.6274362890421294E-5</v>
      </c>
      <c r="E6" s="3">
        <v>2.95</v>
      </c>
      <c r="F6" s="3">
        <v>5</v>
      </c>
      <c r="G6" s="3">
        <v>3.8131219154593799E-4</v>
      </c>
      <c r="H6" s="3">
        <v>99757.183674889398</v>
      </c>
      <c r="I6" s="3">
        <v>38.0386303295235</v>
      </c>
      <c r="J6" s="3">
        <v>498707.93918227102</v>
      </c>
      <c r="K6" s="3">
        <v>7762773.4082120601</v>
      </c>
      <c r="L6" s="3">
        <v>77.816685698656897</v>
      </c>
    </row>
    <row r="7" spans="1:12" x14ac:dyDescent="0.4">
      <c r="A7" s="1" t="s">
        <v>12</v>
      </c>
      <c r="B7" s="3">
        <v>448.08</v>
      </c>
      <c r="C7" s="3">
        <v>2695674.78</v>
      </c>
      <c r="D7" s="3">
        <v>1.6622183184872099E-4</v>
      </c>
      <c r="E7" s="3">
        <v>2.69</v>
      </c>
      <c r="F7" s="3">
        <v>5</v>
      </c>
      <c r="G7" s="3">
        <v>8.3079015872623699E-4</v>
      </c>
      <c r="H7" s="3">
        <v>99719.145044559802</v>
      </c>
      <c r="I7" s="3">
        <v>82.845684339612404</v>
      </c>
      <c r="J7" s="3">
        <v>498404.35169197398</v>
      </c>
      <c r="K7" s="3">
        <v>7264065.4690297898</v>
      </c>
      <c r="L7" s="3">
        <v>72.845244168347094</v>
      </c>
    </row>
    <row r="8" spans="1:12" x14ac:dyDescent="0.4">
      <c r="A8" s="1" t="s">
        <v>13</v>
      </c>
      <c r="B8" s="3">
        <v>743.1</v>
      </c>
      <c r="C8" s="3">
        <v>2894047.5</v>
      </c>
      <c r="D8" s="3">
        <v>2.5676841862478002E-4</v>
      </c>
      <c r="E8" s="3">
        <v>2.5099999999999998</v>
      </c>
      <c r="F8" s="3">
        <v>5</v>
      </c>
      <c r="G8" s="3">
        <v>1.2830217888292099E-3</v>
      </c>
      <c r="H8" s="3">
        <v>99636.299360220204</v>
      </c>
      <c r="I8" s="3">
        <v>127.835543037479</v>
      </c>
      <c r="J8" s="3">
        <v>497863.186298938</v>
      </c>
      <c r="K8" s="3">
        <v>6765661.1173378099</v>
      </c>
      <c r="L8" s="3">
        <v>67.9035769170588</v>
      </c>
    </row>
    <row r="9" spans="1:12" x14ac:dyDescent="0.4">
      <c r="A9" s="1" t="s">
        <v>14</v>
      </c>
      <c r="B9" s="3">
        <v>795.1</v>
      </c>
      <c r="C9" s="3">
        <v>2911944.6</v>
      </c>
      <c r="D9" s="3">
        <v>2.7304777707652802E-4</v>
      </c>
      <c r="E9" s="3">
        <v>2.59</v>
      </c>
      <c r="F9" s="3">
        <v>5</v>
      </c>
      <c r="G9" s="3">
        <v>1.36434108735704E-3</v>
      </c>
      <c r="H9" s="3">
        <v>99508.463817182797</v>
      </c>
      <c r="I9" s="3">
        <v>135.763485725561</v>
      </c>
      <c r="J9" s="3">
        <v>497215.12908531498</v>
      </c>
      <c r="K9" s="3">
        <v>6267797.9310388695</v>
      </c>
      <c r="L9" s="3">
        <v>62.987586086687898</v>
      </c>
    </row>
    <row r="10" spans="1:12" x14ac:dyDescent="0.4">
      <c r="A10" s="1" t="s">
        <v>15</v>
      </c>
      <c r="B10" s="3">
        <v>1025.1300000000001</v>
      </c>
      <c r="C10" s="3">
        <v>3060012.13</v>
      </c>
      <c r="D10" s="3">
        <v>3.3500847593045301E-4</v>
      </c>
      <c r="E10" s="3">
        <v>2.66</v>
      </c>
      <c r="F10" s="3">
        <v>5</v>
      </c>
      <c r="G10" s="3">
        <v>1.6737303092666E-3</v>
      </c>
      <c r="H10" s="3">
        <v>99372.700331457207</v>
      </c>
      <c r="I10" s="3">
        <v>166.32310045843701</v>
      </c>
      <c r="J10" s="3">
        <v>496474.30560221302</v>
      </c>
      <c r="K10" s="3">
        <v>5770582.8019535597</v>
      </c>
      <c r="L10" s="3">
        <v>58.070101574233199</v>
      </c>
    </row>
    <row r="11" spans="1:12" x14ac:dyDescent="0.4">
      <c r="A11" s="1" t="s">
        <v>16</v>
      </c>
      <c r="B11" s="3">
        <v>1521.22</v>
      </c>
      <c r="C11" s="3">
        <v>3501242.4</v>
      </c>
      <c r="D11" s="3">
        <v>4.3448005770751498E-4</v>
      </c>
      <c r="E11" s="3">
        <v>2.65</v>
      </c>
      <c r="F11" s="3">
        <v>5</v>
      </c>
      <c r="G11" s="3">
        <v>2.17018446913512E-3</v>
      </c>
      <c r="H11" s="3">
        <v>99206.377230998798</v>
      </c>
      <c r="I11" s="3">
        <v>215.29613910586301</v>
      </c>
      <c r="J11" s="3">
        <v>495525.94022809499</v>
      </c>
      <c r="K11" s="3">
        <v>5274108.4963513399</v>
      </c>
      <c r="L11" s="3">
        <v>53.1629986252875</v>
      </c>
    </row>
    <row r="12" spans="1:12" x14ac:dyDescent="0.4">
      <c r="A12" s="1" t="s">
        <v>17</v>
      </c>
      <c r="B12" s="3">
        <v>2711.38</v>
      </c>
      <c r="C12" s="3">
        <v>3944131.06</v>
      </c>
      <c r="D12" s="3">
        <v>6.8744673002828595E-4</v>
      </c>
      <c r="E12" s="3">
        <v>2.68</v>
      </c>
      <c r="F12" s="3">
        <v>5</v>
      </c>
      <c r="G12" s="3">
        <v>3.4317604163959701E-3</v>
      </c>
      <c r="H12" s="3">
        <v>98991.081091892906</v>
      </c>
      <c r="I12" s="3">
        <v>339.71367366739997</v>
      </c>
      <c r="J12" s="3">
        <v>494167.26973655599</v>
      </c>
      <c r="K12" s="3">
        <v>4778582.5561232502</v>
      </c>
      <c r="L12" s="3">
        <v>48.272859568907201</v>
      </c>
    </row>
    <row r="13" spans="1:12" x14ac:dyDescent="0.4">
      <c r="A13" s="1" t="s">
        <v>18</v>
      </c>
      <c r="B13" s="3">
        <v>4965.72</v>
      </c>
      <c r="C13" s="3">
        <v>4713994.47</v>
      </c>
      <c r="D13" s="3">
        <v>1.05339962352565E-3</v>
      </c>
      <c r="E13" s="3">
        <v>2.69</v>
      </c>
      <c r="F13" s="3">
        <v>5</v>
      </c>
      <c r="G13" s="3">
        <v>5.2542127625549899E-3</v>
      </c>
      <c r="H13" s="3">
        <v>98651.367418225505</v>
      </c>
      <c r="I13" s="3">
        <v>518.33527373234301</v>
      </c>
      <c r="J13" s="3">
        <v>492059.482608805</v>
      </c>
      <c r="K13" s="3">
        <v>4284415.2863866901</v>
      </c>
      <c r="L13" s="3">
        <v>43.429862134837101</v>
      </c>
    </row>
    <row r="14" spans="1:12" x14ac:dyDescent="0.4">
      <c r="A14" s="1" t="s">
        <v>19</v>
      </c>
      <c r="B14" s="3">
        <v>7449.07</v>
      </c>
      <c r="C14" s="3">
        <v>4405482.7300000004</v>
      </c>
      <c r="D14" s="3">
        <v>1.69086351179499E-3</v>
      </c>
      <c r="E14" s="3">
        <v>2.65</v>
      </c>
      <c r="F14" s="3">
        <v>5</v>
      </c>
      <c r="G14" s="3">
        <v>8.4208570372046807E-3</v>
      </c>
      <c r="H14" s="3">
        <v>98133.032144493103</v>
      </c>
      <c r="I14" s="3">
        <v>826.36423431617698</v>
      </c>
      <c r="J14" s="3">
        <v>488723.20477182203</v>
      </c>
      <c r="K14" s="3">
        <v>3792355.8037778898</v>
      </c>
      <c r="L14" s="3">
        <v>38.645048674272502</v>
      </c>
    </row>
    <row r="15" spans="1:12" x14ac:dyDescent="0.4">
      <c r="A15" s="1" t="s">
        <v>20</v>
      </c>
      <c r="B15" s="3">
        <v>9130.32</v>
      </c>
      <c r="C15" s="3">
        <v>3861325.2</v>
      </c>
      <c r="D15" s="3">
        <v>2.36455608556357E-3</v>
      </c>
      <c r="E15" s="3">
        <v>2.61</v>
      </c>
      <c r="F15" s="3">
        <v>5</v>
      </c>
      <c r="G15" s="3">
        <v>1.1756341941401001E-2</v>
      </c>
      <c r="H15" s="3">
        <v>97306.667910176999</v>
      </c>
      <c r="I15" s="3">
        <v>1143.9704611304001</v>
      </c>
      <c r="J15" s="3">
        <v>483799.25014878297</v>
      </c>
      <c r="K15" s="3">
        <v>3303632.59900606</v>
      </c>
      <c r="L15" s="3">
        <v>33.950731948355497</v>
      </c>
    </row>
    <row r="16" spans="1:12" x14ac:dyDescent="0.4">
      <c r="A16" s="1" t="s">
        <v>21</v>
      </c>
      <c r="B16" s="3">
        <v>12373.79</v>
      </c>
      <c r="C16" s="3">
        <v>3688095.11</v>
      </c>
      <c r="D16" s="3">
        <v>3.3550626084585902E-3</v>
      </c>
      <c r="E16" s="3">
        <v>2.66</v>
      </c>
      <c r="F16" s="3">
        <v>5</v>
      </c>
      <c r="G16" s="3">
        <v>1.6644638540004201E-2</v>
      </c>
      <c r="H16" s="3">
        <v>96162.697449046595</v>
      </c>
      <c r="I16" s="3">
        <v>1600.5933400711799</v>
      </c>
      <c r="J16" s="3">
        <v>477068.09882946598</v>
      </c>
      <c r="K16" s="3">
        <v>2819833.3488572799</v>
      </c>
      <c r="L16" s="3">
        <v>29.323567491972799</v>
      </c>
    </row>
    <row r="17" spans="1:12" x14ac:dyDescent="0.4">
      <c r="A17" s="1" t="s">
        <v>22</v>
      </c>
      <c r="B17" s="3">
        <v>21172.07</v>
      </c>
      <c r="C17" s="3">
        <v>4042188.03</v>
      </c>
      <c r="D17" s="3">
        <v>5.2377746514676599E-3</v>
      </c>
      <c r="E17" s="3">
        <v>2.69</v>
      </c>
      <c r="F17" s="3">
        <v>5</v>
      </c>
      <c r="G17" s="3">
        <v>2.5875795296700602E-2</v>
      </c>
      <c r="H17" s="3">
        <v>94562.1041089754</v>
      </c>
      <c r="I17" s="3">
        <v>2446.8696487491502</v>
      </c>
      <c r="J17" s="3">
        <v>467158.25165626599</v>
      </c>
      <c r="K17" s="3">
        <v>2342765.2500278102</v>
      </c>
      <c r="L17" s="3">
        <v>24.774884951036601</v>
      </c>
    </row>
    <row r="18" spans="1:12" x14ac:dyDescent="0.4">
      <c r="A18" s="1" t="s">
        <v>23</v>
      </c>
      <c r="B18" s="3">
        <v>42769.21</v>
      </c>
      <c r="C18" s="3">
        <v>5026178.93</v>
      </c>
      <c r="D18" s="3">
        <v>8.5092891828266008E-3</v>
      </c>
      <c r="E18" s="3">
        <v>2.71</v>
      </c>
      <c r="F18" s="3">
        <v>5</v>
      </c>
      <c r="G18" s="3">
        <v>4.1733221008580401E-2</v>
      </c>
      <c r="H18" s="3">
        <v>92115.234460226202</v>
      </c>
      <c r="I18" s="3">
        <v>3844.26543798582</v>
      </c>
      <c r="J18" s="3">
        <v>451772.804448143</v>
      </c>
      <c r="K18" s="3">
        <v>1875606.9983715501</v>
      </c>
      <c r="L18" s="3">
        <v>20.361528789045199</v>
      </c>
    </row>
    <row r="19" spans="1:12" x14ac:dyDescent="0.4">
      <c r="A19" s="1" t="s">
        <v>24</v>
      </c>
      <c r="B19" s="3">
        <v>56631.23</v>
      </c>
      <c r="C19" s="3">
        <v>3769282.45</v>
      </c>
      <c r="D19" s="3">
        <v>1.5024406037812301E-2</v>
      </c>
      <c r="E19" s="3">
        <v>2.73</v>
      </c>
      <c r="F19" s="3">
        <v>5</v>
      </c>
      <c r="G19" s="3">
        <v>7.2644461643022198E-2</v>
      </c>
      <c r="H19" s="3">
        <v>88270.969022240402</v>
      </c>
      <c r="I19" s="3">
        <v>6412.3970233285499</v>
      </c>
      <c r="J19" s="3">
        <v>426798.703868246</v>
      </c>
      <c r="K19" s="3">
        <v>1423834.1939234</v>
      </c>
      <c r="L19" s="3">
        <v>16.130265813267101</v>
      </c>
    </row>
    <row r="20" spans="1:12" x14ac:dyDescent="0.4">
      <c r="A20" s="1" t="s">
        <v>25</v>
      </c>
      <c r="B20" s="3">
        <v>93105.53</v>
      </c>
      <c r="C20" s="3">
        <v>3223032</v>
      </c>
      <c r="D20" s="3">
        <v>2.88875599125295E-2</v>
      </c>
      <c r="E20" s="3">
        <v>2.72</v>
      </c>
      <c r="F20" s="3">
        <v>5</v>
      </c>
      <c r="G20" s="3">
        <v>0.135512456380736</v>
      </c>
      <c r="H20" s="3">
        <v>81858.571998911895</v>
      </c>
      <c r="I20" s="3">
        <v>11092.856167391899</v>
      </c>
      <c r="J20" s="3">
        <v>384001.14793290501</v>
      </c>
      <c r="K20" s="3">
        <v>997035.49005516095</v>
      </c>
      <c r="L20" s="3">
        <v>12.1799765828851</v>
      </c>
    </row>
    <row r="21" spans="1:12" x14ac:dyDescent="0.4">
      <c r="A21" s="1" t="s">
        <v>26</v>
      </c>
      <c r="B21" s="3">
        <v>147958.5</v>
      </c>
      <c r="C21" s="3">
        <v>2454210.52</v>
      </c>
      <c r="D21" s="3">
        <v>6.0287615424287198E-2</v>
      </c>
      <c r="E21" s="3">
        <v>2.67</v>
      </c>
      <c r="F21" s="3">
        <v>5</v>
      </c>
      <c r="G21" s="3">
        <v>0.264310362461945</v>
      </c>
      <c r="H21" s="3">
        <v>70765.715831519905</v>
      </c>
      <c r="I21" s="3">
        <v>18704.112001308102</v>
      </c>
      <c r="J21" s="3">
        <v>310247.99819455098</v>
      </c>
      <c r="K21" s="3">
        <v>613034.34212225501</v>
      </c>
      <c r="L21" s="3">
        <v>8.6628720549054705</v>
      </c>
    </row>
    <row r="22" spans="1:12" x14ac:dyDescent="0.4">
      <c r="A22" s="1" t="s">
        <v>27</v>
      </c>
      <c r="B22" s="3">
        <v>166481.18</v>
      </c>
      <c r="C22" s="3">
        <v>1328920.7</v>
      </c>
      <c r="D22" s="3">
        <v>0.12527548107272299</v>
      </c>
      <c r="E22" s="3">
        <v>2.52</v>
      </c>
      <c r="F22" s="3">
        <v>5</v>
      </c>
      <c r="G22" s="3">
        <v>0.47790145527163402</v>
      </c>
      <c r="H22" s="3">
        <v>52061.603830211803</v>
      </c>
      <c r="I22" s="3">
        <v>24880.316234233502</v>
      </c>
      <c r="J22" s="3">
        <v>198604.83489016001</v>
      </c>
      <c r="K22" s="3">
        <v>302786.34392770298</v>
      </c>
      <c r="L22" s="3">
        <v>5.8159242445772197</v>
      </c>
    </row>
    <row r="23" spans="1:12" x14ac:dyDescent="0.4">
      <c r="A23" s="1" t="s">
        <v>28</v>
      </c>
      <c r="B23" s="3">
        <v>101756.8</v>
      </c>
      <c r="C23" s="3">
        <v>445764.93</v>
      </c>
      <c r="D23" s="3">
        <v>0.22827457512191399</v>
      </c>
      <c r="E23" s="3">
        <v>2.2599999999999998</v>
      </c>
      <c r="F23" s="3">
        <v>5</v>
      </c>
      <c r="G23" s="3">
        <v>0.70217920689737401</v>
      </c>
      <c r="H23" s="3">
        <v>27181.287595978301</v>
      </c>
      <c r="I23" s="3">
        <v>19086.134966593399</v>
      </c>
      <c r="J23" s="3">
        <v>83610.428171425301</v>
      </c>
      <c r="K23" s="3">
        <v>104181.509037544</v>
      </c>
      <c r="L23" s="3">
        <v>3.8328393630976998</v>
      </c>
    </row>
    <row r="24" spans="1:12" x14ac:dyDescent="0.4">
      <c r="A24" s="1" t="s">
        <v>29</v>
      </c>
      <c r="B24" s="3">
        <v>26551.86</v>
      </c>
      <c r="C24" s="3">
        <v>70591.740000000005</v>
      </c>
      <c r="D24" s="3">
        <v>0.37613267501268499</v>
      </c>
      <c r="E24" s="3">
        <v>1.89</v>
      </c>
      <c r="F24" s="3">
        <v>5</v>
      </c>
      <c r="G24" s="3">
        <v>0.86675597172910102</v>
      </c>
      <c r="H24" s="3">
        <v>8095.1526293848201</v>
      </c>
      <c r="I24" s="3">
        <v>7016.5218835778296</v>
      </c>
      <c r="J24" s="3">
        <v>18654.380088997001</v>
      </c>
      <c r="K24" s="3">
        <v>20571.080866118798</v>
      </c>
      <c r="L24" s="3">
        <v>2.5411603471745901</v>
      </c>
    </row>
    <row r="25" spans="1:12" x14ac:dyDescent="0.4">
      <c r="A25" s="1" t="s">
        <v>30</v>
      </c>
      <c r="B25" s="3">
        <v>2821.42</v>
      </c>
      <c r="C25" s="3">
        <v>5072.05</v>
      </c>
      <c r="D25" s="3">
        <v>0.55626817558975095</v>
      </c>
      <c r="E25" s="3">
        <v>1.53</v>
      </c>
      <c r="F25" s="3">
        <v>5</v>
      </c>
      <c r="G25" s="3">
        <v>0.94918192563189796</v>
      </c>
      <c r="H25" s="3">
        <v>1078.63074580698</v>
      </c>
      <c r="I25" s="3">
        <v>1023.81680835084</v>
      </c>
      <c r="J25" s="3">
        <v>1840.50940405749</v>
      </c>
      <c r="K25" s="3">
        <v>1916.70077712088</v>
      </c>
      <c r="L25" s="3">
        <v>1.7769758414283701</v>
      </c>
    </row>
    <row r="26" spans="1:12" x14ac:dyDescent="0.4">
      <c r="A26" s="1" t="s">
        <v>31</v>
      </c>
      <c r="B26" s="3">
        <v>106.01</v>
      </c>
      <c r="C26" s="3">
        <v>154.86000000000001</v>
      </c>
      <c r="D26" s="3">
        <v>0.68455379052047005</v>
      </c>
      <c r="E26" s="3">
        <v>1.39</v>
      </c>
      <c r="F26" s="3">
        <v>1</v>
      </c>
      <c r="G26" s="3">
        <v>1</v>
      </c>
      <c r="H26" s="3">
        <v>54.813937456140799</v>
      </c>
      <c r="I26" s="3">
        <v>54.813937456140799</v>
      </c>
      <c r="J26" s="3">
        <v>76.191373064035702</v>
      </c>
      <c r="K26" s="3">
        <v>76.191373065114007</v>
      </c>
      <c r="L26" s="3">
        <v>1.3900000000196699</v>
      </c>
    </row>
  </sheetData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F963D-31A6-4378-B81A-29FCE2B38C20}">
  <dimension ref="A1:L26"/>
  <sheetViews>
    <sheetView workbookViewId="0">
      <selection activeCell="A2" sqref="A2"/>
    </sheetView>
  </sheetViews>
  <sheetFormatPr defaultRowHeight="18.75" x14ac:dyDescent="0.4"/>
  <cols>
    <col min="1" max="1" width="9" style="4"/>
    <col min="2" max="2" width="10.5" bestFit="1" customWidth="1"/>
    <col min="3" max="3" width="11.625" bestFit="1" customWidth="1"/>
    <col min="4" max="7" width="9.125" bestFit="1" customWidth="1"/>
    <col min="8" max="8" width="10.5" bestFit="1" customWidth="1"/>
    <col min="9" max="9" width="9.5" bestFit="1" customWidth="1"/>
    <col min="10" max="10" width="10.5" bestFit="1" customWidth="1"/>
    <col min="11" max="11" width="11.625" bestFit="1" customWidth="1"/>
    <col min="12" max="12" width="9.125" bestFit="1" customWidth="1"/>
  </cols>
  <sheetData>
    <row r="1" spans="1:12" x14ac:dyDescent="0.4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4">
      <c r="A3" s="1">
        <v>0</v>
      </c>
      <c r="B3" s="3">
        <v>712.11</v>
      </c>
      <c r="C3" s="3">
        <v>408863.81</v>
      </c>
      <c r="D3" s="3">
        <v>1.74168019419473E-3</v>
      </c>
      <c r="E3" s="3">
        <v>0.22</v>
      </c>
      <c r="F3" s="3">
        <v>1</v>
      </c>
      <c r="G3" s="3">
        <v>1.73931731327229E-3</v>
      </c>
      <c r="H3" s="3">
        <v>100000</v>
      </c>
      <c r="I3" s="3">
        <v>173.931731327233</v>
      </c>
      <c r="J3" s="3">
        <v>99864.333249564705</v>
      </c>
      <c r="K3" s="3">
        <v>8775900.8120047506</v>
      </c>
      <c r="L3" s="3">
        <v>87.759008120047497</v>
      </c>
    </row>
    <row r="4" spans="1:12" x14ac:dyDescent="0.4">
      <c r="A4" s="1" t="s">
        <v>34</v>
      </c>
      <c r="B4" s="3">
        <v>192.02</v>
      </c>
      <c r="C4" s="3">
        <v>1796246.56</v>
      </c>
      <c r="D4" s="3">
        <v>1.06900691851568E-4</v>
      </c>
      <c r="E4" s="3">
        <v>1.59</v>
      </c>
      <c r="F4" s="3">
        <v>4</v>
      </c>
      <c r="G4" s="3">
        <v>4.2749263219414899E-4</v>
      </c>
      <c r="H4" s="3">
        <v>99826.068268672694</v>
      </c>
      <c r="I4" s="3">
        <v>42.674908685759803</v>
      </c>
      <c r="J4" s="3">
        <v>399201.42654475803</v>
      </c>
      <c r="K4" s="3">
        <v>8676036.4787551798</v>
      </c>
      <c r="L4" s="3">
        <v>86.911531519045894</v>
      </c>
    </row>
    <row r="5" spans="1:12" x14ac:dyDescent="0.4">
      <c r="A5" s="1" t="s">
        <v>32</v>
      </c>
      <c r="B5" s="3">
        <v>155</v>
      </c>
      <c r="C5" s="3">
        <v>2462221.1</v>
      </c>
      <c r="D5" s="3">
        <v>6.2951292229605194E-5</v>
      </c>
      <c r="E5" s="3">
        <v>2.37</v>
      </c>
      <c r="F5" s="3">
        <v>5</v>
      </c>
      <c r="G5" s="3">
        <v>3.1470435809701299E-4</v>
      </c>
      <c r="H5" s="3">
        <v>99783.393359987007</v>
      </c>
      <c r="I5" s="3">
        <v>31.402268756093601</v>
      </c>
      <c r="J5" s="3">
        <v>498834.37883310602</v>
      </c>
      <c r="K5" s="3">
        <v>8276835.0522104297</v>
      </c>
      <c r="L5" s="3">
        <v>82.948021444312005</v>
      </c>
    </row>
    <row r="6" spans="1:12" x14ac:dyDescent="0.4">
      <c r="A6" s="1" t="s">
        <v>33</v>
      </c>
      <c r="B6" s="3">
        <v>180</v>
      </c>
      <c r="C6" s="3">
        <v>2590146.1800000002</v>
      </c>
      <c r="D6" s="3">
        <v>6.9494147237666702E-5</v>
      </c>
      <c r="E6" s="3">
        <v>2.76</v>
      </c>
      <c r="F6" s="3">
        <v>5</v>
      </c>
      <c r="G6" s="3">
        <v>3.47416654918193E-4</v>
      </c>
      <c r="H6" s="3">
        <v>99751.991091230899</v>
      </c>
      <c r="I6" s="3">
        <v>34.655503066343897</v>
      </c>
      <c r="J6" s="3">
        <v>498682.32712928503</v>
      </c>
      <c r="K6" s="3">
        <v>7778000.6733773202</v>
      </c>
      <c r="L6" s="3">
        <v>77.973387681692799</v>
      </c>
    </row>
    <row r="7" spans="1:12" x14ac:dyDescent="0.4">
      <c r="A7" s="1" t="s">
        <v>12</v>
      </c>
      <c r="B7" s="3">
        <v>446.07</v>
      </c>
      <c r="C7" s="3">
        <v>2752579.06</v>
      </c>
      <c r="D7" s="3">
        <v>1.6205529079335501E-4</v>
      </c>
      <c r="E7" s="3">
        <v>2.74</v>
      </c>
      <c r="F7" s="3">
        <v>5</v>
      </c>
      <c r="G7" s="3">
        <v>8.0997980294851698E-4</v>
      </c>
      <c r="H7" s="3">
        <v>99717.335588164497</v>
      </c>
      <c r="I7" s="3">
        <v>80.769027830246998</v>
      </c>
      <c r="J7" s="3">
        <v>498404.13993792603</v>
      </c>
      <c r="K7" s="3">
        <v>7279318.3462480297</v>
      </c>
      <c r="L7" s="3">
        <v>72.999527146531705</v>
      </c>
    </row>
    <row r="8" spans="1:12" x14ac:dyDescent="0.4">
      <c r="A8" s="1" t="s">
        <v>13</v>
      </c>
      <c r="B8" s="3">
        <v>695.1</v>
      </c>
      <c r="C8" s="3">
        <v>2901354.17</v>
      </c>
      <c r="D8" s="3">
        <v>2.3957778308740499E-4</v>
      </c>
      <c r="E8" s="3">
        <v>2.56</v>
      </c>
      <c r="F8" s="3">
        <v>5</v>
      </c>
      <c r="G8" s="3">
        <v>1.19718907487006E-3</v>
      </c>
      <c r="H8" s="3">
        <v>99636.566560334293</v>
      </c>
      <c r="I8" s="3">
        <v>119.28380894359699</v>
      </c>
      <c r="J8" s="3">
        <v>497891.780307849</v>
      </c>
      <c r="K8" s="3">
        <v>6780914.2063101102</v>
      </c>
      <c r="L8" s="3">
        <v>68.056482076828303</v>
      </c>
    </row>
    <row r="9" spans="1:12" x14ac:dyDescent="0.4">
      <c r="A9" s="1" t="s">
        <v>14</v>
      </c>
      <c r="B9" s="3">
        <v>757.1</v>
      </c>
      <c r="C9" s="3">
        <v>2910850.72</v>
      </c>
      <c r="D9" s="3">
        <v>2.6009578395693199E-4</v>
      </c>
      <c r="E9" s="3">
        <v>2.5499999999999998</v>
      </c>
      <c r="F9" s="3">
        <v>5</v>
      </c>
      <c r="G9" s="3">
        <v>1.2996507372750701E-3</v>
      </c>
      <c r="H9" s="3">
        <v>99517.282751390696</v>
      </c>
      <c r="I9" s="3">
        <v>129.337709899467</v>
      </c>
      <c r="J9" s="3">
        <v>497269.53636769898</v>
      </c>
      <c r="K9" s="3">
        <v>6283022.4260022603</v>
      </c>
      <c r="L9" s="3">
        <v>63.134987735730299</v>
      </c>
    </row>
    <row r="10" spans="1:12" x14ac:dyDescent="0.4">
      <c r="A10" s="1" t="s">
        <v>15</v>
      </c>
      <c r="B10" s="3">
        <v>941.13</v>
      </c>
      <c r="C10" s="3">
        <v>3140851.99</v>
      </c>
      <c r="D10" s="3">
        <v>2.9964162685679402E-4</v>
      </c>
      <c r="E10" s="3">
        <v>2.64</v>
      </c>
      <c r="F10" s="3">
        <v>5</v>
      </c>
      <c r="G10" s="3">
        <v>1.4971494187255301E-3</v>
      </c>
      <c r="H10" s="3">
        <v>99387.945041491199</v>
      </c>
      <c r="I10" s="3">
        <v>148.79860414720301</v>
      </c>
      <c r="J10" s="3">
        <v>496588.56050166802</v>
      </c>
      <c r="K10" s="3">
        <v>5785752.8896345599</v>
      </c>
      <c r="L10" s="3">
        <v>58.213829526500298</v>
      </c>
    </row>
    <row r="11" spans="1:12" x14ac:dyDescent="0.4">
      <c r="A11" s="1" t="s">
        <v>16</v>
      </c>
      <c r="B11" s="3">
        <v>1633.26</v>
      </c>
      <c r="C11" s="3">
        <v>3569440.37</v>
      </c>
      <c r="D11" s="3">
        <v>4.5756752619458902E-4</v>
      </c>
      <c r="E11" s="3">
        <v>2.64</v>
      </c>
      <c r="F11" s="3">
        <v>5</v>
      </c>
      <c r="G11" s="3">
        <v>2.28536975304989E-3</v>
      </c>
      <c r="H11" s="3">
        <v>99239.146437343996</v>
      </c>
      <c r="I11" s="3">
        <v>226.79814358640499</v>
      </c>
      <c r="J11" s="3">
        <v>495660.48856785602</v>
      </c>
      <c r="K11" s="3">
        <v>5289164.3291328903</v>
      </c>
      <c r="L11" s="3">
        <v>53.297156606161202</v>
      </c>
    </row>
    <row r="12" spans="1:12" x14ac:dyDescent="0.4">
      <c r="A12" s="1" t="s">
        <v>17</v>
      </c>
      <c r="B12" s="3">
        <v>2858.46</v>
      </c>
      <c r="C12" s="3">
        <v>4092510.03</v>
      </c>
      <c r="D12" s="3">
        <v>6.9846133034400903E-4</v>
      </c>
      <c r="E12" s="3">
        <v>2.65</v>
      </c>
      <c r="F12" s="3">
        <v>5</v>
      </c>
      <c r="G12" s="3">
        <v>3.48658382836911E-3</v>
      </c>
      <c r="H12" s="3">
        <v>99012.348293757605</v>
      </c>
      <c r="I12" s="3">
        <v>345.21485236985598</v>
      </c>
      <c r="J12" s="3">
        <v>494250.48656571901</v>
      </c>
      <c r="K12" s="3">
        <v>4793503.8405650305</v>
      </c>
      <c r="L12" s="3">
        <v>48.413192123706501</v>
      </c>
    </row>
    <row r="13" spans="1:12" x14ac:dyDescent="0.4">
      <c r="A13" s="1" t="s">
        <v>18</v>
      </c>
      <c r="B13" s="3">
        <v>5217.79</v>
      </c>
      <c r="C13" s="3">
        <v>4765576.51</v>
      </c>
      <c r="D13" s="3">
        <v>1.094891665059E-3</v>
      </c>
      <c r="E13" s="3">
        <v>2.68</v>
      </c>
      <c r="F13" s="3">
        <v>5</v>
      </c>
      <c r="G13" s="3">
        <v>5.4605876209508301E-3</v>
      </c>
      <c r="H13" s="3">
        <v>98667.133441387705</v>
      </c>
      <c r="I13" s="3">
        <v>538.78052746473895</v>
      </c>
      <c r="J13" s="3">
        <v>492085.69638322003</v>
      </c>
      <c r="K13" s="3">
        <v>4299253.3539993102</v>
      </c>
      <c r="L13" s="3">
        <v>43.573307585278499</v>
      </c>
    </row>
    <row r="14" spans="1:12" x14ac:dyDescent="0.4">
      <c r="A14" s="1" t="s">
        <v>19</v>
      </c>
      <c r="B14" s="3">
        <v>7126.1</v>
      </c>
      <c r="C14" s="3">
        <v>4223234.54</v>
      </c>
      <c r="D14" s="3">
        <v>1.68735596673728E-3</v>
      </c>
      <c r="E14" s="3">
        <v>2.63</v>
      </c>
      <c r="F14" s="3">
        <v>5</v>
      </c>
      <c r="G14" s="3">
        <v>8.4031752531564304E-3</v>
      </c>
      <c r="H14" s="3">
        <v>98128.352913922994</v>
      </c>
      <c r="I14" s="3">
        <v>824.58974683927897</v>
      </c>
      <c r="J14" s="3">
        <v>488687.48686960601</v>
      </c>
      <c r="K14" s="3">
        <v>3807167.65761609</v>
      </c>
      <c r="L14" s="3">
        <v>38.7978351267721</v>
      </c>
    </row>
    <row r="15" spans="1:12" x14ac:dyDescent="0.4">
      <c r="A15" s="1" t="s">
        <v>20</v>
      </c>
      <c r="B15" s="3">
        <v>9028.3799999999992</v>
      </c>
      <c r="C15" s="3">
        <v>3867642.89</v>
      </c>
      <c r="D15" s="3">
        <v>2.3343365085084101E-3</v>
      </c>
      <c r="E15" s="3">
        <v>2.63</v>
      </c>
      <c r="F15" s="3">
        <v>5</v>
      </c>
      <c r="G15" s="3">
        <v>1.1607465660398299E-2</v>
      </c>
      <c r="H15" s="3">
        <v>97303.7631670837</v>
      </c>
      <c r="I15" s="3">
        <v>1129.45008958945</v>
      </c>
      <c r="J15" s="3">
        <v>483842.01912309101</v>
      </c>
      <c r="K15" s="3">
        <v>3318480.1707464899</v>
      </c>
      <c r="L15" s="3">
        <v>34.104335359036497</v>
      </c>
    </row>
    <row r="16" spans="1:12" x14ac:dyDescent="0.4">
      <c r="A16" s="1" t="s">
        <v>21</v>
      </c>
      <c r="B16" s="3">
        <v>12469.94</v>
      </c>
      <c r="C16" s="3">
        <v>3719997.25</v>
      </c>
      <c r="D16" s="3">
        <v>3.3521368866603301E-3</v>
      </c>
      <c r="E16" s="3">
        <v>2.67</v>
      </c>
      <c r="F16" s="3">
        <v>5</v>
      </c>
      <c r="G16" s="3">
        <v>1.66307899981669E-2</v>
      </c>
      <c r="H16" s="3">
        <v>96174.313077494298</v>
      </c>
      <c r="I16" s="3">
        <v>1599.45480400977</v>
      </c>
      <c r="J16" s="3">
        <v>477144.83569412801</v>
      </c>
      <c r="K16" s="3">
        <v>2834638.1516233901</v>
      </c>
      <c r="L16" s="3">
        <v>29.473963066825601</v>
      </c>
    </row>
    <row r="17" spans="1:12" x14ac:dyDescent="0.4">
      <c r="A17" s="1" t="s">
        <v>22</v>
      </c>
      <c r="B17" s="3">
        <v>22004.41</v>
      </c>
      <c r="C17" s="3">
        <v>4254103.46</v>
      </c>
      <c r="D17" s="3">
        <v>5.1725140695097196E-3</v>
      </c>
      <c r="E17" s="3">
        <v>2.68</v>
      </c>
      <c r="F17" s="3">
        <v>5</v>
      </c>
      <c r="G17" s="3">
        <v>2.55558936780565E-2</v>
      </c>
      <c r="H17" s="3">
        <v>94574.858273484497</v>
      </c>
      <c r="I17" s="3">
        <v>2416.94502265444</v>
      </c>
      <c r="J17" s="3">
        <v>467266.97891486401</v>
      </c>
      <c r="K17" s="3">
        <v>2357493.3159292601</v>
      </c>
      <c r="L17" s="3">
        <v>24.927273050857099</v>
      </c>
    </row>
    <row r="18" spans="1:12" x14ac:dyDescent="0.4">
      <c r="A18" s="1" t="s">
        <v>23</v>
      </c>
      <c r="B18" s="3">
        <v>39217.08</v>
      </c>
      <c r="C18" s="3">
        <v>4797560.51</v>
      </c>
      <c r="D18" s="3">
        <v>8.1743794410213694E-3</v>
      </c>
      <c r="E18" s="3">
        <v>2.66</v>
      </c>
      <c r="F18" s="3">
        <v>5</v>
      </c>
      <c r="G18" s="3">
        <v>4.0104771220503703E-2</v>
      </c>
      <c r="H18" s="3">
        <v>92157.913250830097</v>
      </c>
      <c r="I18" s="3">
        <v>3695.9720270835601</v>
      </c>
      <c r="J18" s="3">
        <v>452140.99171077402</v>
      </c>
      <c r="K18" s="3">
        <v>1890226.3370143999</v>
      </c>
      <c r="L18" s="3">
        <v>20.5107328316961</v>
      </c>
    </row>
    <row r="19" spans="1:12" x14ac:dyDescent="0.4">
      <c r="A19" s="1" t="s">
        <v>24</v>
      </c>
      <c r="B19" s="3">
        <v>57766.95</v>
      </c>
      <c r="C19" s="3">
        <v>3907388.68</v>
      </c>
      <c r="D19" s="3">
        <v>1.4784029624613599E-2</v>
      </c>
      <c r="E19" s="3">
        <v>2.71</v>
      </c>
      <c r="F19" s="3">
        <v>5</v>
      </c>
      <c r="G19" s="3">
        <v>7.1499501896005901E-2</v>
      </c>
      <c r="H19" s="3">
        <v>88461.9412237465</v>
      </c>
      <c r="I19" s="3">
        <v>6324.9847342516296</v>
      </c>
      <c r="J19" s="3">
        <v>427825.49107729603</v>
      </c>
      <c r="K19" s="3">
        <v>1438085.34530363</v>
      </c>
      <c r="L19" s="3">
        <v>16.256542931454302</v>
      </c>
    </row>
    <row r="20" spans="1:12" x14ac:dyDescent="0.4">
      <c r="A20" s="1" t="s">
        <v>25</v>
      </c>
      <c r="B20" s="3">
        <v>90665.02</v>
      </c>
      <c r="C20" s="3">
        <v>3145047.55</v>
      </c>
      <c r="D20" s="3">
        <v>2.8827869391036699E-2</v>
      </c>
      <c r="E20" s="3">
        <v>2.73</v>
      </c>
      <c r="F20" s="3">
        <v>5</v>
      </c>
      <c r="G20" s="3">
        <v>0.135286310436216</v>
      </c>
      <c r="H20" s="3">
        <v>82136.9564894949</v>
      </c>
      <c r="I20" s="3">
        <v>11112.0057939238</v>
      </c>
      <c r="J20" s="3">
        <v>385460.52929526701</v>
      </c>
      <c r="K20" s="3">
        <v>1010259.8542263299</v>
      </c>
      <c r="L20" s="3">
        <v>12.2996991537608</v>
      </c>
    </row>
    <row r="21" spans="1:12" x14ac:dyDescent="0.4">
      <c r="A21" s="1" t="s">
        <v>26</v>
      </c>
      <c r="B21" s="3">
        <v>140669.76999999999</v>
      </c>
      <c r="C21" s="3">
        <v>2377823.9900000002</v>
      </c>
      <c r="D21" s="3">
        <v>5.9159033886271702E-2</v>
      </c>
      <c r="E21" s="3">
        <v>2.69</v>
      </c>
      <c r="F21" s="3">
        <v>5</v>
      </c>
      <c r="G21" s="3">
        <v>0.26023248314455899</v>
      </c>
      <c r="H21" s="3">
        <v>71024.950695570995</v>
      </c>
      <c r="I21" s="3">
        <v>18482.999284728299</v>
      </c>
      <c r="J21" s="3">
        <v>312429.02513013198</v>
      </c>
      <c r="K21" s="3">
        <v>624799.32493106602</v>
      </c>
      <c r="L21" s="3">
        <v>8.7968991011214808</v>
      </c>
    </row>
    <row r="22" spans="1:12" x14ac:dyDescent="0.4">
      <c r="A22" s="1" t="s">
        <v>27</v>
      </c>
      <c r="B22" s="3">
        <v>155328.03</v>
      </c>
      <c r="C22" s="3">
        <v>1282216.69</v>
      </c>
      <c r="D22" s="3">
        <v>0.121140234105048</v>
      </c>
      <c r="E22" s="3">
        <v>2.5299999999999998</v>
      </c>
      <c r="F22" s="3">
        <v>5</v>
      </c>
      <c r="G22" s="3">
        <v>0.46620499915957703</v>
      </c>
      <c r="H22" s="3">
        <v>52541.951410842601</v>
      </c>
      <c r="I22" s="3">
        <v>24495.320413334401</v>
      </c>
      <c r="J22" s="3">
        <v>202206.315633277</v>
      </c>
      <c r="K22" s="3">
        <v>312370.29980093398</v>
      </c>
      <c r="L22" s="3">
        <v>5.9451598468128601</v>
      </c>
    </row>
    <row r="23" spans="1:12" x14ac:dyDescent="0.4">
      <c r="A23" s="1" t="s">
        <v>28</v>
      </c>
      <c r="B23" s="3">
        <v>91922.21</v>
      </c>
      <c r="C23" s="3">
        <v>416043.58</v>
      </c>
      <c r="D23" s="3">
        <v>0.220943704983982</v>
      </c>
      <c r="E23" s="3">
        <v>2.27</v>
      </c>
      <c r="F23" s="3">
        <v>5</v>
      </c>
      <c r="G23" s="3">
        <v>0.68908111656528703</v>
      </c>
      <c r="H23" s="3">
        <v>28046.6309975082</v>
      </c>
      <c r="I23" s="3">
        <v>19326.4038036575</v>
      </c>
      <c r="J23" s="3">
        <v>87472.072603555804</v>
      </c>
      <c r="K23" s="3">
        <v>110163.984167655</v>
      </c>
      <c r="L23" s="3">
        <v>3.9278865321629302</v>
      </c>
    </row>
    <row r="24" spans="1:12" x14ac:dyDescent="0.4">
      <c r="A24" s="1" t="s">
        <v>29</v>
      </c>
      <c r="B24" s="3">
        <v>23368.62</v>
      </c>
      <c r="C24" s="3">
        <v>63496.62</v>
      </c>
      <c r="D24" s="3">
        <v>0.36802935337345499</v>
      </c>
      <c r="E24" s="3">
        <v>1.92</v>
      </c>
      <c r="F24" s="3">
        <v>5</v>
      </c>
      <c r="G24" s="3">
        <v>0.86248912114436305</v>
      </c>
      <c r="H24" s="3">
        <v>8720.2271938506401</v>
      </c>
      <c r="I24" s="3">
        <v>7521.1010886034201</v>
      </c>
      <c r="J24" s="3">
        <v>20436.144616354599</v>
      </c>
      <c r="K24" s="3">
        <v>22691.911564100501</v>
      </c>
      <c r="L24" s="3">
        <v>2.6022156372373502</v>
      </c>
    </row>
    <row r="25" spans="1:12" x14ac:dyDescent="0.4">
      <c r="A25" s="1" t="s">
        <v>30</v>
      </c>
      <c r="B25" s="3">
        <v>2479.38</v>
      </c>
      <c r="C25" s="3">
        <v>4747.58</v>
      </c>
      <c r="D25" s="3">
        <v>0.52224080478896595</v>
      </c>
      <c r="E25" s="3">
        <v>1.55</v>
      </c>
      <c r="F25" s="3">
        <v>5</v>
      </c>
      <c r="G25" s="3">
        <v>0.93199676636538797</v>
      </c>
      <c r="H25" s="3">
        <v>1199.12610524721</v>
      </c>
      <c r="I25" s="3">
        <v>1117.58165255473</v>
      </c>
      <c r="J25" s="3">
        <v>2139.9738249222701</v>
      </c>
      <c r="K25" s="3">
        <v>2255.76694774627</v>
      </c>
      <c r="L25" s="3">
        <v>1.88117574780111</v>
      </c>
    </row>
    <row r="26" spans="1:12" x14ac:dyDescent="0.4">
      <c r="A26" s="1" t="s">
        <v>31</v>
      </c>
      <c r="B26" s="3">
        <v>87</v>
      </c>
      <c r="C26" s="3">
        <v>133.13999999999999</v>
      </c>
      <c r="D26" s="3">
        <v>0.65344749887336595</v>
      </c>
      <c r="E26" s="3">
        <v>1.42</v>
      </c>
      <c r="F26" s="3">
        <v>1</v>
      </c>
      <c r="G26" s="3">
        <v>1</v>
      </c>
      <c r="H26" s="3">
        <v>81.544452692488306</v>
      </c>
      <c r="I26" s="3">
        <v>81.544452692488306</v>
      </c>
      <c r="J26" s="3">
        <v>115.79312282333299</v>
      </c>
      <c r="K26" s="3">
        <v>115.793122824281</v>
      </c>
      <c r="L26" s="3">
        <v>1.42000000001162</v>
      </c>
    </row>
  </sheetData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5B6D1-E5EB-473C-9403-C7AE54B0133A}">
  <dimension ref="A1:L26"/>
  <sheetViews>
    <sheetView workbookViewId="0">
      <selection activeCell="A2" sqref="A2"/>
    </sheetView>
  </sheetViews>
  <sheetFormatPr defaultRowHeight="14.25" x14ac:dyDescent="0.4"/>
  <cols>
    <col min="1" max="1" width="9.125" style="1" bestFit="1" customWidth="1"/>
    <col min="2" max="2" width="10.5" style="2" bestFit="1" customWidth="1"/>
    <col min="3" max="3" width="11.625" style="2" bestFit="1" customWidth="1"/>
    <col min="4" max="7" width="9.125" style="2" bestFit="1" customWidth="1"/>
    <col min="8" max="8" width="10.5" style="2" bestFit="1" customWidth="1"/>
    <col min="9" max="9" width="9.5" style="2" bestFit="1" customWidth="1"/>
    <col min="10" max="10" width="10.5" style="2" bestFit="1" customWidth="1"/>
    <col min="11" max="11" width="11.625" style="2" bestFit="1" customWidth="1"/>
    <col min="12" max="12" width="9.125" style="2" bestFit="1" customWidth="1"/>
    <col min="13" max="16384" width="9" style="2"/>
  </cols>
  <sheetData>
    <row r="1" spans="1:12" x14ac:dyDescent="0.4">
      <c r="A1" s="1" t="s">
        <v>42</v>
      </c>
    </row>
    <row r="2" spans="1:12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x14ac:dyDescent="0.4">
      <c r="A3" s="1">
        <v>0</v>
      </c>
      <c r="B3" s="3">
        <v>762.14</v>
      </c>
      <c r="C3" s="3">
        <v>430591.39</v>
      </c>
      <c r="D3" s="3">
        <v>1.7699842999647499E-3</v>
      </c>
      <c r="E3" s="3">
        <v>0.22</v>
      </c>
      <c r="F3" s="3">
        <v>1</v>
      </c>
      <c r="G3" s="3">
        <v>1.7675440502943E-3</v>
      </c>
      <c r="H3" s="3">
        <v>100000</v>
      </c>
      <c r="I3" s="3">
        <v>176.754405029438</v>
      </c>
      <c r="J3" s="3">
        <v>99862.131564077004</v>
      </c>
      <c r="K3" s="3">
        <v>8747014.4259781297</v>
      </c>
      <c r="L3" s="3">
        <v>87.470144259781193</v>
      </c>
    </row>
    <row r="4" spans="1:12" x14ac:dyDescent="0.4">
      <c r="A4" s="3" t="s">
        <v>34</v>
      </c>
      <c r="B4" s="3">
        <v>328.06</v>
      </c>
      <c r="C4" s="3">
        <v>1855407.68</v>
      </c>
      <c r="D4" s="3">
        <v>1.76812893218163E-4</v>
      </c>
      <c r="E4" s="3">
        <v>1.54</v>
      </c>
      <c r="F4" s="3">
        <v>4</v>
      </c>
      <c r="G4" s="3">
        <v>7.0694408067516299E-4</v>
      </c>
      <c r="H4" s="3">
        <v>99823.245594970504</v>
      </c>
      <c r="I4" s="3">
        <v>70.569452587151304</v>
      </c>
      <c r="J4" s="3">
        <v>399119.38152651698</v>
      </c>
      <c r="K4" s="3">
        <v>8647152.2944140509</v>
      </c>
      <c r="L4" s="3">
        <v>86.624635803764306</v>
      </c>
    </row>
    <row r="5" spans="1:12" x14ac:dyDescent="0.4">
      <c r="A5" s="3" t="s">
        <v>32</v>
      </c>
      <c r="B5" s="3">
        <v>170.01</v>
      </c>
      <c r="C5" s="3">
        <v>2488327.2599999998</v>
      </c>
      <c r="D5" s="3">
        <v>6.8323006677184402E-5</v>
      </c>
      <c r="E5" s="3">
        <v>2.1800000000000002</v>
      </c>
      <c r="F5" s="3">
        <v>5</v>
      </c>
      <c r="G5" s="3">
        <v>3.4154922679623101E-4</v>
      </c>
      <c r="H5" s="3">
        <v>99752.676142383396</v>
      </c>
      <c r="I5" s="3">
        <v>34.070449407285103</v>
      </c>
      <c r="J5" s="3">
        <v>498667.30204458802</v>
      </c>
      <c r="K5" s="3">
        <v>8248032.9128875304</v>
      </c>
      <c r="L5" s="3">
        <v>82.684828436227406</v>
      </c>
    </row>
    <row r="6" spans="1:12" x14ac:dyDescent="0.4">
      <c r="A6" s="3" t="s">
        <v>33</v>
      </c>
      <c r="B6" s="3">
        <v>190.01</v>
      </c>
      <c r="C6" s="3">
        <v>2600369.7799999998</v>
      </c>
      <c r="D6" s="3">
        <v>7.3070376936929305E-5</v>
      </c>
      <c r="E6" s="3">
        <v>2.79</v>
      </c>
      <c r="F6" s="3">
        <v>5</v>
      </c>
      <c r="G6" s="3">
        <v>3.6529289516675802E-4</v>
      </c>
      <c r="H6" s="3">
        <v>99718.605692976096</v>
      </c>
      <c r="I6" s="3">
        <v>36.426498175584101</v>
      </c>
      <c r="J6" s="3">
        <v>498512.52590391203</v>
      </c>
      <c r="K6" s="3">
        <v>7749365.6108429404</v>
      </c>
      <c r="L6" s="3">
        <v>77.712334192703096</v>
      </c>
    </row>
    <row r="7" spans="1:12" x14ac:dyDescent="0.4">
      <c r="A7" s="3" t="s">
        <v>12</v>
      </c>
      <c r="B7" s="3">
        <v>406.1</v>
      </c>
      <c r="C7" s="3">
        <v>2800496.32</v>
      </c>
      <c r="D7" s="3">
        <v>1.45010010225616E-4</v>
      </c>
      <c r="E7" s="3">
        <v>2.71</v>
      </c>
      <c r="F7" s="3">
        <v>5</v>
      </c>
      <c r="G7" s="3">
        <v>7.2480936156446498E-4</v>
      </c>
      <c r="H7" s="3">
        <v>99682.179194800497</v>
      </c>
      <c r="I7" s="3">
        <v>72.250576661535803</v>
      </c>
      <c r="J7" s="3">
        <v>498245.44215344702</v>
      </c>
      <c r="K7" s="3">
        <v>7250853.08493903</v>
      </c>
      <c r="L7" s="3">
        <v>72.739712790280095</v>
      </c>
    </row>
    <row r="8" spans="1:12" x14ac:dyDescent="0.4">
      <c r="A8" s="3" t="s">
        <v>13</v>
      </c>
      <c r="B8" s="3">
        <v>612.1</v>
      </c>
      <c r="C8" s="3">
        <v>2918675.58</v>
      </c>
      <c r="D8" s="3">
        <v>2.0971840933414E-4</v>
      </c>
      <c r="E8" s="3">
        <v>2.5299999999999998</v>
      </c>
      <c r="F8" s="3">
        <v>5</v>
      </c>
      <c r="G8" s="3">
        <v>1.0480491525237999E-3</v>
      </c>
      <c r="H8" s="3">
        <v>99609.928618139005</v>
      </c>
      <c r="I8" s="3">
        <v>104.39610127119499</v>
      </c>
      <c r="J8" s="3">
        <v>497791.78472055501</v>
      </c>
      <c r="K8" s="3">
        <v>6752607.6427855799</v>
      </c>
      <c r="L8" s="3">
        <v>67.790507798395595</v>
      </c>
    </row>
    <row r="9" spans="1:12" x14ac:dyDescent="0.4">
      <c r="A9" s="3" t="s">
        <v>14</v>
      </c>
      <c r="B9" s="3">
        <v>683.11</v>
      </c>
      <c r="C9" s="3">
        <v>2904532.19</v>
      </c>
      <c r="D9" s="3">
        <v>2.3518761553129801E-4</v>
      </c>
      <c r="E9" s="3">
        <v>2.56</v>
      </c>
      <c r="F9" s="3">
        <v>5</v>
      </c>
      <c r="G9" s="3">
        <v>1.1752636434689001E-3</v>
      </c>
      <c r="H9" s="3">
        <v>99505.532516867795</v>
      </c>
      <c r="I9" s="3">
        <v>116.945234691083</v>
      </c>
      <c r="J9" s="3">
        <v>497242.316211692</v>
      </c>
      <c r="K9" s="3">
        <v>6254815.8580650296</v>
      </c>
      <c r="L9" s="3">
        <v>62.858975776092997</v>
      </c>
    </row>
    <row r="10" spans="1:12" x14ac:dyDescent="0.4">
      <c r="A10" s="3" t="s">
        <v>15</v>
      </c>
      <c r="B10" s="3">
        <v>1017.19</v>
      </c>
      <c r="C10" s="3">
        <v>3235773.16</v>
      </c>
      <c r="D10" s="3">
        <v>3.1435763562610099E-4</v>
      </c>
      <c r="E10" s="3">
        <v>2.65</v>
      </c>
      <c r="F10" s="3">
        <v>5</v>
      </c>
      <c r="G10" s="3">
        <v>1.5706278917848101E-3</v>
      </c>
      <c r="H10" s="3">
        <v>99388.587282176697</v>
      </c>
      <c r="I10" s="3">
        <v>156.10248731047599</v>
      </c>
      <c r="J10" s="3">
        <v>496576.09556570399</v>
      </c>
      <c r="K10" s="3">
        <v>5757573.5418533301</v>
      </c>
      <c r="L10" s="3">
        <v>57.929926355697702</v>
      </c>
    </row>
    <row r="11" spans="1:12" x14ac:dyDescent="0.4">
      <c r="A11" s="3" t="s">
        <v>16</v>
      </c>
      <c r="B11" s="3">
        <v>1626.31</v>
      </c>
      <c r="C11" s="3">
        <v>3638819.15</v>
      </c>
      <c r="D11" s="3">
        <v>4.46933450924594E-4</v>
      </c>
      <c r="E11" s="3">
        <v>2.59</v>
      </c>
      <c r="F11" s="3">
        <v>5</v>
      </c>
      <c r="G11" s="3">
        <v>2.2322628628263499E-3</v>
      </c>
      <c r="H11" s="3">
        <v>99232.484794866206</v>
      </c>
      <c r="I11" s="3">
        <v>221.51299059356</v>
      </c>
      <c r="J11" s="3">
        <v>495628.57766700001</v>
      </c>
      <c r="K11" s="3">
        <v>5260997.4462876301</v>
      </c>
      <c r="L11" s="3">
        <v>53.01688713291</v>
      </c>
    </row>
    <row r="12" spans="1:12" x14ac:dyDescent="0.4">
      <c r="A12" s="3" t="s">
        <v>17</v>
      </c>
      <c r="B12" s="3">
        <v>2924.55</v>
      </c>
      <c r="C12" s="3">
        <v>4256571.17</v>
      </c>
      <c r="D12" s="3">
        <v>6.8706709771752697E-4</v>
      </c>
      <c r="E12" s="3">
        <v>2.66</v>
      </c>
      <c r="F12" s="3">
        <v>5</v>
      </c>
      <c r="G12" s="3">
        <v>3.4298212380501399E-3</v>
      </c>
      <c r="H12" s="3">
        <v>99010.971804272602</v>
      </c>
      <c r="I12" s="3">
        <v>339.58993389428298</v>
      </c>
      <c r="J12" s="3">
        <v>494260.21857605001</v>
      </c>
      <c r="K12" s="3">
        <v>4765368.8686206304</v>
      </c>
      <c r="L12" s="3">
        <v>48.129705039568002</v>
      </c>
    </row>
    <row r="13" spans="1:12" x14ac:dyDescent="0.4">
      <c r="A13" s="3" t="s">
        <v>18</v>
      </c>
      <c r="B13" s="3">
        <v>5222.96</v>
      </c>
      <c r="C13" s="3">
        <v>4740216.68</v>
      </c>
      <c r="D13" s="3">
        <v>1.10183992686174E-3</v>
      </c>
      <c r="E13" s="3">
        <v>2.7</v>
      </c>
      <c r="F13" s="3">
        <v>5</v>
      </c>
      <c r="G13" s="3">
        <v>5.49527333769197E-3</v>
      </c>
      <c r="H13" s="3">
        <v>98671.381870378405</v>
      </c>
      <c r="I13" s="3">
        <v>542.22621398551496</v>
      </c>
      <c r="J13" s="3">
        <v>492109.78905972501</v>
      </c>
      <c r="K13" s="3">
        <v>4271108.65004458</v>
      </c>
      <c r="L13" s="3">
        <v>43.286194731268701</v>
      </c>
    </row>
    <row r="14" spans="1:12" x14ac:dyDescent="0.4">
      <c r="A14" s="3" t="s">
        <v>19</v>
      </c>
      <c r="B14" s="3">
        <v>6900.29</v>
      </c>
      <c r="C14" s="3">
        <v>4158660.95</v>
      </c>
      <c r="D14" s="3">
        <v>1.6592576511917801E-3</v>
      </c>
      <c r="E14" s="3">
        <v>2.64</v>
      </c>
      <c r="F14" s="3">
        <v>5</v>
      </c>
      <c r="G14" s="3">
        <v>8.2639279696772195E-3</v>
      </c>
      <c r="H14" s="3">
        <v>98129.155656392802</v>
      </c>
      <c r="I14" s="3">
        <v>810.93227406968003</v>
      </c>
      <c r="J14" s="3">
        <v>488731.97811516002</v>
      </c>
      <c r="K14" s="3">
        <v>3778998.8609848502</v>
      </c>
      <c r="L14" s="3">
        <v>38.510459360491403</v>
      </c>
    </row>
    <row r="15" spans="1:12" x14ac:dyDescent="0.4">
      <c r="A15" s="3" t="s">
        <v>20</v>
      </c>
      <c r="B15" s="3">
        <v>9117.69</v>
      </c>
      <c r="C15" s="3">
        <v>3783864.97</v>
      </c>
      <c r="D15" s="3">
        <v>2.4096235125430402E-3</v>
      </c>
      <c r="E15" s="3">
        <v>2.68</v>
      </c>
      <c r="F15" s="3">
        <v>5</v>
      </c>
      <c r="G15" s="3">
        <v>1.1981139082812099E-2</v>
      </c>
      <c r="H15" s="3">
        <v>97318.223382323195</v>
      </c>
      <c r="I15" s="3">
        <v>1165.9831696358001</v>
      </c>
      <c r="J15" s="3">
        <v>483886.03595806099</v>
      </c>
      <c r="K15" s="3">
        <v>3290266.8828696902</v>
      </c>
      <c r="L15" s="3">
        <v>33.809360349125903</v>
      </c>
    </row>
    <row r="16" spans="1:12" x14ac:dyDescent="0.4">
      <c r="A16" s="3" t="s">
        <v>21</v>
      </c>
      <c r="B16" s="3">
        <v>12936.4</v>
      </c>
      <c r="C16" s="3">
        <v>3771073.56</v>
      </c>
      <c r="D16" s="3">
        <v>3.43042897312244E-3</v>
      </c>
      <c r="E16" s="3">
        <v>2.64</v>
      </c>
      <c r="F16" s="3">
        <v>5</v>
      </c>
      <c r="G16" s="3">
        <v>1.7014399479724301E-2</v>
      </c>
      <c r="H16" s="3">
        <v>96152.240212687393</v>
      </c>
      <c r="I16" s="3">
        <v>1635.97262584908</v>
      </c>
      <c r="J16" s="3">
        <v>476900.30566643301</v>
      </c>
      <c r="K16" s="3">
        <v>2806380.8469116301</v>
      </c>
      <c r="L16" s="3">
        <v>29.186848280434798</v>
      </c>
    </row>
    <row r="17" spans="1:12" x14ac:dyDescent="0.4">
      <c r="A17" s="3" t="s">
        <v>22</v>
      </c>
      <c r="B17" s="3">
        <v>24254.52</v>
      </c>
      <c r="C17" s="3">
        <v>4531286.82</v>
      </c>
      <c r="D17" s="3">
        <v>5.3526781604171297E-3</v>
      </c>
      <c r="E17" s="3">
        <v>2.68</v>
      </c>
      <c r="F17" s="3">
        <v>5</v>
      </c>
      <c r="G17" s="3">
        <v>2.64351139179918E-2</v>
      </c>
      <c r="H17" s="3">
        <v>94516.267586838294</v>
      </c>
      <c r="I17" s="3">
        <v>2498.5483007614798</v>
      </c>
      <c r="J17" s="3">
        <v>466784.70587642398</v>
      </c>
      <c r="K17" s="3">
        <v>2329480.5412452002</v>
      </c>
      <c r="L17" s="3">
        <v>24.646345023145901</v>
      </c>
    </row>
    <row r="18" spans="1:12" x14ac:dyDescent="0.4">
      <c r="A18" s="3" t="s">
        <v>23</v>
      </c>
      <c r="B18" s="3">
        <v>37392.949999999997</v>
      </c>
      <c r="C18" s="3">
        <v>4531557.22</v>
      </c>
      <c r="D18" s="3">
        <v>8.2516777753498093E-3</v>
      </c>
      <c r="E18" s="3">
        <v>2.67</v>
      </c>
      <c r="F18" s="3">
        <v>5</v>
      </c>
      <c r="G18" s="3">
        <v>4.04801018730103E-2</v>
      </c>
      <c r="H18" s="3">
        <v>92017.719286076797</v>
      </c>
      <c r="I18" s="3">
        <v>3724.8866508224601</v>
      </c>
      <c r="J18" s="3">
        <v>451409.61053396697</v>
      </c>
      <c r="K18" s="3">
        <v>1862695.8353687699</v>
      </c>
      <c r="L18" s="3">
        <v>20.2427950814319</v>
      </c>
    </row>
    <row r="19" spans="1:12" x14ac:dyDescent="0.4">
      <c r="A19" s="3" t="s">
        <v>24</v>
      </c>
      <c r="B19" s="3">
        <v>58645.87</v>
      </c>
      <c r="C19" s="3">
        <v>3918861.57</v>
      </c>
      <c r="D19" s="3">
        <v>1.49650272030405E-2</v>
      </c>
      <c r="E19" s="3">
        <v>2.71</v>
      </c>
      <c r="F19" s="3">
        <v>5</v>
      </c>
      <c r="G19" s="3">
        <v>7.2345850078120694E-2</v>
      </c>
      <c r="H19" s="3">
        <v>88292.832635254294</v>
      </c>
      <c r="I19" s="3">
        <v>6387.6200328027098</v>
      </c>
      <c r="J19" s="3">
        <v>426836.51330115303</v>
      </c>
      <c r="K19" s="3">
        <v>1411286.22483481</v>
      </c>
      <c r="L19" s="3">
        <v>15.984153896896199</v>
      </c>
    </row>
    <row r="20" spans="1:12" x14ac:dyDescent="0.4">
      <c r="A20" s="3" t="s">
        <v>25</v>
      </c>
      <c r="B20" s="3">
        <v>93842.41</v>
      </c>
      <c r="C20" s="3">
        <v>3123490.3</v>
      </c>
      <c r="D20" s="3">
        <v>3.0044085617938299E-2</v>
      </c>
      <c r="E20" s="3">
        <v>2.73</v>
      </c>
      <c r="F20" s="3">
        <v>5</v>
      </c>
      <c r="G20" s="3">
        <v>0.14062948664436101</v>
      </c>
      <c r="H20" s="3">
        <v>81905.212602451604</v>
      </c>
      <c r="I20" s="3">
        <v>11518.28800178</v>
      </c>
      <c r="J20" s="3">
        <v>383379.54924821702</v>
      </c>
      <c r="K20" s="3">
        <v>984449.71153365599</v>
      </c>
      <c r="L20" s="3">
        <v>12.0193780133621</v>
      </c>
    </row>
    <row r="21" spans="1:12" x14ac:dyDescent="0.4">
      <c r="A21" s="3" t="s">
        <v>26</v>
      </c>
      <c r="B21" s="3">
        <v>143641.65</v>
      </c>
      <c r="C21" s="3">
        <v>2305215.7799999998</v>
      </c>
      <c r="D21" s="3">
        <v>6.2311585425638499E-2</v>
      </c>
      <c r="E21" s="3">
        <v>2.68</v>
      </c>
      <c r="F21" s="3">
        <v>5</v>
      </c>
      <c r="G21" s="3">
        <v>0.27220691240796901</v>
      </c>
      <c r="H21" s="3">
        <v>70386.924600671497</v>
      </c>
      <c r="I21" s="3">
        <v>19159.807419441298</v>
      </c>
      <c r="J21" s="3">
        <v>307483.86979025399</v>
      </c>
      <c r="K21" s="3">
        <v>601070.16228543804</v>
      </c>
      <c r="L21" s="3">
        <v>8.5395144864690309</v>
      </c>
    </row>
    <row r="22" spans="1:12" x14ac:dyDescent="0.4">
      <c r="A22" s="3" t="s">
        <v>27</v>
      </c>
      <c r="B22" s="3">
        <v>157121.16</v>
      </c>
      <c r="C22" s="3">
        <v>1231412.1299999999</v>
      </c>
      <c r="D22" s="3">
        <v>0.127594292903384</v>
      </c>
      <c r="E22" s="3">
        <v>2.5099999999999998</v>
      </c>
      <c r="F22" s="3">
        <v>5</v>
      </c>
      <c r="G22" s="3">
        <v>0.48415172269576801</v>
      </c>
      <c r="H22" s="3">
        <v>51227.117181230198</v>
      </c>
      <c r="I22" s="3">
        <v>24801.697032030599</v>
      </c>
      <c r="J22" s="3">
        <v>194379.36029639401</v>
      </c>
      <c r="K22" s="3">
        <v>293586.29249518499</v>
      </c>
      <c r="L22" s="3">
        <v>5.7310719136613102</v>
      </c>
    </row>
    <row r="23" spans="1:12" x14ac:dyDescent="0.4">
      <c r="A23" s="3" t="s">
        <v>28</v>
      </c>
      <c r="B23" s="3">
        <v>90855.86</v>
      </c>
      <c r="C23" s="3">
        <v>387572.17</v>
      </c>
      <c r="D23" s="3">
        <v>0.234423075320397</v>
      </c>
      <c r="E23" s="3">
        <v>2.25</v>
      </c>
      <c r="F23" s="3">
        <v>5</v>
      </c>
      <c r="G23" s="3">
        <v>0.71267794728448197</v>
      </c>
      <c r="H23" s="3">
        <v>26425.420149199599</v>
      </c>
      <c r="I23" s="3">
        <v>18832.8141880615</v>
      </c>
      <c r="J23" s="3">
        <v>80336.861728828706</v>
      </c>
      <c r="K23" s="3">
        <v>99206.932198788898</v>
      </c>
      <c r="L23" s="3">
        <v>3.7542234575140201</v>
      </c>
    </row>
    <row r="24" spans="1:12" x14ac:dyDescent="0.4">
      <c r="A24" s="3" t="s">
        <v>29</v>
      </c>
      <c r="B24" s="3">
        <v>22510.18</v>
      </c>
      <c r="C24" s="3">
        <v>58123.83</v>
      </c>
      <c r="D24" s="3">
        <v>0.38727970954426</v>
      </c>
      <c r="E24" s="3">
        <v>1.88</v>
      </c>
      <c r="F24" s="3">
        <v>5</v>
      </c>
      <c r="G24" s="3">
        <v>0.87686791511776996</v>
      </c>
      <c r="H24" s="3">
        <v>7592.6059611380197</v>
      </c>
      <c r="I24" s="3">
        <v>6657.7125594538502</v>
      </c>
      <c r="J24" s="3">
        <v>17190.9666201941</v>
      </c>
      <c r="K24" s="3">
        <v>18870.070469960501</v>
      </c>
      <c r="L24" s="3">
        <v>2.4853219785861498</v>
      </c>
    </row>
    <row r="25" spans="1:12" x14ac:dyDescent="0.4">
      <c r="A25" s="3" t="s">
        <v>30</v>
      </c>
      <c r="B25" s="3">
        <v>2407.4499999999998</v>
      </c>
      <c r="C25" s="3">
        <v>4386.37</v>
      </c>
      <c r="D25" s="3">
        <v>0.54884790840717901</v>
      </c>
      <c r="E25" s="3">
        <v>1.51</v>
      </c>
      <c r="F25" s="3">
        <v>5</v>
      </c>
      <c r="G25" s="3">
        <v>0.94126534729346401</v>
      </c>
      <c r="H25" s="3">
        <v>934.89340168416902</v>
      </c>
      <c r="I25" s="3">
        <v>879.98276241861799</v>
      </c>
      <c r="J25" s="3">
        <v>1603.3271675798601</v>
      </c>
      <c r="K25" s="3">
        <v>1679.1038497667701</v>
      </c>
      <c r="L25" s="3">
        <v>1.7960377586812999</v>
      </c>
    </row>
    <row r="26" spans="1:12" x14ac:dyDescent="0.4">
      <c r="A26" s="3" t="s">
        <v>31</v>
      </c>
      <c r="B26" s="3">
        <v>103</v>
      </c>
      <c r="C26" s="3">
        <v>124.66</v>
      </c>
      <c r="D26" s="3">
        <v>0.82624739290871096</v>
      </c>
      <c r="E26" s="3">
        <v>1.38</v>
      </c>
      <c r="F26" s="3">
        <v>1</v>
      </c>
      <c r="G26" s="3">
        <v>1</v>
      </c>
      <c r="H26" s="3">
        <v>54.910639265550898</v>
      </c>
      <c r="I26" s="3">
        <v>54.910639265550898</v>
      </c>
      <c r="J26" s="3">
        <v>75.776682186460206</v>
      </c>
      <c r="K26" s="3">
        <v>75.776682186871696</v>
      </c>
      <c r="L26" s="3">
        <v>1.3800000000074899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Table.S1.lft2021.total</vt:lpstr>
      <vt:lpstr>Table.S2.lft2020.total</vt:lpstr>
      <vt:lpstr>Table.S3.lft2019.total</vt:lpstr>
      <vt:lpstr>Table.S4.lft2021.male</vt:lpstr>
      <vt:lpstr>Table.S5.lft2020.male</vt:lpstr>
      <vt:lpstr>Table.S6.lft2019.male</vt:lpstr>
      <vt:lpstr>Table.S7.lft2021.female</vt:lpstr>
      <vt:lpstr>Table.S8.lft2020.female</vt:lpstr>
      <vt:lpstr>Table.S9.lft2019.female</vt:lpstr>
      <vt:lpstr>Table.S10.LEchange.pref.YO</vt:lpstr>
      <vt:lpstr>Table.S11.decomp.age.2020.2021</vt:lpstr>
      <vt:lpstr>Table.S12.decomp.age.2019.2020</vt:lpstr>
      <vt:lpstr>Table.S13.decomp.cause</vt:lpstr>
      <vt:lpstr>Table.S14.cause.2021.total</vt:lpstr>
      <vt:lpstr>Table.S15.cause.2020.total</vt:lpstr>
      <vt:lpstr>Table.S16.cause.2019.total</vt:lpstr>
      <vt:lpstr>Table.S17.cause.2021.male</vt:lpstr>
      <vt:lpstr>Table.S18.cause.2020.male</vt:lpstr>
      <vt:lpstr>Table.S19.cause.2019.male</vt:lpstr>
      <vt:lpstr>Table.S20.cause.2021.female</vt:lpstr>
      <vt:lpstr>Table.S21.cause.2020.female</vt:lpstr>
      <vt:lpstr>Table.S22.cause.2019.female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dcterms:created xsi:type="dcterms:W3CDTF">2023-06-02T07:39:25Z</dcterms:created>
  <dcterms:modified xsi:type="dcterms:W3CDTF">2023-06-03T09:04:15Z</dcterms:modified>
</cp:coreProperties>
</file>