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day\Documents\Recherche\travail en cours\AR-SC\manuscrit\version post review\"/>
    </mc:Choice>
  </mc:AlternateContent>
  <xr:revisionPtr revIDLastSave="0" documentId="8_{33C6A038-FE5C-4A0A-A158-F8A1C4CEF4BD}" xr6:coauthVersionLast="36" xr6:coauthVersionMax="36" xr10:uidLastSave="{00000000-0000-0000-0000-000000000000}"/>
  <bookViews>
    <workbookView xWindow="0" yWindow="0" windowWidth="20160" windowHeight="9180" xr2:uid="{5C55489F-45EB-4627-BED1-6ADA506A87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" l="1"/>
  <c r="U41" i="1" s="1"/>
  <c r="U42" i="1" s="1"/>
  <c r="U43" i="1" s="1"/>
  <c r="U44" i="1" s="1"/>
  <c r="U29" i="1" l="1"/>
  <c r="U30" i="1" s="1"/>
  <c r="U31" i="1" s="1"/>
  <c r="U32" i="1" s="1"/>
  <c r="U33" i="1" s="1"/>
  <c r="U34" i="1" s="1"/>
  <c r="U35" i="1" s="1"/>
  <c r="U36" i="1" s="1"/>
  <c r="U37" i="1" s="1"/>
  <c r="U38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AA21" i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G20" i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C7" i="1"/>
  <c r="C8" i="1" s="1"/>
  <c r="C9" i="1" s="1"/>
  <c r="C10" i="1" s="1"/>
  <c r="C11" i="1" s="1"/>
  <c r="AG6" i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A6" i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O6" i="1"/>
  <c r="O7" i="1" s="1"/>
  <c r="O8" i="1" s="1"/>
  <c r="O9" i="1" s="1"/>
  <c r="O10" i="1" s="1"/>
  <c r="O11" i="1" s="1"/>
</calcChain>
</file>

<file path=xl/sharedStrings.xml><?xml version="1.0" encoding="utf-8"?>
<sst xmlns="http://schemas.openxmlformats.org/spreadsheetml/2006/main" count="242" uniqueCount="33">
  <si>
    <t>treatment</t>
  </si>
  <si>
    <t>sample
 n°</t>
  </si>
  <si>
    <t>batch</t>
  </si>
  <si>
    <t>LM</t>
  </si>
  <si>
    <t>ED</t>
  </si>
  <si>
    <t>LD</t>
  </si>
  <si>
    <t xml:space="preserve">batch
</t>
  </si>
  <si>
    <t>ND</t>
  </si>
  <si>
    <t>D</t>
  </si>
  <si>
    <t>G</t>
  </si>
  <si>
    <t>J</t>
  </si>
  <si>
    <t>K</t>
  </si>
  <si>
    <t>B</t>
  </si>
  <si>
    <t>H</t>
  </si>
  <si>
    <t>I</t>
  </si>
  <si>
    <t>C72</t>
  </si>
  <si>
    <r>
      <rPr>
        <sz val="11"/>
        <color rgb="FF3BB0FF"/>
        <rFont val="Calibri"/>
        <family val="2"/>
      </rPr>
      <t>RA 10</t>
    </r>
    <r>
      <rPr>
        <vertAlign val="superscript"/>
        <sz val="11"/>
        <color rgb="FF3BB0FF"/>
        <rFont val="Calibri"/>
        <family val="2"/>
      </rPr>
      <t>-6</t>
    </r>
    <r>
      <rPr>
        <sz val="11"/>
        <color rgb="FF3BB0FF"/>
        <rFont val="Calibri"/>
        <family val="2"/>
      </rPr>
      <t>M</t>
    </r>
    <r>
      <rPr>
        <sz val="11"/>
        <rFont val="Calibri"/>
        <family val="2"/>
      </rPr>
      <t>/DMSO 0.01% 48h</t>
    </r>
  </si>
  <si>
    <r>
      <rPr>
        <sz val="11"/>
        <color rgb="FF3BB0FF"/>
        <rFont val="Calibri"/>
        <family val="2"/>
      </rPr>
      <t>RA 10</t>
    </r>
    <r>
      <rPr>
        <vertAlign val="superscript"/>
        <sz val="11"/>
        <color rgb="FF3BB0FF"/>
        <rFont val="Calibri"/>
        <family val="2"/>
      </rPr>
      <t>-6</t>
    </r>
    <r>
      <rPr>
        <sz val="11"/>
        <color rgb="FF3BB0FF"/>
        <rFont val="Calibri"/>
        <family val="2"/>
      </rPr>
      <t>M</t>
    </r>
    <r>
      <rPr>
        <sz val="11"/>
        <rFont val="Calibri"/>
        <family val="2"/>
      </rPr>
      <t>/DMSO 0.01% 72h</t>
    </r>
  </si>
  <si>
    <r>
      <rPr>
        <sz val="11"/>
        <color rgb="FF3BB0FF"/>
        <rFont val="Calibri"/>
        <family val="2"/>
      </rPr>
      <t>RA 10</t>
    </r>
    <r>
      <rPr>
        <vertAlign val="superscript"/>
        <sz val="11"/>
        <color rgb="FF3BB0FF"/>
        <rFont val="Calibri"/>
        <family val="2"/>
      </rPr>
      <t>-6</t>
    </r>
    <r>
      <rPr>
        <sz val="11"/>
        <color rgb="FF3BB0FF"/>
        <rFont val="Calibri"/>
        <family val="2"/>
      </rPr>
      <t>M</t>
    </r>
    <r>
      <rPr>
        <sz val="11"/>
        <rFont val="Calibri"/>
        <family val="2"/>
      </rPr>
      <t xml:space="preserve">/DMSO 0.01% </t>
    </r>
  </si>
  <si>
    <r>
      <rPr>
        <sz val="11"/>
        <color rgb="FFEB3A03"/>
        <rFont val="Calibri"/>
        <family val="2"/>
      </rPr>
      <t>DEAB 10</t>
    </r>
    <r>
      <rPr>
        <vertAlign val="superscript"/>
        <sz val="11"/>
        <color rgb="FFEB3A03"/>
        <rFont val="Calibri"/>
        <family val="2"/>
      </rPr>
      <t>-4</t>
    </r>
    <r>
      <rPr>
        <sz val="11"/>
        <color rgb="FFEB3A03"/>
        <rFont val="Calibri"/>
        <family val="2"/>
      </rPr>
      <t>M</t>
    </r>
    <r>
      <rPr>
        <sz val="11"/>
        <rFont val="Calibri"/>
        <family val="2"/>
      </rPr>
      <t>/DMSO 0.1%</t>
    </r>
  </si>
  <si>
    <r>
      <rPr>
        <sz val="11"/>
        <color rgb="FFFD9A23"/>
        <rFont val="Calibri"/>
        <family val="2"/>
      </rPr>
      <t>DEAB 10</t>
    </r>
    <r>
      <rPr>
        <vertAlign val="superscript"/>
        <sz val="11"/>
        <color rgb="FFFD9A23"/>
        <rFont val="Calibri"/>
        <family val="2"/>
      </rPr>
      <t>-5</t>
    </r>
    <r>
      <rPr>
        <sz val="11"/>
        <color rgb="FFFD9A23"/>
        <rFont val="Calibri"/>
        <family val="2"/>
      </rPr>
      <t>M</t>
    </r>
    <r>
      <rPr>
        <sz val="11"/>
        <rFont val="Calibri"/>
        <family val="2"/>
      </rPr>
      <t>/DMSO 0.01%</t>
    </r>
  </si>
  <si>
    <t xml:space="preserve">Histological analysis of scale buds </t>
  </si>
  <si>
    <t>Histological analysis of tooth buds</t>
  </si>
  <si>
    <t xml:space="preserve">RA (n = 4)
</t>
  </si>
  <si>
    <t xml:space="preserve">DMSO (n = 5)
</t>
  </si>
  <si>
    <t xml:space="preserve">RA (n = 8)
</t>
  </si>
  <si>
    <t xml:space="preserve">DMSO (n = 8)
</t>
  </si>
  <si>
    <t xml:space="preserve">DEAB (n = 10)
</t>
  </si>
  <si>
    <t xml:space="preserve">RA (n = 17)
</t>
  </si>
  <si>
    <t xml:space="preserve">DMSO (n = 22)
</t>
  </si>
  <si>
    <t xml:space="preserve">DEAB (n = 19)
</t>
  </si>
  <si>
    <t xml:space="preserve">DMSO (n = 15)
</t>
  </si>
  <si>
    <r>
      <rPr>
        <sz val="11"/>
        <color rgb="FFFF7D11"/>
        <rFont val="Calibri"/>
        <family val="2"/>
      </rPr>
      <t>DEAB 5x10</t>
    </r>
    <r>
      <rPr>
        <vertAlign val="superscript"/>
        <sz val="11"/>
        <color rgb="FFFF7D11"/>
        <rFont val="Calibri"/>
        <family val="2"/>
      </rPr>
      <t>-5</t>
    </r>
    <r>
      <rPr>
        <sz val="11"/>
        <color rgb="FFFF7D11"/>
        <rFont val="Calibri"/>
        <family val="2"/>
      </rPr>
      <t>M</t>
    </r>
    <r>
      <rPr>
        <sz val="11"/>
        <rFont val="Calibri"/>
        <family val="2"/>
      </rPr>
      <t>/DMSO 0.05%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</si>
</sst>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BB0FF"/>
      <name val="Calibri"/>
      <family val="2"/>
    </font>
    <font>
      <vertAlign val="superscript"/>
      <sz val="11"/>
      <color rgb="FF3BB0FF"/>
      <name val="Calibri"/>
      <family val="2"/>
    </font>
    <font>
      <sz val="11"/>
      <color rgb="FFEB3A03"/>
      <name val="Calibri"/>
      <family val="2"/>
    </font>
    <font>
      <vertAlign val="superscript"/>
      <sz val="11"/>
      <color rgb="FFEB3A03"/>
      <name val="Calibri"/>
      <family val="2"/>
    </font>
    <font>
      <sz val="11"/>
      <color rgb="FFFF7D11"/>
      <name val="Calibri"/>
      <family val="2"/>
    </font>
    <font>
      <vertAlign val="superscript"/>
      <sz val="11"/>
      <color rgb="FFFF7D11"/>
      <name val="Calibri"/>
      <family val="2"/>
    </font>
    <font>
      <sz val="11"/>
      <color rgb="FFFD9A23"/>
      <name val="Calibri"/>
      <family val="2"/>
    </font>
    <font>
      <vertAlign val="superscript"/>
      <sz val="11"/>
      <color rgb="FFFD9A2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BB0FF"/>
        <bgColor indexed="64"/>
      </patternFill>
    </fill>
    <fill>
      <patternFill patternType="solid">
        <fgColor rgb="FFEB3A03"/>
        <bgColor indexed="64"/>
      </patternFill>
    </fill>
    <fill>
      <patternFill patternType="solid">
        <fgColor rgb="FFFF7D11"/>
        <bgColor indexed="64"/>
      </patternFill>
    </fill>
    <fill>
      <patternFill patternType="solid">
        <fgColor rgb="FFFD9A2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4" fontId="2" fillId="0" borderId="8" xfId="0" applyNumberFormat="1" applyFont="1" applyFill="1" applyBorder="1" applyAlignment="1">
      <alignment horizontal="center" wrapText="1"/>
    </xf>
    <xf numFmtId="14" fontId="2" fillId="0" borderId="1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wrapText="1"/>
    </xf>
    <xf numFmtId="14" fontId="2" fillId="0" borderId="21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1" fillId="0" borderId="23" xfId="0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 wrapText="1"/>
    </xf>
    <xf numFmtId="14" fontId="2" fillId="0" borderId="31" xfId="0" applyNumberFormat="1" applyFont="1" applyFill="1" applyBorder="1" applyAlignment="1">
      <alignment horizontal="center" wrapText="1"/>
    </xf>
    <xf numFmtId="14" fontId="2" fillId="0" borderId="32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23" xfId="0" applyFont="1" applyFill="1" applyBorder="1" applyAlignment="1"/>
    <xf numFmtId="0" fontId="1" fillId="0" borderId="24" xfId="0" applyFont="1" applyFill="1" applyBorder="1" applyAlignment="1"/>
    <xf numFmtId="0" fontId="1" fillId="0" borderId="25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/>
    <xf numFmtId="0" fontId="2" fillId="0" borderId="0" xfId="0" applyFont="1"/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4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textRotation="90" wrapText="1"/>
    </xf>
    <xf numFmtId="0" fontId="1" fillId="0" borderId="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right"/>
    </xf>
    <xf numFmtId="14" fontId="2" fillId="2" borderId="21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14" fontId="2" fillId="2" borderId="31" xfId="0" applyNumberFormat="1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right" wrapText="1"/>
    </xf>
    <xf numFmtId="0" fontId="2" fillId="2" borderId="43" xfId="0" applyFont="1" applyFill="1" applyBorder="1" applyAlignment="1">
      <alignment horizontal="right" wrapText="1"/>
    </xf>
    <xf numFmtId="0" fontId="2" fillId="2" borderId="4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4" xfId="0" applyFont="1" applyFill="1" applyBorder="1"/>
    <xf numFmtId="0" fontId="1" fillId="2" borderId="7" xfId="0" applyFont="1" applyFill="1" applyBorder="1" applyAlignment="1">
      <alignment horizontal="right"/>
    </xf>
    <xf numFmtId="14" fontId="2" fillId="2" borderId="15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14" fontId="2" fillId="2" borderId="32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/>
    <xf numFmtId="0" fontId="2" fillId="2" borderId="28" xfId="0" applyFont="1" applyFill="1" applyBorder="1" applyAlignment="1"/>
    <xf numFmtId="0" fontId="2" fillId="2" borderId="15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14" fontId="2" fillId="3" borderId="8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right"/>
    </xf>
    <xf numFmtId="14" fontId="2" fillId="3" borderId="19" xfId="0" applyNumberFormat="1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right"/>
    </xf>
    <xf numFmtId="14" fontId="2" fillId="3" borderId="24" xfId="0" applyNumberFormat="1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1" fillId="4" borderId="26" xfId="0" applyFont="1" applyFill="1" applyBorder="1" applyAlignment="1">
      <alignment horizontal="right"/>
    </xf>
    <xf numFmtId="14" fontId="2" fillId="4" borderId="27" xfId="0" applyNumberFormat="1" applyFont="1" applyFill="1" applyBorder="1" applyAlignment="1">
      <alignment horizontal="center" wrapText="1"/>
    </xf>
    <xf numFmtId="0" fontId="2" fillId="4" borderId="27" xfId="0" applyFont="1" applyFill="1" applyBorder="1" applyAlignment="1"/>
    <xf numFmtId="0" fontId="2" fillId="4" borderId="28" xfId="0" applyFont="1" applyFill="1" applyBorder="1" applyAlignment="1"/>
    <xf numFmtId="0" fontId="1" fillId="4" borderId="18" xfId="0" applyFont="1" applyFill="1" applyBorder="1" applyAlignment="1">
      <alignment horizontal="right"/>
    </xf>
    <xf numFmtId="1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/>
    <xf numFmtId="0" fontId="2" fillId="4" borderId="20" xfId="0" applyFont="1" applyFill="1" applyBorder="1" applyAlignment="1"/>
    <xf numFmtId="0" fontId="1" fillId="4" borderId="23" xfId="0" applyFont="1" applyFill="1" applyBorder="1" applyAlignment="1">
      <alignment horizontal="right"/>
    </xf>
    <xf numFmtId="14" fontId="2" fillId="4" borderId="24" xfId="0" applyNumberFormat="1" applyFont="1" applyFill="1" applyBorder="1" applyAlignment="1">
      <alignment horizontal="center" wrapText="1"/>
    </xf>
    <xf numFmtId="0" fontId="2" fillId="4" borderId="24" xfId="0" applyFont="1" applyFill="1" applyBorder="1" applyAlignment="1"/>
    <xf numFmtId="0" fontId="2" fillId="4" borderId="25" xfId="0" applyFont="1" applyFill="1" applyBorder="1" applyAlignment="1"/>
    <xf numFmtId="0" fontId="1" fillId="5" borderId="26" xfId="0" applyFont="1" applyFill="1" applyBorder="1" applyAlignment="1">
      <alignment horizontal="right"/>
    </xf>
    <xf numFmtId="14" fontId="2" fillId="5" borderId="27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/>
    <xf numFmtId="0" fontId="2" fillId="5" borderId="28" xfId="0" applyFont="1" applyFill="1" applyBorder="1" applyAlignment="1"/>
    <xf numFmtId="0" fontId="1" fillId="5" borderId="18" xfId="0" applyFont="1" applyFill="1" applyBorder="1" applyAlignment="1">
      <alignment horizontal="right"/>
    </xf>
    <xf numFmtId="14" fontId="2" fillId="5" borderId="19" xfId="0" applyNumberFormat="1" applyFont="1" applyFill="1" applyBorder="1" applyAlignment="1">
      <alignment horizontal="center" wrapText="1"/>
    </xf>
    <xf numFmtId="0" fontId="2" fillId="5" borderId="19" xfId="0" applyFont="1" applyFill="1" applyBorder="1" applyAlignment="1"/>
    <xf numFmtId="0" fontId="2" fillId="5" borderId="20" xfId="0" applyFont="1" applyFill="1" applyBorder="1" applyAlignment="1"/>
    <xf numFmtId="0" fontId="1" fillId="5" borderId="23" xfId="0" applyFont="1" applyFill="1" applyBorder="1" applyAlignment="1">
      <alignment horizontal="right"/>
    </xf>
    <xf numFmtId="14" fontId="2" fillId="5" borderId="24" xfId="0" applyNumberFormat="1" applyFont="1" applyFill="1" applyBorder="1" applyAlignment="1">
      <alignment horizontal="center" wrapText="1"/>
    </xf>
    <xf numFmtId="0" fontId="2" fillId="5" borderId="24" xfId="0" applyFont="1" applyFill="1" applyBorder="1" applyAlignment="1"/>
    <xf numFmtId="0" fontId="2" fillId="5" borderId="25" xfId="0" applyFont="1" applyFill="1" applyBorder="1" applyAlignment="1"/>
    <xf numFmtId="0" fontId="2" fillId="0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textRotation="90" wrapText="1"/>
    </xf>
    <xf numFmtId="0" fontId="1" fillId="0" borderId="0" xfId="0" applyFont="1" applyBorder="1" applyAlignment="1">
      <alignment horizontal="left" vertical="center" textRotation="90" wrapText="1"/>
    </xf>
    <xf numFmtId="0" fontId="1" fillId="0" borderId="30" xfId="0" applyFont="1" applyBorder="1" applyAlignment="1">
      <alignment horizontal="left" vertical="center" textRotation="90" wrapText="1"/>
    </xf>
    <xf numFmtId="0" fontId="2" fillId="4" borderId="12" xfId="0" applyFont="1" applyFill="1" applyBorder="1" applyAlignment="1">
      <alignment horizontal="left" vertical="center" textRotation="90" wrapText="1"/>
    </xf>
    <xf numFmtId="0" fontId="2" fillId="4" borderId="17" xfId="0" applyFont="1" applyFill="1" applyBorder="1" applyAlignment="1">
      <alignment horizontal="left" vertical="center" textRotation="90" wrapText="1"/>
    </xf>
    <xf numFmtId="0" fontId="2" fillId="4" borderId="33" xfId="0" applyFont="1" applyFill="1" applyBorder="1" applyAlignment="1">
      <alignment horizontal="left" vertical="center" textRotation="90" wrapText="1"/>
    </xf>
    <xf numFmtId="0" fontId="2" fillId="5" borderId="12" xfId="0" applyFont="1" applyFill="1" applyBorder="1" applyAlignment="1">
      <alignment horizontal="left" vertical="center" textRotation="90" wrapText="1"/>
    </xf>
    <xf numFmtId="0" fontId="2" fillId="5" borderId="17" xfId="0" applyFont="1" applyFill="1" applyBorder="1" applyAlignment="1">
      <alignment horizontal="left" vertical="center" textRotation="90" wrapText="1"/>
    </xf>
    <xf numFmtId="0" fontId="2" fillId="5" borderId="33" xfId="0" applyFont="1" applyFill="1" applyBorder="1" applyAlignment="1">
      <alignment horizontal="left" vertical="center" textRotation="90" wrapText="1"/>
    </xf>
    <xf numFmtId="0" fontId="2" fillId="0" borderId="12" xfId="0" applyFont="1" applyFill="1" applyBorder="1" applyAlignment="1">
      <alignment horizontal="left" vertical="center" textRotation="90" wrapText="1"/>
    </xf>
    <xf numFmtId="0" fontId="2" fillId="0" borderId="17" xfId="0" applyFont="1" applyFill="1" applyBorder="1" applyAlignment="1">
      <alignment horizontal="left" vertical="center" textRotation="90" wrapText="1"/>
    </xf>
    <xf numFmtId="0" fontId="2" fillId="0" borderId="33" xfId="0" applyFont="1" applyFill="1" applyBorder="1" applyAlignment="1">
      <alignment horizontal="left" vertical="center" textRotation="90" wrapText="1"/>
    </xf>
    <xf numFmtId="0" fontId="2" fillId="2" borderId="12" xfId="0" applyFont="1" applyFill="1" applyBorder="1" applyAlignment="1">
      <alignment horizontal="left" vertical="center" textRotation="90" wrapText="1"/>
    </xf>
    <xf numFmtId="0" fontId="2" fillId="2" borderId="17" xfId="0" applyFont="1" applyFill="1" applyBorder="1" applyAlignment="1">
      <alignment horizontal="left" vertical="center" textRotation="90" wrapText="1"/>
    </xf>
    <xf numFmtId="0" fontId="2" fillId="2" borderId="33" xfId="0" applyFont="1" applyFill="1" applyBorder="1" applyAlignment="1">
      <alignment horizontal="left" vertical="center" textRotation="90" wrapText="1"/>
    </xf>
    <xf numFmtId="0" fontId="0" fillId="0" borderId="17" xfId="0" applyBorder="1" applyAlignment="1">
      <alignment horizontal="left" vertical="center" textRotation="90" wrapText="1"/>
    </xf>
    <xf numFmtId="0" fontId="0" fillId="0" borderId="33" xfId="0" applyBorder="1" applyAlignment="1">
      <alignment horizontal="left" vertical="center" textRotation="90" wrapText="1"/>
    </xf>
    <xf numFmtId="0" fontId="2" fillId="0" borderId="16" xfId="0" applyFont="1" applyFill="1" applyBorder="1" applyAlignment="1">
      <alignment horizontal="left" vertical="center" textRotation="90" wrapText="1"/>
    </xf>
    <xf numFmtId="0" fontId="1" fillId="0" borderId="22" xfId="0" applyFont="1" applyBorder="1" applyAlignment="1">
      <alignment horizontal="left" vertical="center" textRotation="90"/>
    </xf>
    <xf numFmtId="0" fontId="1" fillId="0" borderId="29" xfId="0" applyFont="1" applyBorder="1" applyAlignment="1">
      <alignment horizontal="left" vertical="center" textRotation="90"/>
    </xf>
    <xf numFmtId="0" fontId="2" fillId="0" borderId="21" xfId="0" applyFont="1" applyFill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3" borderId="12" xfId="0" applyFont="1" applyFill="1" applyBorder="1" applyAlignment="1">
      <alignment horizontal="left" vertical="center" textRotation="90" wrapText="1"/>
    </xf>
    <xf numFmtId="0" fontId="2" fillId="3" borderId="17" xfId="0" applyFont="1" applyFill="1" applyBorder="1" applyAlignment="1">
      <alignment horizontal="left" vertical="center" textRotation="90" wrapText="1"/>
    </xf>
    <xf numFmtId="0" fontId="2" fillId="3" borderId="33" xfId="0" applyFont="1" applyFill="1" applyBorder="1" applyAlignment="1">
      <alignment horizontal="left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D11"/>
      <color rgb="FFFD9A23"/>
      <color rgb="FFEB3A03"/>
      <color rgb="FF3BB0FF"/>
      <color rgb="FFFF6600"/>
      <color rgb="FFFA9C04"/>
      <color rgb="FFDE35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83FB1-1C9F-46A3-8F65-35318E4E11E9}">
  <dimension ref="B1:AK54"/>
  <sheetViews>
    <sheetView tabSelected="1" zoomScaleNormal="100" workbookViewId="0">
      <selection activeCell="AM8" sqref="AM8"/>
    </sheetView>
  </sheetViews>
  <sheetFormatPr baseColWidth="10" defaultRowHeight="14.4" x14ac:dyDescent="0.3"/>
  <cols>
    <col min="1" max="1" width="3.6640625" customWidth="1"/>
    <col min="2" max="2" width="3.44140625" style="49" customWidth="1"/>
    <col min="3" max="3" width="7.44140625" bestFit="1" customWidth="1"/>
    <col min="4" max="4" width="5.88671875" bestFit="1" customWidth="1"/>
    <col min="5" max="7" width="3.6640625" bestFit="1" customWidth="1"/>
    <col min="8" max="8" width="3.6640625" customWidth="1"/>
    <col min="9" max="9" width="7.44140625" customWidth="1"/>
    <col min="10" max="10" width="6.109375" customWidth="1"/>
    <col min="11" max="13" width="3.6640625" customWidth="1"/>
    <col min="14" max="14" width="3.44140625" style="52" customWidth="1"/>
    <col min="15" max="15" width="7.44140625" bestFit="1" customWidth="1"/>
    <col min="16" max="16" width="5.88671875" bestFit="1" customWidth="1"/>
    <col min="17" max="19" width="3.6640625" bestFit="1" customWidth="1"/>
    <col min="20" max="20" width="3.44140625" style="52" customWidth="1"/>
    <col min="21" max="21" width="7.44140625" bestFit="1" customWidth="1"/>
    <col min="22" max="22" width="5.88671875" bestFit="1" customWidth="1"/>
    <col min="23" max="25" width="3.6640625" bestFit="1" customWidth="1"/>
    <col min="26" max="26" width="3.44140625" style="52" customWidth="1"/>
    <col min="27" max="27" width="7.44140625" bestFit="1" customWidth="1"/>
    <col min="28" max="28" width="5.88671875" bestFit="1" customWidth="1"/>
    <col min="29" max="29" width="3.5546875" bestFit="1" customWidth="1"/>
    <col min="30" max="30" width="3.33203125" bestFit="1" customWidth="1"/>
    <col min="31" max="31" width="3.109375" bestFit="1" customWidth="1"/>
    <col min="32" max="32" width="3.44140625" style="52" customWidth="1"/>
    <col min="33" max="33" width="7.44140625" bestFit="1" customWidth="1"/>
    <col min="34" max="34" width="5.88671875" bestFit="1" customWidth="1"/>
    <col min="35" max="35" width="3.5546875" bestFit="1" customWidth="1"/>
    <col min="36" max="36" width="3.33203125" bestFit="1" customWidth="1"/>
    <col min="37" max="37" width="3.109375" bestFit="1" customWidth="1"/>
  </cols>
  <sheetData>
    <row r="1" spans="2:37" ht="15" thickBot="1" x14ac:dyDescent="0.35"/>
    <row r="2" spans="2:37" ht="15" thickBot="1" x14ac:dyDescent="0.35">
      <c r="B2" s="154" t="s">
        <v>21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  <c r="T2" s="142" t="s">
        <v>22</v>
      </c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4"/>
    </row>
    <row r="3" spans="2:37" ht="16.8" thickBot="1" x14ac:dyDescent="0.35">
      <c r="B3" s="145" t="s">
        <v>16</v>
      </c>
      <c r="C3" s="146"/>
      <c r="D3" s="146"/>
      <c r="E3" s="146"/>
      <c r="F3" s="146"/>
      <c r="G3" s="147"/>
      <c r="H3" s="157" t="s">
        <v>17</v>
      </c>
      <c r="I3" s="158"/>
      <c r="J3" s="158"/>
      <c r="K3" s="158"/>
      <c r="L3" s="158"/>
      <c r="M3" s="159"/>
      <c r="N3" s="148" t="s">
        <v>19</v>
      </c>
      <c r="O3" s="149"/>
      <c r="P3" s="149"/>
      <c r="Q3" s="149"/>
      <c r="R3" s="149"/>
      <c r="S3" s="150"/>
      <c r="T3" s="151" t="s">
        <v>18</v>
      </c>
      <c r="U3" s="152"/>
      <c r="V3" s="152"/>
      <c r="W3" s="152"/>
      <c r="X3" s="152"/>
      <c r="Y3" s="153"/>
      <c r="Z3" s="151" t="s">
        <v>20</v>
      </c>
      <c r="AA3" s="152"/>
      <c r="AB3" s="152"/>
      <c r="AC3" s="152"/>
      <c r="AD3" s="152"/>
      <c r="AE3" s="153"/>
      <c r="AF3" s="151" t="s">
        <v>32</v>
      </c>
      <c r="AG3" s="152"/>
      <c r="AH3" s="152"/>
      <c r="AI3" s="152"/>
      <c r="AJ3" s="152"/>
      <c r="AK3" s="153"/>
    </row>
    <row r="4" spans="2:37" ht="51" thickBot="1" x14ac:dyDescent="0.35">
      <c r="B4" s="50" t="s">
        <v>0</v>
      </c>
      <c r="C4" s="45" t="s">
        <v>1</v>
      </c>
      <c r="D4" s="46" t="s">
        <v>2</v>
      </c>
      <c r="E4" s="42" t="s">
        <v>3</v>
      </c>
      <c r="F4" s="43" t="s">
        <v>4</v>
      </c>
      <c r="G4" s="44" t="s">
        <v>5</v>
      </c>
      <c r="H4" s="50" t="s">
        <v>0</v>
      </c>
      <c r="I4" s="45" t="s">
        <v>1</v>
      </c>
      <c r="J4" s="55" t="s">
        <v>2</v>
      </c>
      <c r="K4" s="42" t="s">
        <v>3</v>
      </c>
      <c r="L4" s="43" t="s">
        <v>4</v>
      </c>
      <c r="M4" s="138" t="s">
        <v>5</v>
      </c>
      <c r="N4" s="50" t="s">
        <v>0</v>
      </c>
      <c r="O4" s="139" t="s">
        <v>1</v>
      </c>
      <c r="P4" s="55" t="s">
        <v>2</v>
      </c>
      <c r="Q4" s="140" t="s">
        <v>3</v>
      </c>
      <c r="R4" s="140" t="s">
        <v>4</v>
      </c>
      <c r="S4" s="141" t="s">
        <v>5</v>
      </c>
      <c r="T4" s="50" t="s">
        <v>0</v>
      </c>
      <c r="U4" s="139" t="s">
        <v>1</v>
      </c>
      <c r="V4" s="55" t="s">
        <v>2</v>
      </c>
      <c r="W4" s="140" t="s">
        <v>3</v>
      </c>
      <c r="X4" s="140" t="s">
        <v>4</v>
      </c>
      <c r="Y4" s="141" t="s">
        <v>5</v>
      </c>
      <c r="Z4" s="50" t="s">
        <v>0</v>
      </c>
      <c r="AA4" s="139" t="s">
        <v>1</v>
      </c>
      <c r="AB4" s="55" t="s">
        <v>2</v>
      </c>
      <c r="AC4" s="140" t="s">
        <v>3</v>
      </c>
      <c r="AD4" s="140" t="s">
        <v>4</v>
      </c>
      <c r="AE4" s="141" t="s">
        <v>5</v>
      </c>
      <c r="AF4" s="50" t="s">
        <v>0</v>
      </c>
      <c r="AG4" s="139" t="s">
        <v>1</v>
      </c>
      <c r="AH4" s="55" t="s">
        <v>6</v>
      </c>
      <c r="AI4" s="63" t="s">
        <v>3</v>
      </c>
      <c r="AJ4" s="63" t="s">
        <v>4</v>
      </c>
      <c r="AK4" s="64" t="s">
        <v>5</v>
      </c>
    </row>
    <row r="5" spans="2:37" ht="14.4" customHeight="1" x14ac:dyDescent="0.3">
      <c r="B5" s="170" t="s">
        <v>24</v>
      </c>
      <c r="C5" s="1">
        <v>9</v>
      </c>
      <c r="D5" s="5" t="s">
        <v>12</v>
      </c>
      <c r="E5" s="2">
        <v>2</v>
      </c>
      <c r="F5" s="2">
        <v>4</v>
      </c>
      <c r="G5" s="3">
        <v>0</v>
      </c>
      <c r="H5" s="180" t="s">
        <v>26</v>
      </c>
      <c r="I5" s="59">
        <v>1</v>
      </c>
      <c r="J5" s="2" t="s">
        <v>15</v>
      </c>
      <c r="K5" s="2">
        <v>4</v>
      </c>
      <c r="L5" s="2">
        <v>0</v>
      </c>
      <c r="M5" s="135">
        <v>0</v>
      </c>
      <c r="N5" s="169" t="s">
        <v>24</v>
      </c>
      <c r="O5" s="1">
        <v>2</v>
      </c>
      <c r="P5" s="4" t="s">
        <v>8</v>
      </c>
      <c r="Q5" s="2" t="s">
        <v>7</v>
      </c>
      <c r="R5" s="2" t="s">
        <v>7</v>
      </c>
      <c r="S5" s="3" t="s">
        <v>7</v>
      </c>
      <c r="T5" s="169" t="s">
        <v>29</v>
      </c>
      <c r="U5" s="1">
        <v>1</v>
      </c>
      <c r="V5" s="5" t="s">
        <v>9</v>
      </c>
      <c r="W5" s="6">
        <v>10</v>
      </c>
      <c r="X5" s="6">
        <v>5</v>
      </c>
      <c r="Y5" s="7">
        <v>11</v>
      </c>
      <c r="Z5" s="177" t="s">
        <v>31</v>
      </c>
      <c r="AA5" s="1">
        <v>1</v>
      </c>
      <c r="AB5" s="4" t="s">
        <v>10</v>
      </c>
      <c r="AC5" s="6">
        <v>12</v>
      </c>
      <c r="AD5" s="6">
        <v>9</v>
      </c>
      <c r="AE5" s="7">
        <v>3</v>
      </c>
      <c r="AF5" s="160" t="s">
        <v>24</v>
      </c>
      <c r="AG5" s="1">
        <v>1</v>
      </c>
      <c r="AH5" s="4" t="s">
        <v>10</v>
      </c>
      <c r="AI5" s="6">
        <v>11</v>
      </c>
      <c r="AJ5" s="6">
        <v>9</v>
      </c>
      <c r="AK5" s="7">
        <v>4</v>
      </c>
    </row>
    <row r="6" spans="2:37" ht="15" thickBot="1" x14ac:dyDescent="0.35">
      <c r="B6" s="175"/>
      <c r="C6" s="8">
        <v>10</v>
      </c>
      <c r="D6" s="12" t="s">
        <v>12</v>
      </c>
      <c r="E6" s="9" t="s">
        <v>7</v>
      </c>
      <c r="F6" s="9" t="s">
        <v>7</v>
      </c>
      <c r="G6" s="10" t="s">
        <v>7</v>
      </c>
      <c r="H6" s="181"/>
      <c r="I6" s="60">
        <v>2</v>
      </c>
      <c r="J6" s="9" t="s">
        <v>15</v>
      </c>
      <c r="K6" s="9">
        <v>2</v>
      </c>
      <c r="L6" s="9">
        <v>2</v>
      </c>
      <c r="M6" s="136">
        <v>4</v>
      </c>
      <c r="N6" s="170"/>
      <c r="O6" s="8">
        <f t="shared" ref="O6:O9" si="0">+O5+1</f>
        <v>3</v>
      </c>
      <c r="P6" s="11" t="s">
        <v>8</v>
      </c>
      <c r="Q6" s="9" t="s">
        <v>7</v>
      </c>
      <c r="R6" s="9" t="s">
        <v>7</v>
      </c>
      <c r="S6" s="10" t="s">
        <v>7</v>
      </c>
      <c r="T6" s="170"/>
      <c r="U6" s="8">
        <f t="shared" ref="U6:U26" si="1">+U5+1</f>
        <v>2</v>
      </c>
      <c r="V6" s="12" t="s">
        <v>9</v>
      </c>
      <c r="W6" s="13">
        <v>6</v>
      </c>
      <c r="X6" s="13">
        <v>9</v>
      </c>
      <c r="Y6" s="14">
        <v>12</v>
      </c>
      <c r="Z6" s="178"/>
      <c r="AA6" s="15">
        <f t="shared" ref="AA6:AA19" si="2">+AA5+1</f>
        <v>2</v>
      </c>
      <c r="AB6" s="16" t="s">
        <v>10</v>
      </c>
      <c r="AC6" s="17">
        <v>11</v>
      </c>
      <c r="AD6" s="17">
        <v>8</v>
      </c>
      <c r="AE6" s="18">
        <v>10</v>
      </c>
      <c r="AF6" s="161"/>
      <c r="AG6" s="8">
        <f t="shared" ref="AG6:AG17" si="3">+AG5+1</f>
        <v>2</v>
      </c>
      <c r="AH6" s="11" t="s">
        <v>10</v>
      </c>
      <c r="AI6" s="13">
        <v>10</v>
      </c>
      <c r="AJ6" s="13">
        <v>12</v>
      </c>
      <c r="AK6" s="14">
        <v>7</v>
      </c>
    </row>
    <row r="7" spans="2:37" ht="15" thickBot="1" x14ac:dyDescent="0.35">
      <c r="B7" s="175"/>
      <c r="C7" s="8">
        <f t="shared" ref="C7:C10" si="4">+C6+1</f>
        <v>11</v>
      </c>
      <c r="D7" s="12" t="s">
        <v>12</v>
      </c>
      <c r="E7" s="9">
        <v>4</v>
      </c>
      <c r="F7" s="9">
        <v>4</v>
      </c>
      <c r="G7" s="10">
        <v>0</v>
      </c>
      <c r="H7" s="181"/>
      <c r="I7" s="60">
        <v>3</v>
      </c>
      <c r="J7" s="9" t="s">
        <v>15</v>
      </c>
      <c r="K7" s="9">
        <v>4</v>
      </c>
      <c r="L7" s="9">
        <v>2</v>
      </c>
      <c r="M7" s="136">
        <v>0</v>
      </c>
      <c r="N7" s="170"/>
      <c r="O7" s="8">
        <f t="shared" si="0"/>
        <v>4</v>
      </c>
      <c r="P7" s="11" t="s">
        <v>8</v>
      </c>
      <c r="Q7" s="19">
        <v>3</v>
      </c>
      <c r="R7" s="19">
        <v>2</v>
      </c>
      <c r="S7" s="20">
        <v>2</v>
      </c>
      <c r="T7" s="170"/>
      <c r="U7" s="8">
        <f t="shared" si="1"/>
        <v>3</v>
      </c>
      <c r="V7" s="12" t="s">
        <v>9</v>
      </c>
      <c r="W7" s="13">
        <v>5</v>
      </c>
      <c r="X7" s="13">
        <v>8</v>
      </c>
      <c r="Y7" s="14">
        <v>16</v>
      </c>
      <c r="Z7" s="178"/>
      <c r="AA7" s="21">
        <f t="shared" si="2"/>
        <v>3</v>
      </c>
      <c r="AB7" s="22" t="s">
        <v>11</v>
      </c>
      <c r="AC7" s="23">
        <v>7</v>
      </c>
      <c r="AD7" s="23">
        <v>8</v>
      </c>
      <c r="AE7" s="24">
        <v>0</v>
      </c>
      <c r="AF7" s="161"/>
      <c r="AG7" s="15">
        <f t="shared" si="3"/>
        <v>3</v>
      </c>
      <c r="AH7" s="16" t="s">
        <v>10</v>
      </c>
      <c r="AI7" s="17">
        <v>10</v>
      </c>
      <c r="AJ7" s="17">
        <v>10</v>
      </c>
      <c r="AK7" s="18">
        <v>10</v>
      </c>
    </row>
    <row r="8" spans="2:37" x14ac:dyDescent="0.3">
      <c r="B8" s="175"/>
      <c r="C8" s="8">
        <f t="shared" si="4"/>
        <v>12</v>
      </c>
      <c r="D8" s="12" t="s">
        <v>12</v>
      </c>
      <c r="E8" s="9" t="s">
        <v>7</v>
      </c>
      <c r="F8" s="9" t="s">
        <v>7</v>
      </c>
      <c r="G8" s="10" t="s">
        <v>7</v>
      </c>
      <c r="H8" s="181"/>
      <c r="I8" s="60">
        <v>4</v>
      </c>
      <c r="J8" s="9" t="s">
        <v>15</v>
      </c>
      <c r="K8" s="9">
        <v>3</v>
      </c>
      <c r="L8" s="9">
        <v>4</v>
      </c>
      <c r="M8" s="136">
        <v>7</v>
      </c>
      <c r="N8" s="170"/>
      <c r="O8" s="8">
        <f t="shared" si="0"/>
        <v>5</v>
      </c>
      <c r="P8" s="11" t="s">
        <v>8</v>
      </c>
      <c r="Q8" s="19">
        <v>2</v>
      </c>
      <c r="R8" s="19">
        <v>3</v>
      </c>
      <c r="S8" s="20">
        <v>4</v>
      </c>
      <c r="T8" s="170"/>
      <c r="U8" s="8">
        <f t="shared" si="1"/>
        <v>4</v>
      </c>
      <c r="V8" s="12" t="s">
        <v>9</v>
      </c>
      <c r="W8" s="13">
        <v>4</v>
      </c>
      <c r="X8" s="13">
        <v>12</v>
      </c>
      <c r="Y8" s="14">
        <v>21</v>
      </c>
      <c r="Z8" s="178"/>
      <c r="AA8" s="8">
        <f t="shared" si="2"/>
        <v>4</v>
      </c>
      <c r="AB8" s="25" t="s">
        <v>11</v>
      </c>
      <c r="AC8" s="13">
        <v>7</v>
      </c>
      <c r="AD8" s="13">
        <v>12</v>
      </c>
      <c r="AE8" s="14">
        <v>3</v>
      </c>
      <c r="AF8" s="161"/>
      <c r="AG8" s="21">
        <f t="shared" si="3"/>
        <v>4</v>
      </c>
      <c r="AH8" s="26" t="s">
        <v>11</v>
      </c>
      <c r="AI8" s="23">
        <v>11</v>
      </c>
      <c r="AJ8" s="23">
        <v>8</v>
      </c>
      <c r="AK8" s="24">
        <v>1</v>
      </c>
    </row>
    <row r="9" spans="2:37" x14ac:dyDescent="0.3">
      <c r="B9" s="175"/>
      <c r="C9" s="8">
        <f t="shared" si="4"/>
        <v>13</v>
      </c>
      <c r="D9" s="12" t="s">
        <v>12</v>
      </c>
      <c r="E9" s="19">
        <v>3</v>
      </c>
      <c r="F9" s="19">
        <v>2</v>
      </c>
      <c r="G9" s="20">
        <v>0</v>
      </c>
      <c r="H9" s="181"/>
      <c r="I9" s="61">
        <v>5</v>
      </c>
      <c r="J9" s="9" t="s">
        <v>15</v>
      </c>
      <c r="K9" s="19">
        <v>2</v>
      </c>
      <c r="L9" s="19">
        <v>3</v>
      </c>
      <c r="M9" s="137">
        <v>4</v>
      </c>
      <c r="N9" s="170"/>
      <c r="O9" s="8">
        <f t="shared" si="0"/>
        <v>6</v>
      </c>
      <c r="P9" s="11" t="s">
        <v>8</v>
      </c>
      <c r="Q9" s="19">
        <v>5</v>
      </c>
      <c r="R9" s="19">
        <v>4</v>
      </c>
      <c r="S9" s="20">
        <v>4</v>
      </c>
      <c r="T9" s="170"/>
      <c r="U9" s="8">
        <f t="shared" si="1"/>
        <v>5</v>
      </c>
      <c r="V9" s="12" t="s">
        <v>9</v>
      </c>
      <c r="W9" s="13">
        <v>2</v>
      </c>
      <c r="X9" s="13">
        <v>8</v>
      </c>
      <c r="Y9" s="14">
        <v>15</v>
      </c>
      <c r="Z9" s="178"/>
      <c r="AA9" s="8">
        <f t="shared" si="2"/>
        <v>5</v>
      </c>
      <c r="AB9" s="25" t="s">
        <v>11</v>
      </c>
      <c r="AC9" s="13">
        <v>10</v>
      </c>
      <c r="AD9" s="13">
        <v>5</v>
      </c>
      <c r="AE9" s="14">
        <v>0</v>
      </c>
      <c r="AF9" s="161"/>
      <c r="AG9" s="8">
        <f t="shared" si="3"/>
        <v>5</v>
      </c>
      <c r="AH9" s="11" t="s">
        <v>11</v>
      </c>
      <c r="AI9" s="13">
        <v>14</v>
      </c>
      <c r="AJ9" s="13">
        <v>9</v>
      </c>
      <c r="AK9" s="14">
        <v>8</v>
      </c>
    </row>
    <row r="10" spans="2:37" x14ac:dyDescent="0.3">
      <c r="B10" s="175"/>
      <c r="C10" s="8">
        <f t="shared" si="4"/>
        <v>14</v>
      </c>
      <c r="D10" s="12" t="s">
        <v>12</v>
      </c>
      <c r="E10" s="19">
        <v>2</v>
      </c>
      <c r="F10" s="19">
        <v>3</v>
      </c>
      <c r="G10" s="20">
        <v>2</v>
      </c>
      <c r="H10" s="181"/>
      <c r="I10" s="61">
        <v>6</v>
      </c>
      <c r="J10" s="9" t="s">
        <v>15</v>
      </c>
      <c r="K10" s="19">
        <v>3</v>
      </c>
      <c r="L10" s="19">
        <v>4</v>
      </c>
      <c r="M10" s="137">
        <v>9</v>
      </c>
      <c r="N10" s="170"/>
      <c r="O10" s="8">
        <f>+O9+1</f>
        <v>7</v>
      </c>
      <c r="P10" s="11" t="s">
        <v>8</v>
      </c>
      <c r="Q10" s="19">
        <v>5</v>
      </c>
      <c r="R10" s="19">
        <v>0</v>
      </c>
      <c r="S10" s="20">
        <v>6</v>
      </c>
      <c r="T10" s="170"/>
      <c r="U10" s="8">
        <f t="shared" si="1"/>
        <v>6</v>
      </c>
      <c r="V10" s="12" t="s">
        <v>9</v>
      </c>
      <c r="W10" s="13">
        <v>7</v>
      </c>
      <c r="X10" s="13">
        <v>11</v>
      </c>
      <c r="Y10" s="14">
        <v>14</v>
      </c>
      <c r="Z10" s="178"/>
      <c r="AA10" s="8">
        <f t="shared" si="2"/>
        <v>6</v>
      </c>
      <c r="AB10" s="25" t="s">
        <v>11</v>
      </c>
      <c r="AC10" s="13">
        <v>9</v>
      </c>
      <c r="AD10" s="13">
        <v>13</v>
      </c>
      <c r="AE10" s="14">
        <v>9</v>
      </c>
      <c r="AF10" s="161"/>
      <c r="AG10" s="8">
        <f t="shared" si="3"/>
        <v>6</v>
      </c>
      <c r="AH10" s="11" t="s">
        <v>11</v>
      </c>
      <c r="AI10" s="13">
        <v>10</v>
      </c>
      <c r="AJ10" s="13">
        <v>12</v>
      </c>
      <c r="AK10" s="14">
        <v>6</v>
      </c>
    </row>
    <row r="11" spans="2:37" ht="15" thickBot="1" x14ac:dyDescent="0.35">
      <c r="B11" s="176"/>
      <c r="C11" s="15">
        <f>+C10+1</f>
        <v>15</v>
      </c>
      <c r="D11" s="27" t="s">
        <v>12</v>
      </c>
      <c r="E11" s="47">
        <v>2</v>
      </c>
      <c r="F11" s="47">
        <v>2</v>
      </c>
      <c r="G11" s="48">
        <v>4</v>
      </c>
      <c r="H11" s="181"/>
      <c r="I11" s="61">
        <v>7</v>
      </c>
      <c r="J11" s="9" t="s">
        <v>15</v>
      </c>
      <c r="K11" s="19">
        <v>2</v>
      </c>
      <c r="L11" s="19">
        <v>0</v>
      </c>
      <c r="M11" s="137">
        <v>3</v>
      </c>
      <c r="N11" s="171"/>
      <c r="O11" s="15">
        <f>+O10+1</f>
        <v>8</v>
      </c>
      <c r="P11" s="16" t="s">
        <v>8</v>
      </c>
      <c r="Q11" s="47">
        <v>3</v>
      </c>
      <c r="R11" s="47">
        <v>3</v>
      </c>
      <c r="S11" s="48">
        <v>4</v>
      </c>
      <c r="T11" s="170"/>
      <c r="U11" s="8">
        <f t="shared" si="1"/>
        <v>7</v>
      </c>
      <c r="V11" s="12" t="s">
        <v>9</v>
      </c>
      <c r="W11" s="13">
        <v>3</v>
      </c>
      <c r="X11" s="13">
        <v>9</v>
      </c>
      <c r="Y11" s="14">
        <v>12</v>
      </c>
      <c r="Z11" s="178"/>
      <c r="AA11" s="8">
        <f t="shared" si="2"/>
        <v>7</v>
      </c>
      <c r="AB11" s="25" t="s">
        <v>11</v>
      </c>
      <c r="AC11" s="13">
        <v>8</v>
      </c>
      <c r="AD11" s="13">
        <v>10</v>
      </c>
      <c r="AE11" s="14">
        <v>5</v>
      </c>
      <c r="AF11" s="161"/>
      <c r="AG11" s="8">
        <f t="shared" si="3"/>
        <v>7</v>
      </c>
      <c r="AH11" s="11" t="s">
        <v>11</v>
      </c>
      <c r="AI11" s="13">
        <v>14</v>
      </c>
      <c r="AJ11" s="13">
        <v>10</v>
      </c>
      <c r="AK11" s="14">
        <v>7</v>
      </c>
    </row>
    <row r="12" spans="2:37" ht="15" thickBot="1" x14ac:dyDescent="0.35">
      <c r="B12" s="172" t="s">
        <v>23</v>
      </c>
      <c r="C12" s="65">
        <v>11</v>
      </c>
      <c r="D12" s="66" t="s">
        <v>12</v>
      </c>
      <c r="E12" s="67" t="s">
        <v>7</v>
      </c>
      <c r="F12" s="67" t="s">
        <v>7</v>
      </c>
      <c r="G12" s="68" t="s">
        <v>7</v>
      </c>
      <c r="H12" s="181"/>
      <c r="I12" s="62">
        <v>8</v>
      </c>
      <c r="J12" s="58" t="s">
        <v>15</v>
      </c>
      <c r="K12" s="58">
        <v>1</v>
      </c>
      <c r="L12" s="58">
        <v>2</v>
      </c>
      <c r="M12" s="58">
        <v>2</v>
      </c>
      <c r="N12" s="182" t="s">
        <v>27</v>
      </c>
      <c r="O12" s="99">
        <v>1</v>
      </c>
      <c r="P12" s="100" t="s">
        <v>8</v>
      </c>
      <c r="Q12" s="101" t="s">
        <v>7</v>
      </c>
      <c r="R12" s="101" t="s">
        <v>7</v>
      </c>
      <c r="S12" s="102" t="s">
        <v>7</v>
      </c>
      <c r="T12" s="170"/>
      <c r="U12" s="8">
        <f t="shared" si="1"/>
        <v>8</v>
      </c>
      <c r="V12" s="12" t="s">
        <v>9</v>
      </c>
      <c r="W12" s="13">
        <v>9</v>
      </c>
      <c r="X12" s="13">
        <v>5</v>
      </c>
      <c r="Y12" s="14">
        <v>17</v>
      </c>
      <c r="Z12" s="178"/>
      <c r="AA12" s="8">
        <f t="shared" si="2"/>
        <v>8</v>
      </c>
      <c r="AB12" s="25" t="s">
        <v>11</v>
      </c>
      <c r="AC12" s="13">
        <v>15</v>
      </c>
      <c r="AD12" s="13">
        <v>8</v>
      </c>
      <c r="AE12" s="14">
        <v>9</v>
      </c>
      <c r="AF12" s="161"/>
      <c r="AG12" s="8">
        <f t="shared" si="3"/>
        <v>8</v>
      </c>
      <c r="AH12" s="11" t="s">
        <v>11</v>
      </c>
      <c r="AI12" s="13">
        <v>14</v>
      </c>
      <c r="AJ12" s="13">
        <v>12</v>
      </c>
      <c r="AK12" s="14">
        <v>9</v>
      </c>
    </row>
    <row r="13" spans="2:37" ht="14.4" customHeight="1" x14ac:dyDescent="0.3">
      <c r="B13" s="173"/>
      <c r="C13" s="69">
        <v>12</v>
      </c>
      <c r="D13" s="66" t="s">
        <v>12</v>
      </c>
      <c r="E13" s="67">
        <v>2</v>
      </c>
      <c r="F13" s="67">
        <v>0</v>
      </c>
      <c r="G13" s="68">
        <v>0</v>
      </c>
      <c r="H13" s="172" t="s">
        <v>25</v>
      </c>
      <c r="I13" s="74">
        <v>1</v>
      </c>
      <c r="J13" s="75" t="s">
        <v>15</v>
      </c>
      <c r="K13" s="75">
        <v>2</v>
      </c>
      <c r="L13" s="75">
        <v>0</v>
      </c>
      <c r="M13" s="94">
        <v>0</v>
      </c>
      <c r="N13" s="183"/>
      <c r="O13" s="103">
        <f>+O12+1</f>
        <v>2</v>
      </c>
      <c r="P13" s="104" t="s">
        <v>8</v>
      </c>
      <c r="Q13" s="105" t="s">
        <v>7</v>
      </c>
      <c r="R13" s="105" t="s">
        <v>7</v>
      </c>
      <c r="S13" s="106" t="s">
        <v>7</v>
      </c>
      <c r="T13" s="170"/>
      <c r="U13" s="8">
        <f t="shared" si="1"/>
        <v>9</v>
      </c>
      <c r="V13" s="12" t="s">
        <v>9</v>
      </c>
      <c r="W13" s="13">
        <v>8</v>
      </c>
      <c r="X13" s="13">
        <v>7</v>
      </c>
      <c r="Y13" s="14">
        <v>8</v>
      </c>
      <c r="Z13" s="178"/>
      <c r="AA13" s="8">
        <f t="shared" si="2"/>
        <v>9</v>
      </c>
      <c r="AB13" s="25" t="s">
        <v>11</v>
      </c>
      <c r="AC13" s="13">
        <v>8</v>
      </c>
      <c r="AD13" s="13">
        <v>10</v>
      </c>
      <c r="AE13" s="14">
        <v>4</v>
      </c>
      <c r="AF13" s="161"/>
      <c r="AG13" s="8">
        <f t="shared" si="3"/>
        <v>9</v>
      </c>
      <c r="AH13" s="11" t="s">
        <v>11</v>
      </c>
      <c r="AI13" s="13">
        <v>11</v>
      </c>
      <c r="AJ13" s="13">
        <v>11</v>
      </c>
      <c r="AK13" s="14">
        <v>8</v>
      </c>
    </row>
    <row r="14" spans="2:37" ht="15" thickBot="1" x14ac:dyDescent="0.35">
      <c r="B14" s="173"/>
      <c r="C14" s="69">
        <v>14</v>
      </c>
      <c r="D14" s="66" t="s">
        <v>12</v>
      </c>
      <c r="E14" s="67">
        <v>4</v>
      </c>
      <c r="F14" s="67">
        <v>2</v>
      </c>
      <c r="G14" s="68">
        <v>1</v>
      </c>
      <c r="H14" s="173"/>
      <c r="I14" s="76">
        <v>2</v>
      </c>
      <c r="J14" s="67" t="s">
        <v>15</v>
      </c>
      <c r="K14" s="67">
        <v>2</v>
      </c>
      <c r="L14" s="67">
        <v>2</v>
      </c>
      <c r="M14" s="95">
        <v>0</v>
      </c>
      <c r="N14" s="183"/>
      <c r="O14" s="103">
        <f t="shared" ref="O14:O24" si="5">+O13+1</f>
        <v>3</v>
      </c>
      <c r="P14" s="104" t="s">
        <v>8</v>
      </c>
      <c r="Q14" s="105">
        <v>2</v>
      </c>
      <c r="R14" s="105">
        <v>4</v>
      </c>
      <c r="S14" s="106">
        <v>0</v>
      </c>
      <c r="T14" s="170"/>
      <c r="U14" s="15">
        <f t="shared" si="1"/>
        <v>10</v>
      </c>
      <c r="V14" s="27" t="s">
        <v>9</v>
      </c>
      <c r="W14" s="17">
        <v>4</v>
      </c>
      <c r="X14" s="17">
        <v>4</v>
      </c>
      <c r="Y14" s="18">
        <v>23</v>
      </c>
      <c r="Z14" s="178"/>
      <c r="AA14" s="8">
        <f t="shared" si="2"/>
        <v>10</v>
      </c>
      <c r="AB14" s="25" t="s">
        <v>11</v>
      </c>
      <c r="AC14" s="13">
        <v>4</v>
      </c>
      <c r="AD14" s="13">
        <v>13</v>
      </c>
      <c r="AE14" s="14">
        <v>11</v>
      </c>
      <c r="AF14" s="161"/>
      <c r="AG14" s="8">
        <f t="shared" si="3"/>
        <v>10</v>
      </c>
      <c r="AH14" s="11" t="s">
        <v>11</v>
      </c>
      <c r="AI14" s="13">
        <v>12</v>
      </c>
      <c r="AJ14" s="13">
        <v>10</v>
      </c>
      <c r="AK14" s="14">
        <v>8</v>
      </c>
    </row>
    <row r="15" spans="2:37" x14ac:dyDescent="0.3">
      <c r="B15" s="173"/>
      <c r="C15" s="65">
        <v>15</v>
      </c>
      <c r="D15" s="66" t="s">
        <v>12</v>
      </c>
      <c r="E15" s="67">
        <v>2</v>
      </c>
      <c r="F15" s="67">
        <v>4</v>
      </c>
      <c r="G15" s="68">
        <v>1</v>
      </c>
      <c r="H15" s="173"/>
      <c r="I15" s="76">
        <v>5</v>
      </c>
      <c r="J15" s="67" t="s">
        <v>15</v>
      </c>
      <c r="K15" s="67">
        <v>2</v>
      </c>
      <c r="L15" s="67">
        <v>0</v>
      </c>
      <c r="M15" s="95">
        <v>0</v>
      </c>
      <c r="N15" s="183"/>
      <c r="O15" s="103">
        <f t="shared" si="5"/>
        <v>4</v>
      </c>
      <c r="P15" s="104" t="s">
        <v>8</v>
      </c>
      <c r="Q15" s="105">
        <v>4</v>
      </c>
      <c r="R15" s="105">
        <v>2</v>
      </c>
      <c r="S15" s="106">
        <v>4</v>
      </c>
      <c r="T15" s="170"/>
      <c r="U15" s="21">
        <f t="shared" si="1"/>
        <v>11</v>
      </c>
      <c r="V15" s="28" t="s">
        <v>13</v>
      </c>
      <c r="W15" s="23">
        <v>8</v>
      </c>
      <c r="X15" s="23">
        <v>7</v>
      </c>
      <c r="Y15" s="24">
        <v>2</v>
      </c>
      <c r="Z15" s="178"/>
      <c r="AA15" s="8">
        <f t="shared" si="2"/>
        <v>11</v>
      </c>
      <c r="AB15" s="25" t="s">
        <v>11</v>
      </c>
      <c r="AC15" s="13">
        <v>14</v>
      </c>
      <c r="AD15" s="13">
        <v>10</v>
      </c>
      <c r="AE15" s="14">
        <v>11</v>
      </c>
      <c r="AF15" s="161"/>
      <c r="AG15" s="8">
        <f t="shared" si="3"/>
        <v>11</v>
      </c>
      <c r="AH15" s="11" t="s">
        <v>11</v>
      </c>
      <c r="AI15" s="13">
        <v>10</v>
      </c>
      <c r="AJ15" s="13">
        <v>8</v>
      </c>
      <c r="AK15" s="14">
        <v>14</v>
      </c>
    </row>
    <row r="16" spans="2:37" ht="15" thickBot="1" x14ac:dyDescent="0.35">
      <c r="B16" s="174"/>
      <c r="C16" s="70">
        <v>16</v>
      </c>
      <c r="D16" s="71" t="s">
        <v>12</v>
      </c>
      <c r="E16" s="72">
        <v>3</v>
      </c>
      <c r="F16" s="72">
        <v>2</v>
      </c>
      <c r="G16" s="73">
        <v>2</v>
      </c>
      <c r="H16" s="173"/>
      <c r="I16" s="76">
        <v>6</v>
      </c>
      <c r="J16" s="67" t="s">
        <v>15</v>
      </c>
      <c r="K16" s="67">
        <v>3</v>
      </c>
      <c r="L16" s="67">
        <v>3</v>
      </c>
      <c r="M16" s="95">
        <v>0</v>
      </c>
      <c r="N16" s="183"/>
      <c r="O16" s="103">
        <f t="shared" si="5"/>
        <v>5</v>
      </c>
      <c r="P16" s="104" t="s">
        <v>8</v>
      </c>
      <c r="Q16" s="105">
        <v>4</v>
      </c>
      <c r="R16" s="105">
        <v>3</v>
      </c>
      <c r="S16" s="106">
        <v>3</v>
      </c>
      <c r="T16" s="170"/>
      <c r="U16" s="8">
        <f t="shared" si="1"/>
        <v>12</v>
      </c>
      <c r="V16" s="12" t="s">
        <v>13</v>
      </c>
      <c r="W16" s="13">
        <v>7</v>
      </c>
      <c r="X16" s="13">
        <v>7</v>
      </c>
      <c r="Y16" s="14">
        <v>23</v>
      </c>
      <c r="Z16" s="178"/>
      <c r="AA16" s="8">
        <f t="shared" si="2"/>
        <v>12</v>
      </c>
      <c r="AB16" s="25" t="s">
        <v>11</v>
      </c>
      <c r="AC16" s="13">
        <v>9</v>
      </c>
      <c r="AD16" s="13">
        <v>12</v>
      </c>
      <c r="AE16" s="14">
        <v>6</v>
      </c>
      <c r="AF16" s="161"/>
      <c r="AG16" s="8">
        <f t="shared" si="3"/>
        <v>12</v>
      </c>
      <c r="AH16" s="11" t="s">
        <v>11</v>
      </c>
      <c r="AI16" s="13">
        <v>12</v>
      </c>
      <c r="AJ16" s="13">
        <v>11</v>
      </c>
      <c r="AK16" s="14">
        <v>13</v>
      </c>
    </row>
    <row r="17" spans="2:37" x14ac:dyDescent="0.3">
      <c r="B17" s="51"/>
      <c r="C17" s="36"/>
      <c r="D17" s="36"/>
      <c r="E17" s="35"/>
      <c r="F17" s="35"/>
      <c r="G17" s="35"/>
      <c r="H17" s="173"/>
      <c r="I17" s="77">
        <v>7</v>
      </c>
      <c r="J17" s="78" t="s">
        <v>15</v>
      </c>
      <c r="K17" s="67" t="s">
        <v>7</v>
      </c>
      <c r="L17" s="67" t="s">
        <v>7</v>
      </c>
      <c r="M17" s="95" t="s">
        <v>7</v>
      </c>
      <c r="N17" s="183"/>
      <c r="O17" s="103">
        <f t="shared" si="5"/>
        <v>6</v>
      </c>
      <c r="P17" s="104" t="s">
        <v>8</v>
      </c>
      <c r="Q17" s="105">
        <v>3</v>
      </c>
      <c r="R17" s="105">
        <v>3</v>
      </c>
      <c r="S17" s="106">
        <v>3</v>
      </c>
      <c r="T17" s="170"/>
      <c r="U17" s="8">
        <f t="shared" si="1"/>
        <v>13</v>
      </c>
      <c r="V17" s="12" t="s">
        <v>13</v>
      </c>
      <c r="W17" s="13">
        <v>6</v>
      </c>
      <c r="X17" s="13">
        <v>0</v>
      </c>
      <c r="Y17" s="14">
        <v>17</v>
      </c>
      <c r="Z17" s="178"/>
      <c r="AA17" s="8">
        <f t="shared" si="2"/>
        <v>13</v>
      </c>
      <c r="AB17" s="25" t="s">
        <v>11</v>
      </c>
      <c r="AC17" s="13">
        <v>12</v>
      </c>
      <c r="AD17" s="13">
        <v>11</v>
      </c>
      <c r="AE17" s="14">
        <v>10</v>
      </c>
      <c r="AF17" s="161"/>
      <c r="AG17" s="8">
        <f t="shared" si="3"/>
        <v>13</v>
      </c>
      <c r="AH17" s="11" t="s">
        <v>11</v>
      </c>
      <c r="AI17" s="13">
        <v>6</v>
      </c>
      <c r="AJ17" s="13">
        <v>11</v>
      </c>
      <c r="AK17" s="14">
        <v>10</v>
      </c>
    </row>
    <row r="18" spans="2:37" ht="15" thickBot="1" x14ac:dyDescent="0.35">
      <c r="E18" s="41"/>
      <c r="F18" s="41"/>
      <c r="G18" s="41"/>
      <c r="H18" s="173"/>
      <c r="I18" s="76">
        <v>8</v>
      </c>
      <c r="J18" s="67" t="s">
        <v>15</v>
      </c>
      <c r="K18" s="79">
        <v>4</v>
      </c>
      <c r="L18" s="79">
        <v>2</v>
      </c>
      <c r="M18" s="96">
        <v>4</v>
      </c>
      <c r="N18" s="183"/>
      <c r="O18" s="103">
        <f t="shared" si="5"/>
        <v>7</v>
      </c>
      <c r="P18" s="104" t="s">
        <v>8</v>
      </c>
      <c r="Q18" s="105">
        <v>5</v>
      </c>
      <c r="R18" s="105">
        <v>2</v>
      </c>
      <c r="S18" s="106">
        <v>4</v>
      </c>
      <c r="T18" s="170"/>
      <c r="U18" s="15">
        <f t="shared" si="1"/>
        <v>14</v>
      </c>
      <c r="V18" s="27" t="s">
        <v>13</v>
      </c>
      <c r="W18" s="17">
        <v>8</v>
      </c>
      <c r="X18" s="17">
        <v>8</v>
      </c>
      <c r="Y18" s="18">
        <v>20</v>
      </c>
      <c r="Z18" s="178"/>
      <c r="AA18" s="8">
        <f t="shared" si="2"/>
        <v>14</v>
      </c>
      <c r="AB18" s="25" t="s">
        <v>11</v>
      </c>
      <c r="AC18" s="13">
        <v>8</v>
      </c>
      <c r="AD18" s="13">
        <v>15</v>
      </c>
      <c r="AE18" s="14">
        <v>10</v>
      </c>
      <c r="AF18" s="162"/>
      <c r="AG18" s="15">
        <v>14</v>
      </c>
      <c r="AH18" s="16" t="s">
        <v>11</v>
      </c>
      <c r="AI18" s="17">
        <v>11</v>
      </c>
      <c r="AJ18" s="17">
        <v>8</v>
      </c>
      <c r="AK18" s="18">
        <v>10</v>
      </c>
    </row>
    <row r="19" spans="2:37" ht="15.75" customHeight="1" thickBot="1" x14ac:dyDescent="0.35">
      <c r="E19" s="41"/>
      <c r="F19" s="41"/>
      <c r="G19" s="41"/>
      <c r="H19" s="173"/>
      <c r="I19" s="69">
        <v>9</v>
      </c>
      <c r="J19" s="67" t="s">
        <v>15</v>
      </c>
      <c r="K19" s="80">
        <v>2</v>
      </c>
      <c r="L19" s="80">
        <v>2</v>
      </c>
      <c r="M19" s="97">
        <v>7</v>
      </c>
      <c r="N19" s="183"/>
      <c r="O19" s="103">
        <f t="shared" si="5"/>
        <v>8</v>
      </c>
      <c r="P19" s="104" t="s">
        <v>8</v>
      </c>
      <c r="Q19" s="105">
        <v>2</v>
      </c>
      <c r="R19" s="105">
        <v>6</v>
      </c>
      <c r="S19" s="106">
        <v>2</v>
      </c>
      <c r="T19" s="170"/>
      <c r="U19" s="21">
        <f t="shared" si="1"/>
        <v>15</v>
      </c>
      <c r="V19" s="28" t="s">
        <v>14</v>
      </c>
      <c r="W19" s="23">
        <v>11</v>
      </c>
      <c r="X19" s="23">
        <v>4</v>
      </c>
      <c r="Y19" s="24">
        <v>2</v>
      </c>
      <c r="Z19" s="179"/>
      <c r="AA19" s="15">
        <f t="shared" si="2"/>
        <v>15</v>
      </c>
      <c r="AB19" s="29" t="s">
        <v>11</v>
      </c>
      <c r="AC19" s="17">
        <v>2</v>
      </c>
      <c r="AD19" s="17">
        <v>8</v>
      </c>
      <c r="AE19" s="18">
        <v>18</v>
      </c>
      <c r="AF19" s="163" t="s">
        <v>27</v>
      </c>
      <c r="AG19" s="111">
        <v>1</v>
      </c>
      <c r="AH19" s="112" t="s">
        <v>10</v>
      </c>
      <c r="AI19" s="113">
        <v>11</v>
      </c>
      <c r="AJ19" s="113">
        <v>9</v>
      </c>
      <c r="AK19" s="114">
        <v>5</v>
      </c>
    </row>
    <row r="20" spans="2:37" x14ac:dyDescent="0.3">
      <c r="E20" s="41"/>
      <c r="F20" s="41"/>
      <c r="G20" s="41"/>
      <c r="H20" s="173"/>
      <c r="I20" s="69">
        <v>10</v>
      </c>
      <c r="J20" s="67" t="s">
        <v>15</v>
      </c>
      <c r="K20" s="80">
        <v>1</v>
      </c>
      <c r="L20" s="80">
        <v>2</v>
      </c>
      <c r="M20" s="97">
        <v>6</v>
      </c>
      <c r="N20" s="183"/>
      <c r="O20" s="103">
        <f t="shared" si="5"/>
        <v>9</v>
      </c>
      <c r="P20" s="104" t="s">
        <v>8</v>
      </c>
      <c r="Q20" s="105">
        <v>4</v>
      </c>
      <c r="R20" s="105">
        <v>7</v>
      </c>
      <c r="S20" s="106">
        <v>0</v>
      </c>
      <c r="T20" s="170"/>
      <c r="U20" s="8">
        <f t="shared" si="1"/>
        <v>16</v>
      </c>
      <c r="V20" s="12" t="s">
        <v>14</v>
      </c>
      <c r="W20" s="13">
        <v>12</v>
      </c>
      <c r="X20" s="13">
        <v>6</v>
      </c>
      <c r="Y20" s="14">
        <v>11</v>
      </c>
      <c r="Z20" s="166" t="s">
        <v>30</v>
      </c>
      <c r="AA20" s="123">
        <v>1</v>
      </c>
      <c r="AB20" s="124" t="s">
        <v>10</v>
      </c>
      <c r="AC20" s="125">
        <v>11</v>
      </c>
      <c r="AD20" s="125">
        <v>9</v>
      </c>
      <c r="AE20" s="126">
        <v>4</v>
      </c>
      <c r="AF20" s="164"/>
      <c r="AG20" s="115">
        <f>+AG19+1</f>
        <v>2</v>
      </c>
      <c r="AH20" s="116" t="s">
        <v>10</v>
      </c>
      <c r="AI20" s="117">
        <v>6</v>
      </c>
      <c r="AJ20" s="117">
        <v>11</v>
      </c>
      <c r="AK20" s="118">
        <v>5</v>
      </c>
    </row>
    <row r="21" spans="2:37" x14ac:dyDescent="0.3">
      <c r="E21" s="41"/>
      <c r="F21" s="41"/>
      <c r="G21" s="41"/>
      <c r="H21" s="173"/>
      <c r="I21" s="69">
        <v>12</v>
      </c>
      <c r="J21" s="67" t="s">
        <v>15</v>
      </c>
      <c r="K21" s="80">
        <v>3</v>
      </c>
      <c r="L21" s="80">
        <v>5</v>
      </c>
      <c r="M21" s="97">
        <v>8</v>
      </c>
      <c r="N21" s="183"/>
      <c r="O21" s="103">
        <f t="shared" si="5"/>
        <v>10</v>
      </c>
      <c r="P21" s="104" t="s">
        <v>8</v>
      </c>
      <c r="Q21" s="105">
        <v>4</v>
      </c>
      <c r="R21" s="105">
        <v>3</v>
      </c>
      <c r="S21" s="106">
        <v>4</v>
      </c>
      <c r="T21" s="170"/>
      <c r="U21" s="8">
        <f t="shared" si="1"/>
        <v>17</v>
      </c>
      <c r="V21" s="12" t="s">
        <v>14</v>
      </c>
      <c r="W21" s="13">
        <v>15</v>
      </c>
      <c r="X21" s="13">
        <v>5</v>
      </c>
      <c r="Y21" s="14">
        <v>15</v>
      </c>
      <c r="Z21" s="167"/>
      <c r="AA21" s="127">
        <f>+AA20+1</f>
        <v>2</v>
      </c>
      <c r="AB21" s="128" t="s">
        <v>10</v>
      </c>
      <c r="AC21" s="129">
        <v>7</v>
      </c>
      <c r="AD21" s="129">
        <v>10</v>
      </c>
      <c r="AE21" s="130">
        <v>0</v>
      </c>
      <c r="AF21" s="164"/>
      <c r="AG21" s="115">
        <f t="shared" ref="AG21:AG33" si="6">+AG20+1</f>
        <v>3</v>
      </c>
      <c r="AH21" s="116" t="s">
        <v>10</v>
      </c>
      <c r="AI21" s="117">
        <v>8</v>
      </c>
      <c r="AJ21" s="117">
        <v>8</v>
      </c>
      <c r="AK21" s="118">
        <v>9</v>
      </c>
    </row>
    <row r="22" spans="2:37" ht="15" thickBot="1" x14ac:dyDescent="0.35">
      <c r="E22" s="41"/>
      <c r="F22" s="41"/>
      <c r="G22" s="41"/>
      <c r="H22" s="174"/>
      <c r="I22" s="70">
        <v>14</v>
      </c>
      <c r="J22" s="81" t="s">
        <v>15</v>
      </c>
      <c r="K22" s="82" t="s">
        <v>7</v>
      </c>
      <c r="L22" s="82" t="s">
        <v>7</v>
      </c>
      <c r="M22" s="98" t="s">
        <v>7</v>
      </c>
      <c r="N22" s="183"/>
      <c r="O22" s="103">
        <f>+O21+1</f>
        <v>11</v>
      </c>
      <c r="P22" s="104" t="s">
        <v>8</v>
      </c>
      <c r="Q22" s="105">
        <v>2</v>
      </c>
      <c r="R22" s="105">
        <v>4</v>
      </c>
      <c r="S22" s="106">
        <v>4</v>
      </c>
      <c r="T22" s="170"/>
      <c r="U22" s="8">
        <f t="shared" si="1"/>
        <v>18</v>
      </c>
      <c r="V22" s="12" t="s">
        <v>14</v>
      </c>
      <c r="W22" s="13">
        <v>11</v>
      </c>
      <c r="X22" s="13">
        <v>10</v>
      </c>
      <c r="Y22" s="14">
        <v>11</v>
      </c>
      <c r="Z22" s="167"/>
      <c r="AA22" s="127">
        <f t="shared" ref="AA22:AA38" si="7">+AA21+1</f>
        <v>3</v>
      </c>
      <c r="AB22" s="128" t="s">
        <v>10</v>
      </c>
      <c r="AC22" s="129">
        <v>7</v>
      </c>
      <c r="AD22" s="129">
        <v>10</v>
      </c>
      <c r="AE22" s="130">
        <v>4</v>
      </c>
      <c r="AF22" s="164"/>
      <c r="AG22" s="115">
        <f t="shared" si="6"/>
        <v>4</v>
      </c>
      <c r="AH22" s="116" t="s">
        <v>10</v>
      </c>
      <c r="AI22" s="117">
        <v>6</v>
      </c>
      <c r="AJ22" s="117">
        <v>4</v>
      </c>
      <c r="AK22" s="118">
        <v>6</v>
      </c>
    </row>
    <row r="23" spans="2:37" ht="15" thickBot="1" x14ac:dyDescent="0.35">
      <c r="E23" s="41"/>
      <c r="F23" s="41"/>
      <c r="G23" s="41"/>
      <c r="J23" s="56"/>
      <c r="K23" s="56"/>
      <c r="L23" s="56"/>
      <c r="N23" s="183"/>
      <c r="O23" s="103">
        <f t="shared" si="5"/>
        <v>12</v>
      </c>
      <c r="P23" s="104" t="s">
        <v>8</v>
      </c>
      <c r="Q23" s="105">
        <v>5</v>
      </c>
      <c r="R23" s="105">
        <v>4</v>
      </c>
      <c r="S23" s="106">
        <v>5</v>
      </c>
      <c r="T23" s="170"/>
      <c r="U23" s="8">
        <f>+U22+1</f>
        <v>19</v>
      </c>
      <c r="V23" s="12" t="s">
        <v>14</v>
      </c>
      <c r="W23" s="13">
        <v>6</v>
      </c>
      <c r="X23" s="13">
        <v>12</v>
      </c>
      <c r="Y23" s="14">
        <v>11</v>
      </c>
      <c r="Z23" s="167"/>
      <c r="AA23" s="127">
        <f>+AA22+1</f>
        <v>4</v>
      </c>
      <c r="AB23" s="128" t="s">
        <v>10</v>
      </c>
      <c r="AC23" s="129">
        <v>10</v>
      </c>
      <c r="AD23" s="129">
        <v>11</v>
      </c>
      <c r="AE23" s="130">
        <v>8</v>
      </c>
      <c r="AF23" s="164"/>
      <c r="AG23" s="119">
        <f>+AG22+1</f>
        <v>5</v>
      </c>
      <c r="AH23" s="120" t="s">
        <v>10</v>
      </c>
      <c r="AI23" s="121">
        <v>8</v>
      </c>
      <c r="AJ23" s="121">
        <v>7</v>
      </c>
      <c r="AK23" s="122">
        <v>2</v>
      </c>
    </row>
    <row r="24" spans="2:37" ht="15" thickBot="1" x14ac:dyDescent="0.35">
      <c r="J24" s="56"/>
      <c r="K24" s="56"/>
      <c r="L24" s="56"/>
      <c r="N24" s="184"/>
      <c r="O24" s="107">
        <f t="shared" si="5"/>
        <v>13</v>
      </c>
      <c r="P24" s="108" t="s">
        <v>8</v>
      </c>
      <c r="Q24" s="109" t="s">
        <v>7</v>
      </c>
      <c r="R24" s="109" t="s">
        <v>7</v>
      </c>
      <c r="S24" s="110" t="s">
        <v>7</v>
      </c>
      <c r="T24" s="170"/>
      <c r="U24" s="8">
        <f t="shared" si="1"/>
        <v>20</v>
      </c>
      <c r="V24" s="12" t="s">
        <v>14</v>
      </c>
      <c r="W24" s="13">
        <v>7</v>
      </c>
      <c r="X24" s="13">
        <v>6</v>
      </c>
      <c r="Y24" s="14">
        <v>25</v>
      </c>
      <c r="Z24" s="167"/>
      <c r="AA24" s="127">
        <f t="shared" si="7"/>
        <v>5</v>
      </c>
      <c r="AB24" s="128" t="s">
        <v>10</v>
      </c>
      <c r="AC24" s="129">
        <v>9</v>
      </c>
      <c r="AD24" s="129">
        <v>11</v>
      </c>
      <c r="AE24" s="130">
        <v>2</v>
      </c>
      <c r="AF24" s="164"/>
      <c r="AG24" s="111">
        <f t="shared" si="6"/>
        <v>6</v>
      </c>
      <c r="AH24" s="112" t="s">
        <v>11</v>
      </c>
      <c r="AI24" s="113">
        <v>5</v>
      </c>
      <c r="AJ24" s="113">
        <v>7</v>
      </c>
      <c r="AK24" s="114">
        <v>0</v>
      </c>
    </row>
    <row r="25" spans="2:37" x14ac:dyDescent="0.3">
      <c r="F25" s="57"/>
      <c r="J25" s="56"/>
      <c r="K25" s="56"/>
      <c r="L25" s="56"/>
      <c r="T25" s="170"/>
      <c r="U25" s="8">
        <f t="shared" si="1"/>
        <v>21</v>
      </c>
      <c r="V25" s="12" t="s">
        <v>14</v>
      </c>
      <c r="W25" s="13">
        <v>9</v>
      </c>
      <c r="X25" s="13">
        <v>9</v>
      </c>
      <c r="Y25" s="14">
        <v>25</v>
      </c>
      <c r="Z25" s="167"/>
      <c r="AA25" s="127">
        <f t="shared" si="7"/>
        <v>6</v>
      </c>
      <c r="AB25" s="128" t="s">
        <v>10</v>
      </c>
      <c r="AC25" s="129">
        <v>9</v>
      </c>
      <c r="AD25" s="129">
        <v>10</v>
      </c>
      <c r="AE25" s="130">
        <v>0</v>
      </c>
      <c r="AF25" s="164"/>
      <c r="AG25" s="115">
        <f t="shared" si="6"/>
        <v>7</v>
      </c>
      <c r="AH25" s="116" t="s">
        <v>11</v>
      </c>
      <c r="AI25" s="117">
        <v>15</v>
      </c>
      <c r="AJ25" s="117">
        <v>2</v>
      </c>
      <c r="AK25" s="118">
        <v>0</v>
      </c>
    </row>
    <row r="26" spans="2:37" x14ac:dyDescent="0.3">
      <c r="C26" s="40"/>
      <c r="F26" s="57"/>
      <c r="O26" s="56"/>
      <c r="T26" s="170"/>
      <c r="U26" s="8">
        <f t="shared" si="1"/>
        <v>22</v>
      </c>
      <c r="V26" s="12" t="s">
        <v>14</v>
      </c>
      <c r="W26" s="30">
        <v>7</v>
      </c>
      <c r="X26" s="30">
        <v>7</v>
      </c>
      <c r="Y26" s="31">
        <v>13</v>
      </c>
      <c r="Z26" s="167"/>
      <c r="AA26" s="127">
        <f t="shared" si="7"/>
        <v>7</v>
      </c>
      <c r="AB26" s="128" t="s">
        <v>10</v>
      </c>
      <c r="AC26" s="129">
        <v>17</v>
      </c>
      <c r="AD26" s="129">
        <v>4</v>
      </c>
      <c r="AE26" s="130">
        <v>9</v>
      </c>
      <c r="AF26" s="164"/>
      <c r="AG26" s="115">
        <f t="shared" si="6"/>
        <v>8</v>
      </c>
      <c r="AH26" s="116" t="s">
        <v>11</v>
      </c>
      <c r="AI26" s="117">
        <v>12</v>
      </c>
      <c r="AJ26" s="117">
        <v>3</v>
      </c>
      <c r="AK26" s="118">
        <v>0</v>
      </c>
    </row>
    <row r="27" spans="2:37" ht="15" thickBot="1" x14ac:dyDescent="0.35">
      <c r="F27" s="57"/>
      <c r="T27" s="171"/>
      <c r="U27" s="32">
        <f>+U26+1</f>
        <v>23</v>
      </c>
      <c r="V27" s="27" t="s">
        <v>14</v>
      </c>
      <c r="W27" s="33" t="s">
        <v>7</v>
      </c>
      <c r="X27" s="33" t="s">
        <v>7</v>
      </c>
      <c r="Y27" s="34" t="s">
        <v>7</v>
      </c>
      <c r="Z27" s="167"/>
      <c r="AA27" s="127">
        <f>+AA26+1</f>
        <v>8</v>
      </c>
      <c r="AB27" s="128" t="s">
        <v>10</v>
      </c>
      <c r="AC27" s="129">
        <v>13</v>
      </c>
      <c r="AD27" s="129">
        <v>11</v>
      </c>
      <c r="AE27" s="130">
        <v>10</v>
      </c>
      <c r="AF27" s="164"/>
      <c r="AG27" s="115">
        <f>+AG26+1</f>
        <v>9</v>
      </c>
      <c r="AH27" s="116" t="s">
        <v>11</v>
      </c>
      <c r="AI27" s="117">
        <v>10</v>
      </c>
      <c r="AJ27" s="117">
        <v>3</v>
      </c>
      <c r="AK27" s="118">
        <v>0</v>
      </c>
    </row>
    <row r="28" spans="2:37" x14ac:dyDescent="0.3">
      <c r="F28" s="57"/>
      <c r="T28" s="172" t="s">
        <v>28</v>
      </c>
      <c r="U28" s="83">
        <v>1</v>
      </c>
      <c r="V28" s="84" t="s">
        <v>9</v>
      </c>
      <c r="W28" s="85">
        <v>9</v>
      </c>
      <c r="X28" s="85">
        <v>8</v>
      </c>
      <c r="Y28" s="86">
        <v>5</v>
      </c>
      <c r="Z28" s="167"/>
      <c r="AA28" s="127">
        <f>+AA27+1</f>
        <v>9</v>
      </c>
      <c r="AB28" s="128" t="s">
        <v>10</v>
      </c>
      <c r="AC28" s="129">
        <v>10</v>
      </c>
      <c r="AD28" s="129">
        <v>4</v>
      </c>
      <c r="AE28" s="130">
        <v>10</v>
      </c>
      <c r="AF28" s="164"/>
      <c r="AG28" s="115">
        <f>+AG27+1</f>
        <v>10</v>
      </c>
      <c r="AH28" s="116" t="s">
        <v>11</v>
      </c>
      <c r="AI28" s="117">
        <v>13</v>
      </c>
      <c r="AJ28" s="117">
        <v>5</v>
      </c>
      <c r="AK28" s="118">
        <v>6</v>
      </c>
    </row>
    <row r="29" spans="2:37" x14ac:dyDescent="0.3">
      <c r="F29" s="57"/>
      <c r="T29" s="173"/>
      <c r="U29" s="69">
        <f>+U28+1</f>
        <v>2</v>
      </c>
      <c r="V29" s="66" t="s">
        <v>9</v>
      </c>
      <c r="W29" s="87">
        <v>5</v>
      </c>
      <c r="X29" s="87">
        <v>1</v>
      </c>
      <c r="Y29" s="88">
        <v>0</v>
      </c>
      <c r="Z29" s="167"/>
      <c r="AA29" s="127">
        <f t="shared" si="7"/>
        <v>10</v>
      </c>
      <c r="AB29" s="128" t="s">
        <v>10</v>
      </c>
      <c r="AC29" s="129">
        <v>8</v>
      </c>
      <c r="AD29" s="129">
        <v>9</v>
      </c>
      <c r="AE29" s="130">
        <v>7</v>
      </c>
      <c r="AF29" s="164"/>
      <c r="AG29" s="115">
        <f t="shared" si="6"/>
        <v>11</v>
      </c>
      <c r="AH29" s="116" t="s">
        <v>11</v>
      </c>
      <c r="AI29" s="117">
        <v>10</v>
      </c>
      <c r="AJ29" s="117">
        <v>9</v>
      </c>
      <c r="AK29" s="118">
        <v>0</v>
      </c>
    </row>
    <row r="30" spans="2:37" x14ac:dyDescent="0.3">
      <c r="F30" s="57"/>
      <c r="T30" s="173"/>
      <c r="U30" s="69">
        <f t="shared" ref="U30:U44" si="8">+U29+1</f>
        <v>3</v>
      </c>
      <c r="V30" s="66" t="s">
        <v>9</v>
      </c>
      <c r="W30" s="87">
        <v>6</v>
      </c>
      <c r="X30" s="87">
        <v>1</v>
      </c>
      <c r="Y30" s="88">
        <v>0</v>
      </c>
      <c r="Z30" s="167"/>
      <c r="AA30" s="127">
        <f t="shared" si="7"/>
        <v>11</v>
      </c>
      <c r="AB30" s="128" t="s">
        <v>10</v>
      </c>
      <c r="AC30" s="129">
        <v>9</v>
      </c>
      <c r="AD30" s="129">
        <v>9</v>
      </c>
      <c r="AE30" s="130">
        <v>8</v>
      </c>
      <c r="AF30" s="164"/>
      <c r="AG30" s="115">
        <f t="shared" si="6"/>
        <v>12</v>
      </c>
      <c r="AH30" s="116" t="s">
        <v>11</v>
      </c>
      <c r="AI30" s="117">
        <v>9</v>
      </c>
      <c r="AJ30" s="117">
        <v>6</v>
      </c>
      <c r="AK30" s="118">
        <v>2</v>
      </c>
    </row>
    <row r="31" spans="2:37" x14ac:dyDescent="0.3">
      <c r="F31" s="57"/>
      <c r="T31" s="173"/>
      <c r="U31" s="69">
        <f t="shared" si="8"/>
        <v>4</v>
      </c>
      <c r="V31" s="66" t="s">
        <v>9</v>
      </c>
      <c r="W31" s="87">
        <v>6</v>
      </c>
      <c r="X31" s="87">
        <v>0</v>
      </c>
      <c r="Y31" s="88">
        <v>0</v>
      </c>
      <c r="Z31" s="167"/>
      <c r="AA31" s="127">
        <f t="shared" si="7"/>
        <v>12</v>
      </c>
      <c r="AB31" s="128" t="s">
        <v>10</v>
      </c>
      <c r="AC31" s="129">
        <v>6</v>
      </c>
      <c r="AD31" s="129">
        <v>12</v>
      </c>
      <c r="AE31" s="130">
        <v>8</v>
      </c>
      <c r="AF31" s="164"/>
      <c r="AG31" s="115">
        <f t="shared" si="6"/>
        <v>13</v>
      </c>
      <c r="AH31" s="116" t="s">
        <v>11</v>
      </c>
      <c r="AI31" s="117">
        <v>5</v>
      </c>
      <c r="AJ31" s="117">
        <v>13</v>
      </c>
      <c r="AK31" s="118">
        <v>1</v>
      </c>
    </row>
    <row r="32" spans="2:37" x14ac:dyDescent="0.3">
      <c r="F32" s="57"/>
      <c r="T32" s="173"/>
      <c r="U32" s="69">
        <f t="shared" si="8"/>
        <v>5</v>
      </c>
      <c r="V32" s="66" t="s">
        <v>9</v>
      </c>
      <c r="W32" s="87">
        <v>7</v>
      </c>
      <c r="X32" s="87">
        <v>6</v>
      </c>
      <c r="Y32" s="88">
        <v>2</v>
      </c>
      <c r="Z32" s="167"/>
      <c r="AA32" s="127">
        <f t="shared" si="7"/>
        <v>13</v>
      </c>
      <c r="AB32" s="128" t="s">
        <v>10</v>
      </c>
      <c r="AC32" s="129">
        <v>6</v>
      </c>
      <c r="AD32" s="129">
        <v>7</v>
      </c>
      <c r="AE32" s="130">
        <v>10</v>
      </c>
      <c r="AF32" s="164"/>
      <c r="AG32" s="115">
        <f t="shared" si="6"/>
        <v>14</v>
      </c>
      <c r="AH32" s="116" t="s">
        <v>11</v>
      </c>
      <c r="AI32" s="117">
        <v>9</v>
      </c>
      <c r="AJ32" s="117">
        <v>11</v>
      </c>
      <c r="AK32" s="118">
        <v>4</v>
      </c>
    </row>
    <row r="33" spans="6:37" ht="15" thickBot="1" x14ac:dyDescent="0.35">
      <c r="F33" s="57"/>
      <c r="T33" s="173"/>
      <c r="U33" s="69">
        <f t="shared" si="8"/>
        <v>6</v>
      </c>
      <c r="V33" s="66" t="s">
        <v>9</v>
      </c>
      <c r="W33" s="87">
        <v>7</v>
      </c>
      <c r="X33" s="87">
        <v>4</v>
      </c>
      <c r="Y33" s="88">
        <v>0</v>
      </c>
      <c r="Z33" s="167"/>
      <c r="AA33" s="131">
        <f t="shared" si="7"/>
        <v>14</v>
      </c>
      <c r="AB33" s="132" t="s">
        <v>10</v>
      </c>
      <c r="AC33" s="133">
        <v>14</v>
      </c>
      <c r="AD33" s="133">
        <v>12</v>
      </c>
      <c r="AE33" s="134">
        <v>7</v>
      </c>
      <c r="AF33" s="165"/>
      <c r="AG33" s="119">
        <f t="shared" si="6"/>
        <v>15</v>
      </c>
      <c r="AH33" s="120" t="s">
        <v>11</v>
      </c>
      <c r="AI33" s="121">
        <v>10</v>
      </c>
      <c r="AJ33" s="121">
        <v>10</v>
      </c>
      <c r="AK33" s="122">
        <v>5</v>
      </c>
    </row>
    <row r="34" spans="6:37" x14ac:dyDescent="0.3">
      <c r="F34" s="57"/>
      <c r="T34" s="173"/>
      <c r="U34" s="69">
        <f t="shared" si="8"/>
        <v>7</v>
      </c>
      <c r="V34" s="66" t="s">
        <v>9</v>
      </c>
      <c r="W34" s="87">
        <v>7</v>
      </c>
      <c r="X34" s="87">
        <v>10</v>
      </c>
      <c r="Y34" s="88">
        <v>0</v>
      </c>
      <c r="Z34" s="167"/>
      <c r="AA34" s="123">
        <f t="shared" si="7"/>
        <v>15</v>
      </c>
      <c r="AB34" s="124" t="s">
        <v>11</v>
      </c>
      <c r="AC34" s="125">
        <v>9</v>
      </c>
      <c r="AD34" s="125">
        <v>1</v>
      </c>
      <c r="AE34" s="126">
        <v>0</v>
      </c>
      <c r="AF34" s="54"/>
      <c r="AG34" s="37"/>
      <c r="AH34" s="37"/>
      <c r="AI34" s="35"/>
      <c r="AJ34" s="35"/>
      <c r="AK34" s="35"/>
    </row>
    <row r="35" spans="6:37" x14ac:dyDescent="0.3">
      <c r="F35" s="57"/>
      <c r="T35" s="173"/>
      <c r="U35" s="69">
        <f t="shared" si="8"/>
        <v>8</v>
      </c>
      <c r="V35" s="66" t="s">
        <v>9</v>
      </c>
      <c r="W35" s="87">
        <v>5</v>
      </c>
      <c r="X35" s="87">
        <v>8</v>
      </c>
      <c r="Y35" s="88">
        <v>3</v>
      </c>
      <c r="Z35" s="167"/>
      <c r="AA35" s="127">
        <f t="shared" si="7"/>
        <v>16</v>
      </c>
      <c r="AB35" s="128" t="s">
        <v>11</v>
      </c>
      <c r="AC35" s="129">
        <v>13</v>
      </c>
      <c r="AD35" s="129">
        <v>11</v>
      </c>
      <c r="AE35" s="130">
        <v>5</v>
      </c>
      <c r="AF35" s="54"/>
      <c r="AG35" s="36"/>
      <c r="AH35" s="36"/>
      <c r="AI35" s="35"/>
      <c r="AJ35" s="35"/>
      <c r="AK35" s="35"/>
    </row>
    <row r="36" spans="6:37" x14ac:dyDescent="0.3">
      <c r="F36" s="57"/>
      <c r="T36" s="173"/>
      <c r="U36" s="69">
        <f t="shared" si="8"/>
        <v>9</v>
      </c>
      <c r="V36" s="66" t="s">
        <v>9</v>
      </c>
      <c r="W36" s="87">
        <v>6</v>
      </c>
      <c r="X36" s="87">
        <v>5</v>
      </c>
      <c r="Y36" s="88">
        <v>0</v>
      </c>
      <c r="Z36" s="167"/>
      <c r="AA36" s="127">
        <f t="shared" si="7"/>
        <v>17</v>
      </c>
      <c r="AB36" s="128" t="s">
        <v>11</v>
      </c>
      <c r="AC36" s="129">
        <v>6</v>
      </c>
      <c r="AD36" s="129">
        <v>12</v>
      </c>
      <c r="AE36" s="130">
        <v>1</v>
      </c>
      <c r="AF36" s="54"/>
      <c r="AG36" s="36"/>
      <c r="AH36" s="36"/>
      <c r="AI36" s="35"/>
      <c r="AJ36" s="35"/>
      <c r="AK36" s="35"/>
    </row>
    <row r="37" spans="6:37" x14ac:dyDescent="0.3">
      <c r="F37" s="57"/>
      <c r="T37" s="173"/>
      <c r="U37" s="69">
        <f t="shared" si="8"/>
        <v>10</v>
      </c>
      <c r="V37" s="66" t="s">
        <v>9</v>
      </c>
      <c r="W37" s="87">
        <v>14</v>
      </c>
      <c r="X37" s="87">
        <v>4</v>
      </c>
      <c r="Y37" s="88">
        <v>9</v>
      </c>
      <c r="Z37" s="167"/>
      <c r="AA37" s="127">
        <f t="shared" si="7"/>
        <v>18</v>
      </c>
      <c r="AB37" s="128" t="s">
        <v>11</v>
      </c>
      <c r="AC37" s="129">
        <v>7</v>
      </c>
      <c r="AD37" s="129">
        <v>10</v>
      </c>
      <c r="AE37" s="130">
        <v>5</v>
      </c>
      <c r="AF37" s="54"/>
      <c r="AG37" s="36"/>
      <c r="AH37" s="36"/>
      <c r="AI37" s="35"/>
      <c r="AJ37" s="35"/>
      <c r="AK37" s="35"/>
    </row>
    <row r="38" spans="6:37" ht="15" thickBot="1" x14ac:dyDescent="0.35">
      <c r="F38" s="57"/>
      <c r="T38" s="173"/>
      <c r="U38" s="70">
        <f>+U37+1</f>
        <v>11</v>
      </c>
      <c r="V38" s="71" t="s">
        <v>9</v>
      </c>
      <c r="W38" s="89">
        <v>10</v>
      </c>
      <c r="X38" s="89">
        <v>9</v>
      </c>
      <c r="Y38" s="90">
        <v>13</v>
      </c>
      <c r="Z38" s="168"/>
      <c r="AA38" s="131">
        <f t="shared" si="7"/>
        <v>19</v>
      </c>
      <c r="AB38" s="132" t="s">
        <v>11</v>
      </c>
      <c r="AC38" s="133">
        <v>6</v>
      </c>
      <c r="AD38" s="133">
        <v>10</v>
      </c>
      <c r="AE38" s="134">
        <v>7</v>
      </c>
      <c r="AF38" s="54"/>
      <c r="AG38" s="36"/>
      <c r="AH38" s="36"/>
      <c r="AI38" s="35"/>
      <c r="AJ38" s="35"/>
      <c r="AK38" s="35"/>
    </row>
    <row r="39" spans="6:37" x14ac:dyDescent="0.3">
      <c r="T39" s="173"/>
      <c r="U39" s="69">
        <v>14</v>
      </c>
      <c r="V39" s="66" t="s">
        <v>13</v>
      </c>
      <c r="W39" s="87">
        <v>5</v>
      </c>
      <c r="X39" s="87">
        <v>1</v>
      </c>
      <c r="Y39" s="88">
        <v>0</v>
      </c>
      <c r="Z39" s="54"/>
      <c r="AA39" s="37"/>
      <c r="AB39" s="37"/>
      <c r="AC39" s="35"/>
      <c r="AD39" s="35"/>
      <c r="AE39" s="35"/>
      <c r="AF39" s="54"/>
      <c r="AG39" s="36"/>
      <c r="AH39" s="36"/>
      <c r="AI39" s="35"/>
      <c r="AJ39" s="35"/>
      <c r="AK39" s="35"/>
    </row>
    <row r="40" spans="6:37" x14ac:dyDescent="0.3">
      <c r="T40" s="173"/>
      <c r="U40" s="69">
        <f t="shared" si="8"/>
        <v>15</v>
      </c>
      <c r="V40" s="66" t="s">
        <v>13</v>
      </c>
      <c r="W40" s="87">
        <v>6</v>
      </c>
      <c r="X40" s="87">
        <v>2</v>
      </c>
      <c r="Y40" s="88">
        <v>0</v>
      </c>
      <c r="Z40" s="54"/>
      <c r="AA40" s="37"/>
      <c r="AB40" s="37"/>
      <c r="AC40" s="35"/>
      <c r="AD40" s="35"/>
      <c r="AE40" s="35"/>
      <c r="AF40" s="54"/>
      <c r="AG40" s="36"/>
      <c r="AH40" s="36"/>
      <c r="AI40" s="35"/>
      <c r="AJ40" s="35"/>
      <c r="AK40" s="35"/>
    </row>
    <row r="41" spans="6:37" x14ac:dyDescent="0.3">
      <c r="T41" s="173"/>
      <c r="U41" s="69">
        <f t="shared" si="8"/>
        <v>16</v>
      </c>
      <c r="V41" s="66" t="s">
        <v>13</v>
      </c>
      <c r="W41" s="87">
        <v>6</v>
      </c>
      <c r="X41" s="87">
        <v>7</v>
      </c>
      <c r="Y41" s="88">
        <v>2</v>
      </c>
      <c r="Z41" s="54"/>
      <c r="AA41" s="37"/>
      <c r="AB41" s="37"/>
      <c r="AC41" s="35"/>
      <c r="AD41" s="35"/>
      <c r="AE41" s="35"/>
      <c r="AF41" s="54"/>
      <c r="AG41" s="36"/>
      <c r="AH41" s="36"/>
      <c r="AI41" s="35"/>
      <c r="AJ41" s="35"/>
      <c r="AK41" s="35"/>
    </row>
    <row r="42" spans="6:37" ht="15" thickBot="1" x14ac:dyDescent="0.35">
      <c r="T42" s="173"/>
      <c r="U42" s="70">
        <f t="shared" si="8"/>
        <v>17</v>
      </c>
      <c r="V42" s="71" t="s">
        <v>13</v>
      </c>
      <c r="W42" s="89">
        <v>5</v>
      </c>
      <c r="X42" s="89">
        <v>8</v>
      </c>
      <c r="Y42" s="90">
        <v>8</v>
      </c>
      <c r="Z42" s="54"/>
      <c r="AA42" s="37"/>
      <c r="AB42" s="37"/>
      <c r="AC42" s="35"/>
      <c r="AD42" s="35"/>
      <c r="AE42" s="35"/>
      <c r="AF42" s="54"/>
      <c r="AG42" s="36"/>
      <c r="AH42" s="36"/>
      <c r="AI42" s="35"/>
      <c r="AJ42" s="35"/>
      <c r="AK42" s="35"/>
    </row>
    <row r="43" spans="6:37" x14ac:dyDescent="0.3">
      <c r="T43" s="173"/>
      <c r="U43" s="65">
        <f t="shared" si="8"/>
        <v>18</v>
      </c>
      <c r="V43" s="91" t="s">
        <v>14</v>
      </c>
      <c r="W43" s="92">
        <v>4</v>
      </c>
      <c r="X43" s="92">
        <v>5</v>
      </c>
      <c r="Y43" s="93">
        <v>4</v>
      </c>
      <c r="Z43" s="54"/>
      <c r="AA43" s="37"/>
      <c r="AB43" s="37"/>
      <c r="AC43" s="35"/>
      <c r="AD43" s="35"/>
      <c r="AE43" s="35"/>
      <c r="AF43" s="54"/>
      <c r="AG43" s="36"/>
      <c r="AH43" s="36"/>
      <c r="AI43" s="35"/>
      <c r="AJ43" s="35"/>
      <c r="AK43" s="35"/>
    </row>
    <row r="44" spans="6:37" ht="15" thickBot="1" x14ac:dyDescent="0.35">
      <c r="T44" s="174"/>
      <c r="U44" s="70">
        <f t="shared" si="8"/>
        <v>19</v>
      </c>
      <c r="V44" s="71" t="s">
        <v>14</v>
      </c>
      <c r="W44" s="89">
        <v>10</v>
      </c>
      <c r="X44" s="89">
        <v>11</v>
      </c>
      <c r="Y44" s="90">
        <v>12</v>
      </c>
      <c r="Z44" s="54"/>
      <c r="AA44" s="36"/>
      <c r="AB44" s="36"/>
      <c r="AC44" s="35"/>
      <c r="AD44" s="35"/>
      <c r="AE44" s="35"/>
      <c r="AF44" s="54"/>
      <c r="AG44" s="36"/>
      <c r="AH44" s="36"/>
      <c r="AI44" s="35"/>
      <c r="AJ44" s="35"/>
      <c r="AK44" s="35"/>
    </row>
    <row r="45" spans="6:37" x14ac:dyDescent="0.3">
      <c r="T45" s="53"/>
      <c r="U45" s="37"/>
      <c r="V45" s="37"/>
      <c r="W45" s="35"/>
      <c r="X45" s="35"/>
      <c r="Y45" s="35"/>
      <c r="Z45" s="54"/>
      <c r="AA45" s="36"/>
      <c r="AB45" s="36"/>
      <c r="AC45" s="35"/>
      <c r="AD45" s="35"/>
      <c r="AE45" s="35"/>
      <c r="AF45" s="54"/>
      <c r="AG45" s="36"/>
      <c r="AH45" s="36"/>
      <c r="AI45" s="35"/>
      <c r="AJ45" s="35"/>
      <c r="AK45" s="35"/>
    </row>
    <row r="46" spans="6:37" x14ac:dyDescent="0.3">
      <c r="T46" s="54"/>
      <c r="U46" s="37"/>
      <c r="V46" s="37"/>
      <c r="W46" s="35"/>
      <c r="X46" s="35"/>
      <c r="Y46" s="35"/>
      <c r="Z46" s="54"/>
      <c r="AA46" s="36"/>
      <c r="AB46" s="36"/>
      <c r="AC46" s="35"/>
      <c r="AD46" s="35"/>
      <c r="AE46" s="35"/>
      <c r="AF46" s="54"/>
      <c r="AG46" s="36"/>
      <c r="AH46" s="36"/>
      <c r="AI46" s="35"/>
      <c r="AJ46" s="35"/>
      <c r="AK46" s="35"/>
    </row>
    <row r="47" spans="6:37" x14ac:dyDescent="0.3">
      <c r="T47" s="54"/>
      <c r="U47" s="37"/>
      <c r="V47" s="37"/>
      <c r="W47" s="35"/>
      <c r="X47" s="35"/>
      <c r="Y47" s="35"/>
      <c r="Z47" s="54"/>
      <c r="AA47" s="36"/>
      <c r="AB47" s="36"/>
      <c r="AC47" s="35"/>
      <c r="AD47" s="35"/>
      <c r="AE47" s="35"/>
      <c r="AF47" s="54"/>
      <c r="AG47" s="36"/>
      <c r="AH47" s="36"/>
      <c r="AI47" s="35"/>
      <c r="AJ47" s="35"/>
      <c r="AK47" s="35"/>
    </row>
    <row r="48" spans="6:37" x14ac:dyDescent="0.3">
      <c r="T48" s="54"/>
      <c r="U48" s="37"/>
      <c r="V48" s="37"/>
      <c r="W48" s="35"/>
      <c r="X48" s="35"/>
      <c r="Y48" s="35"/>
      <c r="Z48" s="54"/>
      <c r="AA48" s="36"/>
      <c r="AB48" s="36"/>
      <c r="AC48" s="35"/>
      <c r="AD48" s="35"/>
      <c r="AE48" s="35"/>
      <c r="AF48" s="54"/>
      <c r="AG48" s="36"/>
      <c r="AH48" s="36"/>
      <c r="AI48" s="35"/>
      <c r="AJ48" s="35"/>
      <c r="AK48" s="35"/>
    </row>
    <row r="49" spans="20:37" x14ac:dyDescent="0.3">
      <c r="T49" s="54"/>
      <c r="U49" s="37"/>
      <c r="V49" s="37"/>
      <c r="W49" s="35"/>
      <c r="X49" s="35"/>
      <c r="Y49" s="35"/>
      <c r="Z49" s="54"/>
      <c r="AA49" s="36"/>
      <c r="AB49" s="36"/>
      <c r="AC49" s="35"/>
      <c r="AD49" s="35"/>
      <c r="AE49" s="35"/>
      <c r="AF49" s="38"/>
      <c r="AG49" s="39"/>
      <c r="AH49" s="39"/>
      <c r="AI49" s="35"/>
      <c r="AJ49" s="35"/>
      <c r="AK49" s="35"/>
    </row>
    <row r="50" spans="20:37" x14ac:dyDescent="0.3">
      <c r="T50" s="54"/>
      <c r="U50" s="37"/>
      <c r="V50" s="37"/>
      <c r="W50" s="35"/>
      <c r="X50" s="35"/>
      <c r="Y50" s="35"/>
      <c r="Z50" s="54"/>
      <c r="AA50" s="36"/>
      <c r="AB50" s="36"/>
      <c r="AC50" s="35"/>
      <c r="AD50" s="35"/>
      <c r="AE50" s="35"/>
      <c r="AF50" s="38"/>
      <c r="AG50" s="39"/>
      <c r="AH50" s="39"/>
      <c r="AI50" s="35"/>
      <c r="AJ50" s="35"/>
      <c r="AK50" s="35"/>
    </row>
    <row r="51" spans="20:37" x14ac:dyDescent="0.3">
      <c r="T51" s="54"/>
      <c r="U51" s="37"/>
      <c r="V51" s="37"/>
      <c r="W51" s="35"/>
      <c r="X51" s="35"/>
      <c r="Y51" s="35"/>
      <c r="Z51" s="38"/>
      <c r="AA51" s="39"/>
      <c r="AB51" s="39"/>
      <c r="AC51" s="39"/>
      <c r="AD51" s="39"/>
      <c r="AE51" s="39"/>
      <c r="AF51" s="54"/>
      <c r="AG51" s="36"/>
      <c r="AH51" s="36"/>
      <c r="AI51" s="35"/>
      <c r="AJ51" s="35"/>
      <c r="AK51" s="35"/>
    </row>
    <row r="52" spans="20:37" x14ac:dyDescent="0.3">
      <c r="T52" s="54"/>
      <c r="U52" s="39"/>
      <c r="V52" s="39"/>
      <c r="W52" s="39"/>
      <c r="X52" s="39"/>
      <c r="Y52" s="39"/>
      <c r="Z52" s="38"/>
      <c r="AA52" s="39"/>
      <c r="AB52" s="39"/>
      <c r="AC52" s="39"/>
      <c r="AD52" s="39"/>
      <c r="AE52" s="39"/>
      <c r="AF52" s="54"/>
      <c r="AG52" s="36"/>
      <c r="AH52" s="36"/>
      <c r="AI52" s="35"/>
      <c r="AJ52" s="35"/>
      <c r="AK52" s="35"/>
    </row>
    <row r="53" spans="20:37" x14ac:dyDescent="0.3">
      <c r="T53" s="38"/>
      <c r="U53" s="39"/>
      <c r="V53" s="39"/>
      <c r="W53" s="39"/>
      <c r="X53" s="39"/>
      <c r="Y53" s="39"/>
      <c r="Z53" s="54"/>
      <c r="AA53" s="36"/>
      <c r="AB53" s="36"/>
      <c r="AC53" s="35"/>
      <c r="AD53" s="35"/>
      <c r="AE53" s="35"/>
      <c r="AF53" s="54"/>
      <c r="AG53" s="36"/>
      <c r="AH53" s="36"/>
      <c r="AI53" s="35"/>
      <c r="AJ53" s="35"/>
      <c r="AK53" s="35"/>
    </row>
    <row r="54" spans="20:37" x14ac:dyDescent="0.3">
      <c r="Z54" s="54"/>
      <c r="AA54" s="36"/>
      <c r="AB54" s="36"/>
      <c r="AC54" s="35"/>
      <c r="AD54" s="35"/>
      <c r="AE54" s="35"/>
      <c r="AF54" s="54"/>
      <c r="AG54" s="36"/>
      <c r="AH54" s="36"/>
      <c r="AI54" s="35"/>
      <c r="AJ54" s="35"/>
      <c r="AK54" s="35"/>
    </row>
  </sheetData>
  <mergeCells count="20">
    <mergeCell ref="B5:B11"/>
    <mergeCell ref="Z5:Z19"/>
    <mergeCell ref="H5:H12"/>
    <mergeCell ref="B12:B16"/>
    <mergeCell ref="H13:H22"/>
    <mergeCell ref="N5:N11"/>
    <mergeCell ref="N12:N24"/>
    <mergeCell ref="AF5:AF18"/>
    <mergeCell ref="AF19:AF33"/>
    <mergeCell ref="Z20:Z38"/>
    <mergeCell ref="T5:T27"/>
    <mergeCell ref="T28:T44"/>
    <mergeCell ref="T2:AK2"/>
    <mergeCell ref="B3:G3"/>
    <mergeCell ref="N3:S3"/>
    <mergeCell ref="T3:Y3"/>
    <mergeCell ref="Z3:AE3"/>
    <mergeCell ref="AF3:AK3"/>
    <mergeCell ref="B2:S2"/>
    <mergeCell ref="H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germon</dc:creator>
  <cp:lastModifiedBy>borday</cp:lastModifiedBy>
  <dcterms:created xsi:type="dcterms:W3CDTF">2021-12-17T16:28:19Z</dcterms:created>
  <dcterms:modified xsi:type="dcterms:W3CDTF">2023-05-31T16:54:32Z</dcterms:modified>
</cp:coreProperties>
</file>