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B14CA87-0CE0-4C75-9C60-DE0F49C4EA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40 cases" sheetId="1" r:id="rId1"/>
  </sheets>
  <definedNames>
    <definedName name="_xlnm._FilterDatabase" localSheetId="0" hidden="1">'240 cases'!$A$2:$AO$242</definedName>
  </definedNames>
  <calcPr calcId="191029"/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3" i="1"/>
</calcChain>
</file>

<file path=xl/sharedStrings.xml><?xml version="1.0" encoding="utf-8"?>
<sst xmlns="http://schemas.openxmlformats.org/spreadsheetml/2006/main" count="289" uniqueCount="221">
  <si>
    <t>AFP</t>
  </si>
  <si>
    <t>DCP</t>
  </si>
  <si>
    <t>BMI</t>
  </si>
  <si>
    <t>Age</t>
  </si>
  <si>
    <t>Tumor Number</t>
  </si>
  <si>
    <t>Tumor Size</t>
  </si>
  <si>
    <t>S</t>
  </si>
  <si>
    <t>HbsAg</t>
  </si>
  <si>
    <t>HCVAb</t>
  </si>
  <si>
    <t>RDW</t>
  </si>
  <si>
    <t>NE</t>
  </si>
  <si>
    <t>LYM</t>
  </si>
  <si>
    <t>M</t>
  </si>
  <si>
    <t>PLT</t>
  </si>
  <si>
    <t>ALT</t>
  </si>
  <si>
    <t>AST</t>
  </si>
  <si>
    <t>GGT</t>
  </si>
  <si>
    <t>Total Bilirubin</t>
  </si>
  <si>
    <t>Albumin</t>
  </si>
  <si>
    <t>CRP</t>
  </si>
  <si>
    <t>PT</t>
  </si>
  <si>
    <t>INR</t>
  </si>
  <si>
    <t>GLR</t>
  </si>
  <si>
    <t>PNI</t>
  </si>
  <si>
    <t>APRI</t>
  </si>
  <si>
    <t>ALRI</t>
  </si>
  <si>
    <t>ANRI</t>
  </si>
  <si>
    <t>SII</t>
  </si>
  <si>
    <t>NLR</t>
  </si>
  <si>
    <t>PLR</t>
  </si>
  <si>
    <t>LMR</t>
  </si>
  <si>
    <t>SIRI</t>
  </si>
  <si>
    <t>ALBI</t>
  </si>
  <si>
    <t>FIB-4</t>
  </si>
  <si>
    <t>Cirrhosis</t>
  </si>
  <si>
    <t>1-2</t>
  </si>
  <si>
    <t>4.1*2.5</t>
  </si>
  <si>
    <t>2.8*3.5</t>
  </si>
  <si>
    <t>12.1*7.4</t>
  </si>
  <si>
    <t>3.3*2.5</t>
  </si>
  <si>
    <t>3-4</t>
  </si>
  <si>
    <t>4*2</t>
  </si>
  <si>
    <t>2-3</t>
  </si>
  <si>
    <t>3.9*3.7</t>
  </si>
  <si>
    <t>7.6*7.1</t>
  </si>
  <si>
    <t>&gt;1000</t>
  </si>
  <si>
    <t>4.5*3.6</t>
  </si>
  <si>
    <t>8.4*7.2</t>
  </si>
  <si>
    <t>1.8*1.7</t>
  </si>
  <si>
    <t>3.1*2</t>
  </si>
  <si>
    <t>7.6*7</t>
  </si>
  <si>
    <t>2.1*2</t>
  </si>
  <si>
    <t>4.6*3.8</t>
  </si>
  <si>
    <t>3.8*3.5</t>
  </si>
  <si>
    <t>3.7*3</t>
  </si>
  <si>
    <t>3.6*3.9</t>
  </si>
  <si>
    <t>4.5*4.5</t>
  </si>
  <si>
    <t>7.1*4.8</t>
  </si>
  <si>
    <t>&lt;1.3</t>
  </si>
  <si>
    <t>1.8*1.6</t>
  </si>
  <si>
    <t>3.3*3.3</t>
  </si>
  <si>
    <t>5.4*4.7</t>
  </si>
  <si>
    <t>2.8*3.4</t>
  </si>
  <si>
    <t>4*4.1</t>
  </si>
  <si>
    <t>&gt;30000</t>
  </si>
  <si>
    <t>12.1*10.6</t>
  </si>
  <si>
    <t>7.3*6.8</t>
  </si>
  <si>
    <t>2.2*2</t>
  </si>
  <si>
    <t>4.2*4.1</t>
  </si>
  <si>
    <t>1.5*1.9 0.9*1.1</t>
  </si>
  <si>
    <t>3*3.4*3.5</t>
  </si>
  <si>
    <t>5.9*3.8</t>
  </si>
  <si>
    <t>7.4*5.8</t>
  </si>
  <si>
    <t>11*8.1</t>
  </si>
  <si>
    <t>3.6*2.9</t>
  </si>
  <si>
    <t>4.2*4 1.5</t>
  </si>
  <si>
    <t>8.3*7.9</t>
  </si>
  <si>
    <t>1.5*1.1</t>
  </si>
  <si>
    <t>7.4*6.2</t>
  </si>
  <si>
    <t>5.2*4.1</t>
  </si>
  <si>
    <t>4.7*4.2</t>
  </si>
  <si>
    <t>0.7*0.6</t>
  </si>
  <si>
    <t>9.4*7.7</t>
  </si>
  <si>
    <t>2.4*2.9</t>
  </si>
  <si>
    <t>2*1.5</t>
  </si>
  <si>
    <t>5.3*4.2</t>
  </si>
  <si>
    <t>6*4.7</t>
  </si>
  <si>
    <t>3.6*2</t>
  </si>
  <si>
    <t>9.8*9</t>
  </si>
  <si>
    <t>10.6*8.4</t>
  </si>
  <si>
    <t>17.4*12.9</t>
  </si>
  <si>
    <t>7.1*6.5</t>
  </si>
  <si>
    <t>3.2*3</t>
  </si>
  <si>
    <t>4.8*4.1 1.7</t>
  </si>
  <si>
    <t>6.5*5.2</t>
  </si>
  <si>
    <t>3.8*2.8</t>
  </si>
  <si>
    <t>3.5*3</t>
  </si>
  <si>
    <t>8*5.1</t>
  </si>
  <si>
    <t>3.8*3.1</t>
  </si>
  <si>
    <t>4.3*3.4*3.5</t>
  </si>
  <si>
    <t>2.3*1.1</t>
  </si>
  <si>
    <t>2.8*2.7</t>
  </si>
  <si>
    <t>1.2*1.3</t>
  </si>
  <si>
    <t>3.2*2.7</t>
  </si>
  <si>
    <t>7.6*5.9*11.7</t>
  </si>
  <si>
    <t>1.8*1.4</t>
  </si>
  <si>
    <t>9.2*7.8</t>
  </si>
  <si>
    <t>13.2*9.6 6.5*6</t>
  </si>
  <si>
    <t>6.4*5.1</t>
  </si>
  <si>
    <t>3.7*2.8</t>
  </si>
  <si>
    <t>3.4*1.5</t>
  </si>
  <si>
    <t>4.6*3.2</t>
  </si>
  <si>
    <t>2.3*2.6</t>
  </si>
  <si>
    <t>2.1*1.7</t>
  </si>
  <si>
    <t>8.7*12.9</t>
  </si>
  <si>
    <t>4.8*3.7</t>
  </si>
  <si>
    <t>2.1*2.7</t>
  </si>
  <si>
    <t>2.7*2.6</t>
  </si>
  <si>
    <t>6.8*8.2</t>
  </si>
  <si>
    <t>1.5*1.3</t>
  </si>
  <si>
    <t>11.6*7.5</t>
  </si>
  <si>
    <t>7.6*7.5</t>
  </si>
  <si>
    <t>3.3*2.6</t>
  </si>
  <si>
    <t>3.6*3.6</t>
  </si>
  <si>
    <t>1.6*1.1</t>
  </si>
  <si>
    <t>7.5*6.4</t>
  </si>
  <si>
    <t>3.1*2.7</t>
  </si>
  <si>
    <t>5.8*5.1</t>
  </si>
  <si>
    <t>10.2*9.2</t>
  </si>
  <si>
    <t>3*2.5</t>
  </si>
  <si>
    <t>2.5*2.9</t>
  </si>
  <si>
    <t>3.5*3.1</t>
  </si>
  <si>
    <t>2.6*1.6</t>
  </si>
  <si>
    <t>5.3*5.4 2.6*2.1</t>
  </si>
  <si>
    <t>1.9*1.6</t>
  </si>
  <si>
    <t>4.4*3.4</t>
  </si>
  <si>
    <t>1.2*0.9</t>
  </si>
  <si>
    <t>1.4*1.1</t>
  </si>
  <si>
    <t>8.3*5.8</t>
  </si>
  <si>
    <t>3.4*2.5</t>
  </si>
  <si>
    <t>2*1.4</t>
  </si>
  <si>
    <t>3.8*2.4</t>
  </si>
  <si>
    <t>10.4*8.1</t>
  </si>
  <si>
    <t>3*2.4</t>
  </si>
  <si>
    <t>8.7*7.8</t>
  </si>
  <si>
    <t>4.4*3.6</t>
  </si>
  <si>
    <t>6.6*4</t>
  </si>
  <si>
    <t>8.9*6</t>
  </si>
  <si>
    <t>5.1*7.8</t>
  </si>
  <si>
    <t>7.6*7.6</t>
  </si>
  <si>
    <t>6.4*6.1</t>
  </si>
  <si>
    <t>2.5*2.4 0.7</t>
  </si>
  <si>
    <t>2.3*2.4</t>
  </si>
  <si>
    <t>2.2*2.4</t>
  </si>
  <si>
    <t>3.5*2.5</t>
  </si>
  <si>
    <t>7.8*4</t>
  </si>
  <si>
    <t>2.5*2.3</t>
  </si>
  <si>
    <t>1.2*1</t>
  </si>
  <si>
    <t>3.8*4.6</t>
  </si>
  <si>
    <t>9.5*7.4</t>
  </si>
  <si>
    <t>2*2</t>
  </si>
  <si>
    <t>6.6*3.7</t>
  </si>
  <si>
    <t>5.4*4.4</t>
  </si>
  <si>
    <t>3.7*4</t>
  </si>
  <si>
    <t>4.3*2.9</t>
  </si>
  <si>
    <t>7.2*6.8</t>
  </si>
  <si>
    <t>8*7.6</t>
  </si>
  <si>
    <t>6.6*5</t>
  </si>
  <si>
    <t>9.5*9*8.6</t>
  </si>
  <si>
    <t>15.1*10.7</t>
  </si>
  <si>
    <t>2.2*2.3</t>
  </si>
  <si>
    <t>10.2*7.8</t>
  </si>
  <si>
    <t>5.5*4.7</t>
  </si>
  <si>
    <t>7.1*7</t>
  </si>
  <si>
    <t>11.8*7.3</t>
  </si>
  <si>
    <t>2.3*1.8</t>
  </si>
  <si>
    <t>4.7*4.1</t>
  </si>
  <si>
    <t>4.4*4.6</t>
  </si>
  <si>
    <t>13.3*10.2</t>
  </si>
  <si>
    <t>5.4*4.2</t>
  </si>
  <si>
    <t>8.6*7.7</t>
  </si>
  <si>
    <t>7.3*5.7</t>
  </si>
  <si>
    <t>4.5*3.3</t>
  </si>
  <si>
    <t>5.3*5.1</t>
  </si>
  <si>
    <t>7.2*7</t>
  </si>
  <si>
    <t>6.1*5.2</t>
  </si>
  <si>
    <t>7.3*6.3</t>
  </si>
  <si>
    <t>3.8*3.2</t>
  </si>
  <si>
    <t>2.5*2.2</t>
  </si>
  <si>
    <t>6.6*5.1</t>
  </si>
  <si>
    <t>5*5.6*4</t>
  </si>
  <si>
    <t>7.1*7.7</t>
  </si>
  <si>
    <t>2.3*1.6</t>
  </si>
  <si>
    <t>4.2*2.6</t>
  </si>
  <si>
    <t>6.2*4.6</t>
  </si>
  <si>
    <t>5.4*4.9</t>
  </si>
  <si>
    <t>6.2*4</t>
  </si>
  <si>
    <t>5.3*5</t>
  </si>
  <si>
    <t>1.4*1.4</t>
  </si>
  <si>
    <t>3.6*2.8</t>
  </si>
  <si>
    <t>2.5*2.1 2.3*1.8</t>
  </si>
  <si>
    <t>8.6*7.6</t>
  </si>
  <si>
    <t>4.5*5</t>
  </si>
  <si>
    <t>12.3*10.1</t>
  </si>
  <si>
    <t>4.9*3.7</t>
  </si>
  <si>
    <t>4*2.8</t>
  </si>
  <si>
    <t>&gt;24</t>
  </si>
  <si>
    <t>1.3*1</t>
  </si>
  <si>
    <t>2.6*2.0</t>
    <phoneticPr fontId="1" type="noConversion"/>
  </si>
  <si>
    <t>4.5*4.2</t>
    <phoneticPr fontId="1" type="noConversion"/>
  </si>
  <si>
    <t>Sex</t>
    <phoneticPr fontId="1" type="noConversion"/>
  </si>
  <si>
    <t>ALBI grade</t>
    <phoneticPr fontId="1" type="noConversion"/>
  </si>
  <si>
    <t>GPR</t>
    <phoneticPr fontId="1" type="noConversion"/>
  </si>
  <si>
    <t>Tumor Size Group</t>
    <phoneticPr fontId="1" type="noConversion"/>
  </si>
  <si>
    <t>Basic demographics</t>
    <phoneticPr fontId="1" type="noConversion"/>
  </si>
  <si>
    <t>INR group</t>
    <phoneticPr fontId="1" type="noConversion"/>
  </si>
  <si>
    <t>Laboratory findings</t>
    <phoneticPr fontId="1" type="noConversion"/>
  </si>
  <si>
    <t>Serum fibrosis tests</t>
    <phoneticPr fontId="1" type="noConversion"/>
  </si>
  <si>
    <t>Inflammatory markers</t>
    <phoneticPr fontId="1" type="noConversion"/>
  </si>
  <si>
    <t>Imaging features</t>
    <phoneticPr fontId="1" type="noConversion"/>
  </si>
  <si>
    <t>Pathology parameter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</si>
</sst>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0_ "/>
    <numFmt numFmtId="178" formatCode="0.0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42"/>
  <sheetViews>
    <sheetView tabSelected="1" zoomScale="70" zoomScaleNormal="70" workbookViewId="0">
      <selection sqref="A1:XFD1"/>
    </sheetView>
  </sheetViews>
  <sheetFormatPr defaultRowHeight="14" x14ac:dyDescent="0.25"/>
  <cols>
    <col min="1" max="3" width="4.6328125" bestFit="1" customWidth="1"/>
    <col min="4" max="4" width="6.7265625" bestFit="1" customWidth="1"/>
    <col min="5" max="5" width="25.453125" bestFit="1" customWidth="1"/>
    <col min="6" max="7" width="6.7265625" bestFit="1" customWidth="1"/>
    <col min="8" max="8" width="9.81640625" customWidth="1"/>
    <col min="9" max="9" width="12" customWidth="1"/>
    <col min="10" max="10" width="8.81640625" bestFit="1" customWidth="1"/>
    <col min="11" max="11" width="9.81640625" customWidth="1"/>
    <col min="12" max="12" width="5.6328125" customWidth="1"/>
    <col min="13" max="16" width="4.6328125" bestFit="1" customWidth="1"/>
    <col min="17" max="19" width="6.7265625" bestFit="1" customWidth="1"/>
    <col min="20" max="20" width="17.90625" bestFit="1" customWidth="1"/>
    <col min="21" max="21" width="8.81640625" bestFit="1" customWidth="1"/>
    <col min="22" max="22" width="6.7265625" bestFit="1" customWidth="1"/>
    <col min="23" max="24" width="5.6328125" customWidth="1"/>
    <col min="25" max="25" width="10.90625" bestFit="1" customWidth="1"/>
    <col min="26" max="26" width="9.81640625" customWidth="1"/>
    <col min="27" max="27" width="8.81640625" bestFit="1" customWidth="1"/>
    <col min="28" max="29" width="9.81640625" customWidth="1"/>
    <col min="30" max="30" width="10.90625" bestFit="1" customWidth="1"/>
    <col min="31" max="31" width="8.81640625" bestFit="1" customWidth="1"/>
    <col min="32" max="32" width="10.90625" bestFit="1" customWidth="1"/>
    <col min="33" max="33" width="8.81640625" bestFit="1" customWidth="1"/>
    <col min="34" max="34" width="7.7265625" bestFit="1" customWidth="1"/>
    <col min="35" max="35" width="8.81640625" bestFit="1" customWidth="1"/>
    <col min="36" max="36" width="9.81640625" customWidth="1"/>
    <col min="37" max="37" width="8.81640625" bestFit="1" customWidth="1"/>
    <col min="38" max="38" width="14.36328125" customWidth="1"/>
    <col min="39" max="39" width="17.90625" bestFit="1" customWidth="1"/>
    <col min="40" max="40" width="19.08984375" bestFit="1" customWidth="1"/>
    <col min="41" max="41" width="10.90625" bestFit="1" customWidth="1"/>
  </cols>
  <sheetData>
    <row r="1" spans="1:41" x14ac:dyDescent="0.25">
      <c r="B1" s="9" t="s">
        <v>214</v>
      </c>
      <c r="C1" s="10"/>
      <c r="D1" s="10"/>
      <c r="E1" s="6" t="s">
        <v>220</v>
      </c>
      <c r="F1" s="7" t="s">
        <v>216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" t="s">
        <v>218</v>
      </c>
      <c r="AA1" s="8"/>
      <c r="AB1" s="8"/>
      <c r="AC1" s="8"/>
      <c r="AD1" s="8"/>
      <c r="AE1" s="8"/>
      <c r="AF1" s="8"/>
      <c r="AG1" s="8"/>
      <c r="AH1" s="8"/>
      <c r="AI1" s="7" t="s">
        <v>217</v>
      </c>
      <c r="AJ1" s="8"/>
      <c r="AK1" s="8"/>
      <c r="AL1" s="7" t="s">
        <v>219</v>
      </c>
      <c r="AM1" s="7"/>
      <c r="AN1" s="7"/>
      <c r="AO1" s="7"/>
    </row>
    <row r="2" spans="1:41" x14ac:dyDescent="0.25">
      <c r="A2" s="1"/>
      <c r="B2" s="5" t="s">
        <v>3</v>
      </c>
      <c r="C2" s="5" t="s">
        <v>210</v>
      </c>
      <c r="D2" s="5" t="s">
        <v>2</v>
      </c>
      <c r="E2" s="5" t="s">
        <v>6</v>
      </c>
      <c r="F2" s="5" t="s">
        <v>7</v>
      </c>
      <c r="G2" s="5" t="s">
        <v>8</v>
      </c>
      <c r="H2" s="5" t="s">
        <v>32</v>
      </c>
      <c r="I2" s="5" t="s">
        <v>211</v>
      </c>
      <c r="J2" s="5" t="s">
        <v>0</v>
      </c>
      <c r="K2" s="5" t="s">
        <v>1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215</v>
      </c>
      <c r="Z2" s="5" t="s">
        <v>22</v>
      </c>
      <c r="AA2" s="5" t="s">
        <v>23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24</v>
      </c>
      <c r="AJ2" s="5" t="s">
        <v>33</v>
      </c>
      <c r="AK2" s="5" t="s">
        <v>212</v>
      </c>
      <c r="AL2" s="5" t="s">
        <v>4</v>
      </c>
      <c r="AM2" s="5" t="s">
        <v>5</v>
      </c>
      <c r="AN2" s="5" t="s">
        <v>213</v>
      </c>
      <c r="AO2" s="5" t="s">
        <v>34</v>
      </c>
    </row>
    <row r="3" spans="1:41" x14ac:dyDescent="0.25">
      <c r="A3" s="1">
        <v>1</v>
      </c>
      <c r="B3" s="1">
        <v>51</v>
      </c>
      <c r="C3" s="1">
        <v>1</v>
      </c>
      <c r="D3" s="1">
        <v>19.72</v>
      </c>
      <c r="E3" s="1" t="s">
        <v>35</v>
      </c>
      <c r="F3" s="1">
        <v>1</v>
      </c>
      <c r="G3" s="1">
        <v>0</v>
      </c>
      <c r="H3" s="2">
        <v>-2.6595352092456594</v>
      </c>
      <c r="I3" s="3">
        <v>1</v>
      </c>
      <c r="J3" s="1">
        <v>782.5</v>
      </c>
      <c r="K3" s="1">
        <v>733.46</v>
      </c>
      <c r="L3" s="1">
        <v>12.3</v>
      </c>
      <c r="M3" s="1">
        <v>3</v>
      </c>
      <c r="N3" s="1">
        <v>2.2000000000000002</v>
      </c>
      <c r="O3" s="1">
        <v>0.7</v>
      </c>
      <c r="P3" s="1">
        <v>177</v>
      </c>
      <c r="Q3" s="1">
        <v>16.600000000000001</v>
      </c>
      <c r="R3" s="1">
        <v>14.1</v>
      </c>
      <c r="S3" s="1">
        <v>20.7</v>
      </c>
      <c r="T3" s="1">
        <v>18.899999999999999</v>
      </c>
      <c r="U3" s="1">
        <v>41.2</v>
      </c>
      <c r="V3" s="1">
        <v>3.7</v>
      </c>
      <c r="W3" s="1">
        <v>11.2</v>
      </c>
      <c r="X3" s="1">
        <v>0.98</v>
      </c>
      <c r="Y3" s="1">
        <v>1</v>
      </c>
      <c r="Z3" s="4">
        <v>9.4090909090909083</v>
      </c>
      <c r="AA3" s="4">
        <v>52.2</v>
      </c>
      <c r="AB3" s="4">
        <v>6.4090909090909083</v>
      </c>
      <c r="AC3" s="4">
        <v>4.7</v>
      </c>
      <c r="AD3" s="4">
        <v>241.36363636363635</v>
      </c>
      <c r="AE3" s="4">
        <v>1.3636363636363635</v>
      </c>
      <c r="AF3" s="4">
        <v>80.454545454545453</v>
      </c>
      <c r="AG3" s="4">
        <v>3.1428571428571432</v>
      </c>
      <c r="AH3" s="4">
        <v>0.95454545454545425</v>
      </c>
      <c r="AI3" s="2">
        <v>0.19915254237288135</v>
      </c>
      <c r="AJ3" s="2">
        <v>0.9971534090984211</v>
      </c>
      <c r="AK3" s="2">
        <f>S3/P3</f>
        <v>0.11694915254237288</v>
      </c>
      <c r="AL3" s="1">
        <v>0</v>
      </c>
      <c r="AM3" s="1" t="s">
        <v>36</v>
      </c>
      <c r="AN3" s="1">
        <v>1</v>
      </c>
      <c r="AO3" s="1">
        <v>0</v>
      </c>
    </row>
    <row r="4" spans="1:41" x14ac:dyDescent="0.25">
      <c r="A4" s="1">
        <v>2</v>
      </c>
      <c r="B4" s="1">
        <v>58</v>
      </c>
      <c r="C4" s="1">
        <v>1</v>
      </c>
      <c r="D4" s="1">
        <v>24.22</v>
      </c>
      <c r="E4" s="1">
        <v>3</v>
      </c>
      <c r="F4" s="1">
        <v>1</v>
      </c>
      <c r="G4" s="1">
        <v>0</v>
      </c>
      <c r="H4" s="2">
        <v>-2.6304070368625787</v>
      </c>
      <c r="I4" s="3">
        <v>1</v>
      </c>
      <c r="J4" s="1">
        <v>123.8</v>
      </c>
      <c r="K4" s="1">
        <v>27.12</v>
      </c>
      <c r="L4" s="1">
        <v>11.9</v>
      </c>
      <c r="M4" s="1">
        <v>2.7</v>
      </c>
      <c r="N4" s="1">
        <v>1.2</v>
      </c>
      <c r="O4" s="1">
        <v>0.3</v>
      </c>
      <c r="P4" s="1">
        <v>164</v>
      </c>
      <c r="Q4" s="1">
        <v>49.4</v>
      </c>
      <c r="R4" s="1">
        <v>35.1</v>
      </c>
      <c r="S4" s="1">
        <v>74.2</v>
      </c>
      <c r="T4" s="1">
        <v>22.2</v>
      </c>
      <c r="U4" s="1">
        <v>41.4</v>
      </c>
      <c r="V4" s="1">
        <v>5</v>
      </c>
      <c r="W4" s="1">
        <v>11.5</v>
      </c>
      <c r="X4" s="1">
        <v>1.01</v>
      </c>
      <c r="Y4" s="1">
        <v>2</v>
      </c>
      <c r="Z4" s="4">
        <v>61.833333333333336</v>
      </c>
      <c r="AA4" s="4">
        <v>47.4</v>
      </c>
      <c r="AB4" s="4">
        <v>29.250000000000004</v>
      </c>
      <c r="AC4" s="4">
        <v>13</v>
      </c>
      <c r="AD4" s="4">
        <v>369</v>
      </c>
      <c r="AE4" s="4">
        <v>2.2500000000000004</v>
      </c>
      <c r="AF4" s="4">
        <v>136.66666666666669</v>
      </c>
      <c r="AG4" s="4">
        <v>4</v>
      </c>
      <c r="AH4" s="4">
        <v>0.67500000000000004</v>
      </c>
      <c r="AI4" s="2">
        <v>0.53506097560975607</v>
      </c>
      <c r="AJ4" s="2">
        <v>1.7661508209243608</v>
      </c>
      <c r="AK4" s="2">
        <f t="shared" ref="AK4:AK67" si="0">S4/P4</f>
        <v>0.45243902439024392</v>
      </c>
      <c r="AL4" s="1">
        <v>1</v>
      </c>
      <c r="AM4" s="1" t="s">
        <v>37</v>
      </c>
      <c r="AN4" s="1">
        <v>1</v>
      </c>
      <c r="AO4" s="1">
        <v>1</v>
      </c>
    </row>
    <row r="5" spans="1:41" x14ac:dyDescent="0.25">
      <c r="A5" s="1">
        <v>3</v>
      </c>
      <c r="B5" s="1">
        <v>66</v>
      </c>
      <c r="C5" s="1">
        <v>2</v>
      </c>
      <c r="D5" s="1">
        <v>21.48</v>
      </c>
      <c r="E5" s="1">
        <v>3</v>
      </c>
      <c r="F5" s="1">
        <v>1</v>
      </c>
      <c r="G5" s="1">
        <v>0</v>
      </c>
      <c r="H5" s="2">
        <v>-2.1897414082659115</v>
      </c>
      <c r="I5" s="3">
        <v>2</v>
      </c>
      <c r="J5" s="1">
        <v>439.9</v>
      </c>
      <c r="K5" s="1">
        <v>16596.169999999998</v>
      </c>
      <c r="L5" s="1">
        <v>12.1</v>
      </c>
      <c r="M5" s="1">
        <v>3.4</v>
      </c>
      <c r="N5" s="1">
        <v>0.8</v>
      </c>
      <c r="O5" s="1">
        <v>0.4</v>
      </c>
      <c r="P5" s="1">
        <v>103</v>
      </c>
      <c r="Q5" s="1">
        <v>56.6</v>
      </c>
      <c r="R5" s="1">
        <v>55.1</v>
      </c>
      <c r="S5" s="1">
        <v>47.8</v>
      </c>
      <c r="T5" s="1">
        <v>26.4</v>
      </c>
      <c r="U5" s="1">
        <v>36.799999999999997</v>
      </c>
      <c r="V5" s="1">
        <v>40.700000000000003</v>
      </c>
      <c r="W5" s="1">
        <v>12.2</v>
      </c>
      <c r="X5" s="1">
        <v>1.07</v>
      </c>
      <c r="Y5" s="1">
        <v>2</v>
      </c>
      <c r="Z5" s="4">
        <v>59.749999999999993</v>
      </c>
      <c r="AA5" s="4">
        <v>40.799999999999997</v>
      </c>
      <c r="AB5" s="4">
        <v>68.875</v>
      </c>
      <c r="AC5" s="4">
        <v>16.205882352941178</v>
      </c>
      <c r="AD5" s="4">
        <v>437.74999999999994</v>
      </c>
      <c r="AE5" s="4">
        <v>4.25</v>
      </c>
      <c r="AF5" s="4">
        <v>128.75</v>
      </c>
      <c r="AG5" s="4">
        <v>2</v>
      </c>
      <c r="AH5" s="4">
        <v>1.7</v>
      </c>
      <c r="AI5" s="2">
        <v>1.337378640776699</v>
      </c>
      <c r="AJ5" s="2">
        <v>4.692995027951266</v>
      </c>
      <c r="AK5" s="2">
        <f t="shared" si="0"/>
        <v>0.4640776699029126</v>
      </c>
      <c r="AL5" s="1">
        <v>0</v>
      </c>
      <c r="AM5" s="1" t="s">
        <v>38</v>
      </c>
      <c r="AN5" s="1">
        <v>2</v>
      </c>
      <c r="AO5" s="1">
        <v>1</v>
      </c>
    </row>
    <row r="6" spans="1:41" x14ac:dyDescent="0.25">
      <c r="A6" s="1">
        <v>4</v>
      </c>
      <c r="B6" s="1">
        <v>45</v>
      </c>
      <c r="C6" s="1">
        <v>1</v>
      </c>
      <c r="D6" s="1">
        <v>25.26</v>
      </c>
      <c r="E6" s="1">
        <v>3</v>
      </c>
      <c r="F6" s="1">
        <v>1</v>
      </c>
      <c r="G6" s="1">
        <v>0</v>
      </c>
      <c r="H6" s="2">
        <v>-2.8788807715656173</v>
      </c>
      <c r="I6" s="3">
        <v>1</v>
      </c>
      <c r="J6" s="1">
        <v>68.2</v>
      </c>
      <c r="K6" s="1">
        <v>759.28</v>
      </c>
      <c r="L6" s="1">
        <v>12.2</v>
      </c>
      <c r="M6" s="1">
        <v>2.9</v>
      </c>
      <c r="N6" s="1">
        <v>2.2000000000000002</v>
      </c>
      <c r="O6" s="1">
        <v>0.5</v>
      </c>
      <c r="P6" s="1">
        <v>150</v>
      </c>
      <c r="Q6" s="1">
        <v>10.3</v>
      </c>
      <c r="R6" s="1">
        <v>14.8</v>
      </c>
      <c r="S6" s="1">
        <v>25.3</v>
      </c>
      <c r="T6" s="1">
        <v>9.9</v>
      </c>
      <c r="U6" s="1">
        <v>41.6</v>
      </c>
      <c r="V6" s="1">
        <v>1.4</v>
      </c>
      <c r="W6" s="1">
        <v>11.4</v>
      </c>
      <c r="X6" s="1">
        <v>1</v>
      </c>
      <c r="Y6" s="1">
        <v>1</v>
      </c>
      <c r="Z6" s="4">
        <v>11.5</v>
      </c>
      <c r="AA6" s="4">
        <v>52.6</v>
      </c>
      <c r="AB6" s="4">
        <v>6.7272727272727266</v>
      </c>
      <c r="AC6" s="4">
        <v>5.1034482758620694</v>
      </c>
      <c r="AD6" s="4">
        <v>197.72727272727272</v>
      </c>
      <c r="AE6" s="4">
        <v>1.3181818181818181</v>
      </c>
      <c r="AF6" s="4">
        <v>68.181818181818173</v>
      </c>
      <c r="AG6" s="4">
        <v>4.4000000000000004</v>
      </c>
      <c r="AH6" s="4">
        <v>0.65909090909090906</v>
      </c>
      <c r="AI6" s="2">
        <v>0.24666666666666667</v>
      </c>
      <c r="AJ6" s="2">
        <v>1.3834528353264579</v>
      </c>
      <c r="AK6" s="2">
        <f t="shared" si="0"/>
        <v>0.16866666666666666</v>
      </c>
      <c r="AL6" s="1">
        <v>0</v>
      </c>
      <c r="AM6" s="1" t="s">
        <v>39</v>
      </c>
      <c r="AN6" s="1">
        <v>1</v>
      </c>
      <c r="AO6" s="1">
        <v>0</v>
      </c>
    </row>
    <row r="7" spans="1:41" x14ac:dyDescent="0.25">
      <c r="A7" s="1">
        <v>5</v>
      </c>
      <c r="B7" s="1">
        <v>56</v>
      </c>
      <c r="C7" s="1">
        <v>1</v>
      </c>
      <c r="D7" s="1">
        <v>29.38</v>
      </c>
      <c r="E7" s="1" t="s">
        <v>40</v>
      </c>
      <c r="F7" s="1">
        <v>1</v>
      </c>
      <c r="G7" s="1">
        <v>0</v>
      </c>
      <c r="H7" s="2">
        <v>-2.9649595719984347</v>
      </c>
      <c r="I7" s="3">
        <v>1</v>
      </c>
      <c r="J7" s="1">
        <v>1.3</v>
      </c>
      <c r="K7" s="1">
        <v>37.67</v>
      </c>
      <c r="L7" s="1">
        <v>13.4</v>
      </c>
      <c r="M7" s="1">
        <v>4.8</v>
      </c>
      <c r="N7" s="1">
        <v>2</v>
      </c>
      <c r="O7" s="1">
        <v>0.5</v>
      </c>
      <c r="P7" s="1">
        <v>217</v>
      </c>
      <c r="Q7" s="1">
        <v>12</v>
      </c>
      <c r="R7" s="1">
        <v>16.899999999999999</v>
      </c>
      <c r="S7" s="1">
        <v>33.5</v>
      </c>
      <c r="T7" s="1">
        <v>20.7</v>
      </c>
      <c r="U7" s="1">
        <v>45.1</v>
      </c>
      <c r="V7" s="1">
        <v>0.2</v>
      </c>
      <c r="W7" s="1">
        <v>11.4</v>
      </c>
      <c r="X7" s="1">
        <v>1</v>
      </c>
      <c r="Y7" s="1">
        <v>1</v>
      </c>
      <c r="Z7" s="4">
        <v>16.75</v>
      </c>
      <c r="AA7" s="4">
        <v>55.1</v>
      </c>
      <c r="AB7" s="4">
        <v>8.4499999999999993</v>
      </c>
      <c r="AC7" s="4">
        <v>3.520833333333333</v>
      </c>
      <c r="AD7" s="4">
        <v>520.79999999999995</v>
      </c>
      <c r="AE7" s="4">
        <v>2.4</v>
      </c>
      <c r="AF7" s="4">
        <v>108.5</v>
      </c>
      <c r="AG7" s="4">
        <v>4</v>
      </c>
      <c r="AH7" s="4">
        <v>1.2</v>
      </c>
      <c r="AI7" s="2">
        <v>0.19470046082949308</v>
      </c>
      <c r="AJ7" s="2">
        <v>1.2589960708780226</v>
      </c>
      <c r="AK7" s="2">
        <f t="shared" si="0"/>
        <v>0.15437788018433179</v>
      </c>
      <c r="AL7" s="1">
        <v>1</v>
      </c>
      <c r="AM7" s="1" t="s">
        <v>41</v>
      </c>
      <c r="AN7" s="1">
        <v>1</v>
      </c>
      <c r="AO7" s="1">
        <v>1</v>
      </c>
    </row>
    <row r="8" spans="1:41" x14ac:dyDescent="0.25">
      <c r="A8" s="1">
        <v>6</v>
      </c>
      <c r="B8" s="1">
        <v>57</v>
      </c>
      <c r="C8" s="1">
        <v>1</v>
      </c>
      <c r="D8" s="1">
        <v>24.22</v>
      </c>
      <c r="E8" s="1" t="s">
        <v>42</v>
      </c>
      <c r="F8" s="1">
        <v>1</v>
      </c>
      <c r="G8" s="1">
        <v>0</v>
      </c>
      <c r="H8" s="2">
        <v>-2.6711009448671961</v>
      </c>
      <c r="I8" s="3">
        <v>1</v>
      </c>
      <c r="J8" s="1">
        <v>692.1</v>
      </c>
      <c r="K8" s="1">
        <v>115.73</v>
      </c>
      <c r="L8" s="1">
        <v>15.2</v>
      </c>
      <c r="M8" s="1">
        <v>5.2</v>
      </c>
      <c r="N8" s="1">
        <v>2</v>
      </c>
      <c r="O8" s="1">
        <v>0.4</v>
      </c>
      <c r="P8" s="1">
        <v>253</v>
      </c>
      <c r="Q8" s="1">
        <v>23.9</v>
      </c>
      <c r="R8" s="1">
        <v>18.600000000000001</v>
      </c>
      <c r="S8" s="1">
        <v>84.8</v>
      </c>
      <c r="T8" s="1">
        <v>13.1</v>
      </c>
      <c r="U8" s="1">
        <v>40.1</v>
      </c>
      <c r="V8" s="1">
        <v>1.5</v>
      </c>
      <c r="W8" s="1">
        <v>11.4</v>
      </c>
      <c r="X8" s="1">
        <v>1</v>
      </c>
      <c r="Y8" s="1">
        <v>1</v>
      </c>
      <c r="Z8" s="4">
        <v>42.4</v>
      </c>
      <c r="AA8" s="4">
        <v>50.1</v>
      </c>
      <c r="AB8" s="4">
        <v>9.3000000000000007</v>
      </c>
      <c r="AC8" s="4">
        <v>3.5769230769230771</v>
      </c>
      <c r="AD8" s="4">
        <v>657.80000000000007</v>
      </c>
      <c r="AE8" s="4">
        <v>2.6</v>
      </c>
      <c r="AF8" s="4">
        <v>126.5</v>
      </c>
      <c r="AG8" s="4">
        <v>5</v>
      </c>
      <c r="AH8" s="4">
        <v>1.04</v>
      </c>
      <c r="AI8" s="2">
        <v>0.18379446640316205</v>
      </c>
      <c r="AJ8" s="2">
        <v>0.85717269496336534</v>
      </c>
      <c r="AK8" s="2">
        <f t="shared" si="0"/>
        <v>0.33517786561264823</v>
      </c>
      <c r="AL8" s="1">
        <v>1</v>
      </c>
      <c r="AM8" s="1">
        <v>5.9</v>
      </c>
      <c r="AN8" s="1">
        <v>2</v>
      </c>
      <c r="AO8" s="1">
        <v>0</v>
      </c>
    </row>
    <row r="9" spans="1:41" x14ac:dyDescent="0.25">
      <c r="A9" s="1">
        <v>7</v>
      </c>
      <c r="B9" s="1">
        <v>52</v>
      </c>
      <c r="C9" s="1">
        <v>1</v>
      </c>
      <c r="D9" s="1">
        <v>22.5</v>
      </c>
      <c r="E9" s="1">
        <v>4</v>
      </c>
      <c r="F9" s="1">
        <v>1</v>
      </c>
      <c r="G9" s="1">
        <v>0</v>
      </c>
      <c r="H9" s="2">
        <v>-2.7899797127932962</v>
      </c>
      <c r="I9" s="3">
        <v>1</v>
      </c>
      <c r="J9" s="1">
        <v>6.5</v>
      </c>
      <c r="K9" s="1">
        <v>46.25</v>
      </c>
      <c r="L9" s="1">
        <v>13.2</v>
      </c>
      <c r="M9" s="1">
        <v>2.1</v>
      </c>
      <c r="N9" s="1">
        <v>1.3</v>
      </c>
      <c r="O9" s="1">
        <v>0.3</v>
      </c>
      <c r="P9" s="1">
        <v>86</v>
      </c>
      <c r="Q9" s="1">
        <v>24</v>
      </c>
      <c r="R9" s="1">
        <v>21.6</v>
      </c>
      <c r="S9" s="1">
        <v>30.8</v>
      </c>
      <c r="T9" s="1">
        <v>13.5</v>
      </c>
      <c r="U9" s="1">
        <v>41.6</v>
      </c>
      <c r="V9" s="1">
        <v>4.2</v>
      </c>
      <c r="W9" s="1">
        <v>11.7</v>
      </c>
      <c r="X9" s="1">
        <v>1.03</v>
      </c>
      <c r="Y9" s="1">
        <v>2</v>
      </c>
      <c r="Z9" s="4">
        <v>23.692307692307693</v>
      </c>
      <c r="AA9" s="4">
        <v>48.1</v>
      </c>
      <c r="AB9" s="4">
        <v>16.615384615384617</v>
      </c>
      <c r="AC9" s="4">
        <v>10.285714285714286</v>
      </c>
      <c r="AD9" s="4">
        <v>138.92307692307691</v>
      </c>
      <c r="AE9" s="4">
        <v>1.6153846153846154</v>
      </c>
      <c r="AF9" s="4">
        <v>66.153846153846146</v>
      </c>
      <c r="AG9" s="4">
        <v>4.3333333333333339</v>
      </c>
      <c r="AH9" s="4">
        <v>0.48461538461538461</v>
      </c>
      <c r="AI9" s="2">
        <v>0.62790697674418605</v>
      </c>
      <c r="AJ9" s="2">
        <v>2.6659562781919242</v>
      </c>
      <c r="AK9" s="2">
        <f t="shared" si="0"/>
        <v>0.35813953488372091</v>
      </c>
      <c r="AL9" s="1">
        <v>0</v>
      </c>
      <c r="AM9" s="1">
        <v>2.2999999999999998</v>
      </c>
      <c r="AN9" s="1">
        <v>1</v>
      </c>
      <c r="AO9" s="1">
        <v>1</v>
      </c>
    </row>
    <row r="10" spans="1:41" x14ac:dyDescent="0.25">
      <c r="A10" s="1">
        <v>8</v>
      </c>
      <c r="B10" s="1">
        <v>52</v>
      </c>
      <c r="C10" s="1">
        <v>1</v>
      </c>
      <c r="D10" s="1">
        <v>25.46</v>
      </c>
      <c r="E10" s="1" t="s">
        <v>42</v>
      </c>
      <c r="F10" s="1">
        <v>0</v>
      </c>
      <c r="G10" s="1">
        <v>0</v>
      </c>
      <c r="H10" s="2">
        <v>-2.005730885598342</v>
      </c>
      <c r="I10" s="3">
        <v>2</v>
      </c>
      <c r="J10" s="1">
        <v>37.4</v>
      </c>
      <c r="K10" s="1">
        <v>19.27</v>
      </c>
      <c r="L10" s="1">
        <v>13.1</v>
      </c>
      <c r="M10" s="1">
        <v>1.5</v>
      </c>
      <c r="N10" s="1">
        <v>0.7</v>
      </c>
      <c r="O10" s="1">
        <v>0.3</v>
      </c>
      <c r="P10" s="1">
        <v>53</v>
      </c>
      <c r="Q10" s="1">
        <v>30.6</v>
      </c>
      <c r="R10" s="1">
        <v>27.6</v>
      </c>
      <c r="S10" s="1">
        <v>47.2</v>
      </c>
      <c r="T10" s="1">
        <v>48.7</v>
      </c>
      <c r="U10" s="1">
        <v>36.700000000000003</v>
      </c>
      <c r="V10" s="1">
        <v>12.1</v>
      </c>
      <c r="W10" s="1">
        <v>14.4</v>
      </c>
      <c r="X10" s="1">
        <v>1.28</v>
      </c>
      <c r="Y10" s="1">
        <v>2</v>
      </c>
      <c r="Z10" s="4">
        <v>67.428571428571431</v>
      </c>
      <c r="AA10" s="4">
        <v>40.200000000000003</v>
      </c>
      <c r="AB10" s="4">
        <v>39.428571428571431</v>
      </c>
      <c r="AC10" s="4">
        <v>18.400000000000002</v>
      </c>
      <c r="AD10" s="4">
        <v>113.57142857142858</v>
      </c>
      <c r="AE10" s="4">
        <v>2.1428571428571428</v>
      </c>
      <c r="AF10" s="4">
        <v>75.714285714285722</v>
      </c>
      <c r="AG10" s="4">
        <v>2.3333333333333335</v>
      </c>
      <c r="AH10" s="4">
        <v>0.64285714285714279</v>
      </c>
      <c r="AI10" s="2">
        <v>1.3018867924528301</v>
      </c>
      <c r="AJ10" s="2">
        <v>4.8952608971908074</v>
      </c>
      <c r="AK10" s="2">
        <f t="shared" si="0"/>
        <v>0.89056603773584908</v>
      </c>
      <c r="AL10" s="1">
        <v>0</v>
      </c>
      <c r="AM10" s="1" t="s">
        <v>43</v>
      </c>
      <c r="AN10" s="1">
        <v>1</v>
      </c>
      <c r="AO10" s="1">
        <v>1</v>
      </c>
    </row>
    <row r="11" spans="1:41" x14ac:dyDescent="0.25">
      <c r="A11" s="1">
        <v>9</v>
      </c>
      <c r="B11" s="1">
        <v>66</v>
      </c>
      <c r="C11" s="1">
        <v>1</v>
      </c>
      <c r="D11" s="1">
        <v>24.22</v>
      </c>
      <c r="E11" s="1" t="s">
        <v>35</v>
      </c>
      <c r="F11" s="1">
        <v>1</v>
      </c>
      <c r="G11" s="1">
        <v>0</v>
      </c>
      <c r="H11" s="2">
        <v>-2.7315274316945866</v>
      </c>
      <c r="I11" s="3">
        <v>1</v>
      </c>
      <c r="J11" s="1">
        <v>4.7</v>
      </c>
      <c r="K11" s="1">
        <v>6331.36</v>
      </c>
      <c r="L11" s="1">
        <v>12.6</v>
      </c>
      <c r="M11" s="1">
        <v>4.0999999999999996</v>
      </c>
      <c r="N11" s="1">
        <v>1.3</v>
      </c>
      <c r="O11" s="1">
        <v>0.4</v>
      </c>
      <c r="P11" s="1">
        <v>278</v>
      </c>
      <c r="Q11" s="1">
        <v>30.5</v>
      </c>
      <c r="R11" s="1">
        <v>29.7</v>
      </c>
      <c r="S11" s="1">
        <v>106.6</v>
      </c>
      <c r="T11" s="1">
        <v>10.3</v>
      </c>
      <c r="U11" s="1">
        <v>40</v>
      </c>
      <c r="V11" s="1">
        <v>1.6</v>
      </c>
      <c r="W11" s="1">
        <v>11.3</v>
      </c>
      <c r="X11" s="1">
        <v>0.99</v>
      </c>
      <c r="Y11" s="1">
        <v>1</v>
      </c>
      <c r="Z11" s="4">
        <v>81.999999999999986</v>
      </c>
      <c r="AA11" s="4">
        <v>46.5</v>
      </c>
      <c r="AB11" s="4">
        <v>22.846153846153843</v>
      </c>
      <c r="AC11" s="4">
        <v>7.2439024390243905</v>
      </c>
      <c r="AD11" s="4">
        <v>876.76923076923072</v>
      </c>
      <c r="AE11" s="4">
        <v>3.1538461538461533</v>
      </c>
      <c r="AF11" s="4">
        <v>213.84615384615384</v>
      </c>
      <c r="AG11" s="4">
        <v>3.25</v>
      </c>
      <c r="AH11" s="4">
        <v>1.2615384615384615</v>
      </c>
      <c r="AI11" s="2">
        <v>0.2670863309352518</v>
      </c>
      <c r="AJ11" s="2">
        <v>1.2767494200902505</v>
      </c>
      <c r="AK11" s="2">
        <f t="shared" si="0"/>
        <v>0.38345323741007192</v>
      </c>
      <c r="AL11" s="1">
        <v>1</v>
      </c>
      <c r="AM11" s="1" t="s">
        <v>44</v>
      </c>
      <c r="AN11" s="1">
        <v>2</v>
      </c>
      <c r="AO11" s="1">
        <v>0</v>
      </c>
    </row>
    <row r="12" spans="1:41" x14ac:dyDescent="0.25">
      <c r="A12" s="1">
        <v>10</v>
      </c>
      <c r="B12" s="1">
        <v>40</v>
      </c>
      <c r="C12" s="1">
        <v>2</v>
      </c>
      <c r="D12" s="1">
        <v>23.51</v>
      </c>
      <c r="E12" s="1">
        <v>0</v>
      </c>
      <c r="F12" s="1">
        <v>1</v>
      </c>
      <c r="G12" s="1">
        <v>0</v>
      </c>
      <c r="H12" s="2">
        <v>-2.510457727110234</v>
      </c>
      <c r="I12" s="3">
        <v>2</v>
      </c>
      <c r="J12" s="1" t="s">
        <v>45</v>
      </c>
      <c r="K12" s="1">
        <v>550.96</v>
      </c>
      <c r="L12" s="1">
        <v>11.8</v>
      </c>
      <c r="M12" s="1">
        <v>3.7</v>
      </c>
      <c r="N12" s="1">
        <v>2.5</v>
      </c>
      <c r="O12" s="1">
        <v>0.4</v>
      </c>
      <c r="P12" s="1">
        <v>216</v>
      </c>
      <c r="Q12" s="1">
        <v>27.2</v>
      </c>
      <c r="R12" s="1">
        <v>27.5</v>
      </c>
      <c r="S12" s="1">
        <v>30.3</v>
      </c>
      <c r="T12" s="1">
        <v>11.6</v>
      </c>
      <c r="U12" s="1">
        <v>37.799999999999997</v>
      </c>
      <c r="V12" s="1">
        <v>20.9</v>
      </c>
      <c r="W12" s="1">
        <v>11.9</v>
      </c>
      <c r="X12" s="1">
        <v>1.05</v>
      </c>
      <c r="Y12" s="1">
        <v>2</v>
      </c>
      <c r="Z12" s="4">
        <v>12.120000000000001</v>
      </c>
      <c r="AA12" s="4">
        <v>50.3</v>
      </c>
      <c r="AB12" s="4">
        <v>11</v>
      </c>
      <c r="AC12" s="4">
        <v>7.4324324324324325</v>
      </c>
      <c r="AD12" s="4">
        <v>319.68</v>
      </c>
      <c r="AE12" s="4">
        <v>1.48</v>
      </c>
      <c r="AF12" s="4">
        <v>86.4</v>
      </c>
      <c r="AG12" s="4">
        <v>6.25</v>
      </c>
      <c r="AH12" s="4">
        <v>0.59200000000000008</v>
      </c>
      <c r="AI12" s="2">
        <v>0.31828703703703703</v>
      </c>
      <c r="AJ12" s="2">
        <v>0.97646005524549473</v>
      </c>
      <c r="AK12" s="2">
        <f t="shared" si="0"/>
        <v>0.14027777777777778</v>
      </c>
      <c r="AL12" s="1">
        <v>0</v>
      </c>
      <c r="AM12" s="1" t="s">
        <v>46</v>
      </c>
      <c r="AN12" s="1">
        <v>1</v>
      </c>
      <c r="AO12" s="1">
        <v>0</v>
      </c>
    </row>
    <row r="13" spans="1:41" x14ac:dyDescent="0.25">
      <c r="A13" s="1">
        <v>11</v>
      </c>
      <c r="B13" s="1">
        <v>76</v>
      </c>
      <c r="C13" s="1">
        <v>2</v>
      </c>
      <c r="D13" s="1">
        <v>23.8</v>
      </c>
      <c r="E13" s="1">
        <v>4</v>
      </c>
      <c r="F13" s="1">
        <v>1</v>
      </c>
      <c r="G13" s="1">
        <v>0</v>
      </c>
      <c r="H13" s="2">
        <v>-2.8764377932010325</v>
      </c>
      <c r="I13" s="3">
        <v>1</v>
      </c>
      <c r="J13" s="1">
        <v>187.7</v>
      </c>
      <c r="K13" s="1">
        <v>847.35</v>
      </c>
      <c r="L13" s="1">
        <v>13.6</v>
      </c>
      <c r="M13" s="1">
        <v>0.7</v>
      </c>
      <c r="N13" s="1">
        <v>0.7</v>
      </c>
      <c r="O13" s="1">
        <v>0.2</v>
      </c>
      <c r="P13" s="1">
        <v>50</v>
      </c>
      <c r="Q13" s="1">
        <v>15.2</v>
      </c>
      <c r="R13" s="1">
        <v>21.9</v>
      </c>
      <c r="S13" s="1">
        <v>22.2</v>
      </c>
      <c r="T13" s="1">
        <v>5.2</v>
      </c>
      <c r="U13" s="1">
        <v>39.4</v>
      </c>
      <c r="V13" s="1">
        <v>10.4</v>
      </c>
      <c r="W13" s="1">
        <v>11.4</v>
      </c>
      <c r="X13" s="1">
        <v>1</v>
      </c>
      <c r="Y13" s="1">
        <v>1</v>
      </c>
      <c r="Z13" s="4">
        <v>31.714285714285715</v>
      </c>
      <c r="AA13" s="4">
        <v>42.9</v>
      </c>
      <c r="AB13" s="4">
        <v>31.285714285714285</v>
      </c>
      <c r="AC13" s="4">
        <v>31.285714285714285</v>
      </c>
      <c r="AD13" s="4">
        <v>50</v>
      </c>
      <c r="AE13" s="4">
        <v>1</v>
      </c>
      <c r="AF13" s="4">
        <v>71.428571428571431</v>
      </c>
      <c r="AG13" s="4">
        <v>3.4999999999999996</v>
      </c>
      <c r="AH13" s="4">
        <v>0.19999999999999998</v>
      </c>
      <c r="AI13" s="2">
        <v>1.095</v>
      </c>
      <c r="AJ13" s="2">
        <v>8.5381918460526531</v>
      </c>
      <c r="AK13" s="2">
        <f t="shared" si="0"/>
        <v>0.44400000000000001</v>
      </c>
      <c r="AL13" s="1">
        <v>0</v>
      </c>
      <c r="AM13" s="1">
        <v>3.7</v>
      </c>
      <c r="AN13" s="1">
        <v>1</v>
      </c>
      <c r="AO13" s="1">
        <v>1</v>
      </c>
    </row>
    <row r="14" spans="1:41" x14ac:dyDescent="0.25">
      <c r="A14" s="1">
        <v>12</v>
      </c>
      <c r="B14" s="1">
        <v>40</v>
      </c>
      <c r="C14" s="1">
        <v>1</v>
      </c>
      <c r="D14" s="1">
        <v>22.24</v>
      </c>
      <c r="E14" s="1">
        <v>0</v>
      </c>
      <c r="F14" s="1">
        <v>1</v>
      </c>
      <c r="G14" s="1">
        <v>0</v>
      </c>
      <c r="H14" s="2">
        <v>-3.0189161213861619</v>
      </c>
      <c r="I14" s="3">
        <v>1</v>
      </c>
      <c r="J14" s="1">
        <v>964.9</v>
      </c>
      <c r="K14" s="1">
        <v>8672.67</v>
      </c>
      <c r="L14" s="1">
        <v>13.6</v>
      </c>
      <c r="M14" s="1">
        <v>5.3</v>
      </c>
      <c r="N14" s="1">
        <v>1.9</v>
      </c>
      <c r="O14" s="1">
        <v>0.7</v>
      </c>
      <c r="P14" s="1">
        <v>334</v>
      </c>
      <c r="Q14" s="1">
        <v>31.7</v>
      </c>
      <c r="R14" s="1">
        <v>27.5</v>
      </c>
      <c r="S14" s="1">
        <v>45.6</v>
      </c>
      <c r="T14" s="1">
        <v>7.7</v>
      </c>
      <c r="U14" s="1">
        <v>42.4</v>
      </c>
      <c r="V14" s="1">
        <v>10.8</v>
      </c>
      <c r="W14" s="1">
        <v>11.4</v>
      </c>
      <c r="X14" s="1">
        <v>1</v>
      </c>
      <c r="Y14" s="1">
        <v>1</v>
      </c>
      <c r="Z14" s="4">
        <v>24.000000000000004</v>
      </c>
      <c r="AA14" s="4">
        <v>51.9</v>
      </c>
      <c r="AB14" s="4">
        <v>14.473684210526317</v>
      </c>
      <c r="AC14" s="4">
        <v>5.1886792452830193</v>
      </c>
      <c r="AD14" s="4">
        <v>931.68421052631584</v>
      </c>
      <c r="AE14" s="4">
        <v>2.7894736842105265</v>
      </c>
      <c r="AF14" s="4">
        <v>175.78947368421052</v>
      </c>
      <c r="AG14" s="4">
        <v>2.7142857142857144</v>
      </c>
      <c r="AH14" s="4">
        <v>1.9526315789473683</v>
      </c>
      <c r="AI14" s="2">
        <v>0.20583832335329341</v>
      </c>
      <c r="AJ14" s="2">
        <v>0.58494709330683137</v>
      </c>
      <c r="AK14" s="2">
        <f t="shared" si="0"/>
        <v>0.13652694610778443</v>
      </c>
      <c r="AL14" s="1">
        <v>0</v>
      </c>
      <c r="AM14" s="1" t="s">
        <v>47</v>
      </c>
      <c r="AN14" s="1">
        <v>2</v>
      </c>
      <c r="AO14" s="1">
        <v>0</v>
      </c>
    </row>
    <row r="15" spans="1:41" x14ac:dyDescent="0.25">
      <c r="A15" s="1">
        <v>13</v>
      </c>
      <c r="B15" s="1">
        <v>58</v>
      </c>
      <c r="C15" s="1">
        <v>1</v>
      </c>
      <c r="D15" s="1">
        <v>21.97</v>
      </c>
      <c r="E15" s="1">
        <v>1</v>
      </c>
      <c r="F15" s="1">
        <v>1</v>
      </c>
      <c r="G15" s="1">
        <v>0</v>
      </c>
      <c r="H15" s="2">
        <v>-2.7304756711991582</v>
      </c>
      <c r="I15" s="3">
        <v>1</v>
      </c>
      <c r="J15" s="1">
        <v>1.4</v>
      </c>
      <c r="K15" s="1">
        <v>33.619999999999997</v>
      </c>
      <c r="L15" s="1">
        <v>11.9</v>
      </c>
      <c r="M15" s="1">
        <v>4.3</v>
      </c>
      <c r="N15" s="1">
        <v>2.4</v>
      </c>
      <c r="O15" s="1">
        <v>0.6</v>
      </c>
      <c r="P15" s="1">
        <v>211</v>
      </c>
      <c r="Q15" s="1">
        <v>13</v>
      </c>
      <c r="R15" s="1">
        <v>14.7</v>
      </c>
      <c r="S15" s="1">
        <v>15</v>
      </c>
      <c r="T15" s="1">
        <v>8.4</v>
      </c>
      <c r="U15" s="1">
        <v>39.299999999999997</v>
      </c>
      <c r="V15" s="1">
        <v>14.3</v>
      </c>
      <c r="W15" s="1">
        <v>11</v>
      </c>
      <c r="X15" s="1">
        <v>0.96</v>
      </c>
      <c r="Y15" s="1">
        <v>1</v>
      </c>
      <c r="Z15" s="4">
        <v>6.25</v>
      </c>
      <c r="AA15" s="4">
        <v>51.3</v>
      </c>
      <c r="AB15" s="4">
        <v>6.125</v>
      </c>
      <c r="AC15" s="4">
        <v>3.4186046511627906</v>
      </c>
      <c r="AD15" s="4">
        <v>378.04166666666669</v>
      </c>
      <c r="AE15" s="4">
        <v>1.7916666666666667</v>
      </c>
      <c r="AF15" s="4">
        <v>87.916666666666671</v>
      </c>
      <c r="AG15" s="4">
        <v>4</v>
      </c>
      <c r="AH15" s="4">
        <v>1.075</v>
      </c>
      <c r="AI15" s="2">
        <v>0.17417061611374407</v>
      </c>
      <c r="AJ15" s="2">
        <v>1.1207047092455695</v>
      </c>
      <c r="AK15" s="2">
        <f t="shared" si="0"/>
        <v>7.1090047393364927E-2</v>
      </c>
      <c r="AL15" s="1">
        <v>0</v>
      </c>
      <c r="AM15" s="1" t="s">
        <v>48</v>
      </c>
      <c r="AN15" s="1">
        <v>1</v>
      </c>
      <c r="AO15" s="1">
        <v>1</v>
      </c>
    </row>
    <row r="16" spans="1:41" x14ac:dyDescent="0.25">
      <c r="A16" s="1">
        <v>14</v>
      </c>
      <c r="B16" s="1">
        <v>48</v>
      </c>
      <c r="C16" s="1">
        <v>1</v>
      </c>
      <c r="D16" s="1">
        <v>27.68</v>
      </c>
      <c r="E16" s="1">
        <v>0</v>
      </c>
      <c r="F16" s="1">
        <v>1</v>
      </c>
      <c r="G16" s="1">
        <v>0</v>
      </c>
      <c r="H16" s="2">
        <v>-2.7424394253666167</v>
      </c>
      <c r="I16" s="3">
        <v>1</v>
      </c>
      <c r="J16" s="1">
        <v>139.19999999999999</v>
      </c>
      <c r="K16" s="1">
        <v>2028.1</v>
      </c>
      <c r="L16" s="1">
        <v>13.2</v>
      </c>
      <c r="M16" s="1">
        <v>2.9</v>
      </c>
      <c r="N16" s="1">
        <v>2.5</v>
      </c>
      <c r="O16" s="1">
        <v>0.4</v>
      </c>
      <c r="P16" s="1">
        <v>232</v>
      </c>
      <c r="Q16" s="1">
        <v>29.8</v>
      </c>
      <c r="R16" s="1">
        <v>20.8</v>
      </c>
      <c r="S16" s="1">
        <v>69.900000000000006</v>
      </c>
      <c r="T16" s="1">
        <v>11.5</v>
      </c>
      <c r="U16" s="1">
        <v>40.5</v>
      </c>
      <c r="V16" s="1">
        <v>4.7</v>
      </c>
      <c r="W16" s="1">
        <v>12.4</v>
      </c>
      <c r="X16" s="1">
        <v>1.0900000000000001</v>
      </c>
      <c r="Y16" s="1">
        <v>2</v>
      </c>
      <c r="Z16" s="4">
        <v>27.96</v>
      </c>
      <c r="AA16" s="4">
        <v>53</v>
      </c>
      <c r="AB16" s="4">
        <v>8.32</v>
      </c>
      <c r="AC16" s="4">
        <v>7.1724137931034484</v>
      </c>
      <c r="AD16" s="4">
        <v>269.12</v>
      </c>
      <c r="AE16" s="4">
        <v>1.1599999999999999</v>
      </c>
      <c r="AF16" s="4">
        <v>92.8</v>
      </c>
      <c r="AG16" s="4">
        <v>6.25</v>
      </c>
      <c r="AH16" s="4">
        <v>0.46399999999999997</v>
      </c>
      <c r="AI16" s="2">
        <v>0.22413793103448276</v>
      </c>
      <c r="AJ16" s="2">
        <v>0.78833072861917675</v>
      </c>
      <c r="AK16" s="2">
        <f t="shared" si="0"/>
        <v>0.30129310344827587</v>
      </c>
      <c r="AL16" s="1">
        <v>1</v>
      </c>
      <c r="AM16" s="1">
        <v>7.2</v>
      </c>
      <c r="AN16" s="1">
        <v>2</v>
      </c>
      <c r="AO16" s="1">
        <v>0</v>
      </c>
    </row>
    <row r="17" spans="1:41" x14ac:dyDescent="0.25">
      <c r="A17" s="1">
        <v>15</v>
      </c>
      <c r="B17" s="1">
        <v>56</v>
      </c>
      <c r="C17" s="1">
        <v>2</v>
      </c>
      <c r="D17" s="1">
        <v>18.260000000000002</v>
      </c>
      <c r="E17" s="1" t="s">
        <v>40</v>
      </c>
      <c r="F17" s="1">
        <v>0</v>
      </c>
      <c r="G17" s="1">
        <v>0</v>
      </c>
      <c r="H17" s="2">
        <v>-2.5523227146164387</v>
      </c>
      <c r="I17" s="3">
        <v>2</v>
      </c>
      <c r="J17" s="1">
        <v>36</v>
      </c>
      <c r="K17" s="1">
        <v>291.77</v>
      </c>
      <c r="L17" s="1">
        <v>15.7</v>
      </c>
      <c r="M17" s="1">
        <v>3.7</v>
      </c>
      <c r="N17" s="1">
        <v>1.2</v>
      </c>
      <c r="O17" s="1">
        <v>0.2</v>
      </c>
      <c r="P17" s="1">
        <v>87</v>
      </c>
      <c r="Q17" s="1">
        <v>20.100000000000001</v>
      </c>
      <c r="R17" s="1">
        <v>20.8</v>
      </c>
      <c r="S17" s="1">
        <v>103.2</v>
      </c>
      <c r="T17" s="1">
        <v>24.4</v>
      </c>
      <c r="U17" s="1">
        <v>40.799999999999997</v>
      </c>
      <c r="V17" s="1">
        <v>5</v>
      </c>
      <c r="W17" s="1">
        <v>13.5</v>
      </c>
      <c r="X17" s="1">
        <v>1.19</v>
      </c>
      <c r="Y17" s="1">
        <v>2</v>
      </c>
      <c r="Z17" s="4">
        <v>86</v>
      </c>
      <c r="AA17" s="4">
        <v>46.8</v>
      </c>
      <c r="AB17" s="4">
        <v>17.333333333333336</v>
      </c>
      <c r="AC17" s="4">
        <v>5.6216216216216219</v>
      </c>
      <c r="AD17" s="4">
        <v>268.25000000000006</v>
      </c>
      <c r="AE17" s="4">
        <v>3.0833333333333335</v>
      </c>
      <c r="AF17" s="4">
        <v>72.5</v>
      </c>
      <c r="AG17" s="4">
        <v>5.9999999999999991</v>
      </c>
      <c r="AH17" s="4">
        <v>0.61666666666666681</v>
      </c>
      <c r="AI17" s="2">
        <v>0.5977011494252874</v>
      </c>
      <c r="AJ17" s="2">
        <v>2.9863044446041611</v>
      </c>
      <c r="AK17" s="2">
        <f t="shared" si="0"/>
        <v>1.1862068965517241</v>
      </c>
      <c r="AL17" s="1">
        <v>0</v>
      </c>
      <c r="AM17" s="1" t="s">
        <v>49</v>
      </c>
      <c r="AN17" s="1">
        <v>1</v>
      </c>
      <c r="AO17" s="1">
        <v>1</v>
      </c>
    </row>
    <row r="18" spans="1:41" x14ac:dyDescent="0.25">
      <c r="A18" s="1">
        <v>16</v>
      </c>
      <c r="B18" s="1">
        <v>44</v>
      </c>
      <c r="C18" s="1">
        <v>1</v>
      </c>
      <c r="D18" s="1">
        <v>22.86</v>
      </c>
      <c r="E18" s="1">
        <v>4</v>
      </c>
      <c r="F18" s="1">
        <v>0</v>
      </c>
      <c r="G18" s="1">
        <v>1</v>
      </c>
      <c r="H18" s="2">
        <v>-1.8594150907288181</v>
      </c>
      <c r="I18" s="3">
        <v>2</v>
      </c>
      <c r="J18" s="1">
        <v>5.8</v>
      </c>
      <c r="K18" s="1">
        <v>2447.5500000000002</v>
      </c>
      <c r="L18" s="1">
        <v>12.7</v>
      </c>
      <c r="M18" s="1">
        <v>4.8</v>
      </c>
      <c r="N18" s="1">
        <v>2.4</v>
      </c>
      <c r="O18" s="1">
        <v>0.6</v>
      </c>
      <c r="P18" s="1">
        <v>193</v>
      </c>
      <c r="Q18" s="1">
        <v>21.7</v>
      </c>
      <c r="R18" s="1">
        <v>29.8</v>
      </c>
      <c r="S18" s="1">
        <v>204</v>
      </c>
      <c r="T18" s="1">
        <v>3.5</v>
      </c>
      <c r="U18" s="1">
        <v>26.1</v>
      </c>
      <c r="V18" s="1">
        <v>5.8</v>
      </c>
      <c r="W18" s="1">
        <v>11.8</v>
      </c>
      <c r="X18" s="1">
        <v>1.04</v>
      </c>
      <c r="Y18" s="1">
        <v>2</v>
      </c>
      <c r="Z18" s="4">
        <v>85</v>
      </c>
      <c r="AA18" s="4">
        <v>38.1</v>
      </c>
      <c r="AB18" s="4">
        <v>12.416666666666668</v>
      </c>
      <c r="AC18" s="4">
        <v>6.2083333333333339</v>
      </c>
      <c r="AD18" s="4">
        <v>386</v>
      </c>
      <c r="AE18" s="4">
        <v>2</v>
      </c>
      <c r="AF18" s="4">
        <v>80.416666666666671</v>
      </c>
      <c r="AG18" s="4">
        <v>4</v>
      </c>
      <c r="AH18" s="4">
        <v>1.2</v>
      </c>
      <c r="AI18" s="2">
        <v>0.3860103626943005</v>
      </c>
      <c r="AJ18" s="2">
        <v>1.458417156527771</v>
      </c>
      <c r="AK18" s="2">
        <f t="shared" si="0"/>
        <v>1.0569948186528497</v>
      </c>
      <c r="AL18" s="1">
        <v>0</v>
      </c>
      <c r="AM18" s="1" t="s">
        <v>50</v>
      </c>
      <c r="AN18" s="1">
        <v>2</v>
      </c>
      <c r="AO18" s="1">
        <v>0</v>
      </c>
    </row>
    <row r="19" spans="1:41" x14ac:dyDescent="0.25">
      <c r="A19" s="1">
        <v>17</v>
      </c>
      <c r="B19" s="1">
        <v>58</v>
      </c>
      <c r="C19" s="1">
        <v>1</v>
      </c>
      <c r="D19" s="1">
        <v>27.3</v>
      </c>
      <c r="E19" s="1">
        <v>3</v>
      </c>
      <c r="F19" s="1">
        <v>1</v>
      </c>
      <c r="G19" s="1">
        <v>0</v>
      </c>
      <c r="H19" s="2">
        <v>-2.8614394253666164</v>
      </c>
      <c r="I19" s="3">
        <v>1</v>
      </c>
      <c r="J19" s="1">
        <v>145.9</v>
      </c>
      <c r="K19" s="1">
        <v>33.06</v>
      </c>
      <c r="L19" s="1">
        <v>14.2</v>
      </c>
      <c r="M19" s="1">
        <v>3</v>
      </c>
      <c r="N19" s="1">
        <v>1</v>
      </c>
      <c r="O19" s="1">
        <v>0.4</v>
      </c>
      <c r="P19" s="1">
        <v>120</v>
      </c>
      <c r="Q19" s="1">
        <v>18.2</v>
      </c>
      <c r="R19" s="1">
        <v>23.5</v>
      </c>
      <c r="S19" s="1">
        <v>25.2</v>
      </c>
      <c r="T19" s="1">
        <v>11.5</v>
      </c>
      <c r="U19" s="1">
        <v>41.9</v>
      </c>
      <c r="V19" s="1">
        <v>7</v>
      </c>
      <c r="W19" s="1">
        <v>12.2</v>
      </c>
      <c r="X19" s="1">
        <v>1.07</v>
      </c>
      <c r="Y19" s="1">
        <v>2</v>
      </c>
      <c r="Z19" s="4">
        <v>25.2</v>
      </c>
      <c r="AA19" s="4">
        <v>46.9</v>
      </c>
      <c r="AB19" s="4">
        <v>23.5</v>
      </c>
      <c r="AC19" s="4">
        <v>7.833333333333333</v>
      </c>
      <c r="AD19" s="4">
        <v>360</v>
      </c>
      <c r="AE19" s="4">
        <v>3</v>
      </c>
      <c r="AF19" s="4">
        <v>120</v>
      </c>
      <c r="AG19" s="4">
        <v>2.5</v>
      </c>
      <c r="AH19" s="4">
        <v>1.2000000000000002</v>
      </c>
      <c r="AI19" s="2">
        <v>0.48958333333333331</v>
      </c>
      <c r="AJ19" s="2">
        <v>2.6624343990382053</v>
      </c>
      <c r="AK19" s="2">
        <f t="shared" si="0"/>
        <v>0.21</v>
      </c>
      <c r="AL19" s="1">
        <v>0</v>
      </c>
      <c r="AM19" s="1">
        <v>1.9</v>
      </c>
      <c r="AN19" s="1">
        <v>1</v>
      </c>
      <c r="AO19" s="1">
        <v>1</v>
      </c>
    </row>
    <row r="20" spans="1:41" x14ac:dyDescent="0.25">
      <c r="A20" s="1">
        <v>18</v>
      </c>
      <c r="B20" s="1">
        <v>53</v>
      </c>
      <c r="C20" s="1">
        <v>1</v>
      </c>
      <c r="D20" s="1">
        <v>24.77</v>
      </c>
      <c r="E20" s="1" t="s">
        <v>42</v>
      </c>
      <c r="F20" s="1">
        <v>1</v>
      </c>
      <c r="G20" s="1">
        <v>0</v>
      </c>
      <c r="H20" s="2">
        <v>-2.9640150626138406</v>
      </c>
      <c r="I20" s="3">
        <v>1</v>
      </c>
      <c r="J20" s="1">
        <v>3.2</v>
      </c>
      <c r="K20" s="1">
        <v>190.08</v>
      </c>
      <c r="L20" s="1">
        <v>11.8</v>
      </c>
      <c r="M20" s="1">
        <v>3.3</v>
      </c>
      <c r="N20" s="1">
        <v>1.3</v>
      </c>
      <c r="O20" s="1">
        <v>0.4</v>
      </c>
      <c r="P20" s="1">
        <v>127</v>
      </c>
      <c r="Q20" s="1">
        <v>36</v>
      </c>
      <c r="R20" s="1">
        <v>23.2</v>
      </c>
      <c r="S20" s="1">
        <v>64.400000000000006</v>
      </c>
      <c r="T20" s="1">
        <v>10.5</v>
      </c>
      <c r="U20" s="1">
        <v>42.8</v>
      </c>
      <c r="V20" s="1">
        <v>3.7</v>
      </c>
      <c r="W20" s="1">
        <v>11.7</v>
      </c>
      <c r="X20" s="1">
        <v>1.03</v>
      </c>
      <c r="Y20" s="1">
        <v>2</v>
      </c>
      <c r="Z20" s="4">
        <v>49.53846153846154</v>
      </c>
      <c r="AA20" s="4">
        <v>49.3</v>
      </c>
      <c r="AB20" s="4">
        <v>17.846153846153847</v>
      </c>
      <c r="AC20" s="4">
        <v>7.0303030303030303</v>
      </c>
      <c r="AD20" s="4">
        <v>322.38461538461536</v>
      </c>
      <c r="AE20" s="4">
        <v>2.5384615384615383</v>
      </c>
      <c r="AF20" s="4">
        <v>97.692307692307693</v>
      </c>
      <c r="AG20" s="4">
        <v>3.25</v>
      </c>
      <c r="AH20" s="4">
        <v>1.0153846153846153</v>
      </c>
      <c r="AI20" s="2">
        <v>0.45669291338582674</v>
      </c>
      <c r="AJ20" s="2">
        <v>1.6136482939632544</v>
      </c>
      <c r="AK20" s="2">
        <f t="shared" si="0"/>
        <v>0.50708661417322842</v>
      </c>
      <c r="AL20" s="1">
        <v>0</v>
      </c>
      <c r="AM20" s="1" t="s">
        <v>51</v>
      </c>
      <c r="AN20" s="1">
        <v>1</v>
      </c>
      <c r="AO20" s="1">
        <v>0</v>
      </c>
    </row>
    <row r="21" spans="1:41" x14ac:dyDescent="0.25">
      <c r="A21" s="1">
        <v>19</v>
      </c>
      <c r="B21" s="1">
        <v>63</v>
      </c>
      <c r="C21" s="1">
        <v>1</v>
      </c>
      <c r="D21" s="1">
        <v>23.24</v>
      </c>
      <c r="E21" s="1">
        <v>0</v>
      </c>
      <c r="F21" s="1">
        <v>0</v>
      </c>
      <c r="G21" s="1">
        <v>0</v>
      </c>
      <c r="H21" s="2">
        <v>-2.5073202028617727</v>
      </c>
      <c r="I21" s="3">
        <v>2</v>
      </c>
      <c r="J21" s="1">
        <v>971.4</v>
      </c>
      <c r="K21" s="1">
        <v>407.11</v>
      </c>
      <c r="L21" s="1">
        <v>11.4</v>
      </c>
      <c r="M21" s="1">
        <v>3.3</v>
      </c>
      <c r="N21" s="1">
        <v>1</v>
      </c>
      <c r="O21" s="1">
        <v>0.4</v>
      </c>
      <c r="P21" s="1">
        <v>174</v>
      </c>
      <c r="Q21" s="1">
        <v>25</v>
      </c>
      <c r="R21" s="1">
        <v>43.5</v>
      </c>
      <c r="S21" s="1">
        <v>40.9</v>
      </c>
      <c r="T21" s="1">
        <v>20</v>
      </c>
      <c r="U21" s="1">
        <v>39.6</v>
      </c>
      <c r="V21" s="1">
        <v>3.8</v>
      </c>
      <c r="W21" s="1">
        <v>11.4</v>
      </c>
      <c r="X21" s="1">
        <v>1</v>
      </c>
      <c r="Y21" s="1">
        <v>1</v>
      </c>
      <c r="Z21" s="4">
        <v>40.9</v>
      </c>
      <c r="AA21" s="4">
        <v>44.6</v>
      </c>
      <c r="AB21" s="4">
        <v>43.5</v>
      </c>
      <c r="AC21" s="4">
        <v>13.181818181818182</v>
      </c>
      <c r="AD21" s="4">
        <v>574.19999999999993</v>
      </c>
      <c r="AE21" s="4">
        <v>3.3</v>
      </c>
      <c r="AF21" s="4">
        <v>174</v>
      </c>
      <c r="AG21" s="4">
        <v>2.5</v>
      </c>
      <c r="AH21" s="4">
        <v>1.32</v>
      </c>
      <c r="AI21" s="2">
        <v>0.62499999999999989</v>
      </c>
      <c r="AJ21" s="2">
        <v>3.15</v>
      </c>
      <c r="AK21" s="2">
        <f t="shared" si="0"/>
        <v>0.2350574712643678</v>
      </c>
      <c r="AL21" s="1">
        <v>0</v>
      </c>
      <c r="AM21" s="1">
        <v>7.3</v>
      </c>
      <c r="AN21" s="1">
        <v>2</v>
      </c>
      <c r="AO21" s="1">
        <v>0</v>
      </c>
    </row>
    <row r="22" spans="1:41" x14ac:dyDescent="0.25">
      <c r="A22" s="1">
        <v>20</v>
      </c>
      <c r="B22" s="1">
        <v>65</v>
      </c>
      <c r="C22" s="1">
        <v>1</v>
      </c>
      <c r="D22" s="1">
        <v>20.76</v>
      </c>
      <c r="E22" s="1">
        <v>4</v>
      </c>
      <c r="F22" s="1">
        <v>1</v>
      </c>
      <c r="G22" s="1">
        <v>0</v>
      </c>
      <c r="H22" s="2">
        <v>-2.7627579960628053</v>
      </c>
      <c r="I22" s="3">
        <v>1</v>
      </c>
      <c r="J22" s="1" t="s">
        <v>45</v>
      </c>
      <c r="K22" s="1">
        <v>182.12</v>
      </c>
      <c r="L22" s="1">
        <v>13.3</v>
      </c>
      <c r="M22" s="1">
        <v>4.3</v>
      </c>
      <c r="N22" s="1">
        <v>1.7</v>
      </c>
      <c r="O22" s="1">
        <v>0.4</v>
      </c>
      <c r="P22" s="1">
        <v>255</v>
      </c>
      <c r="Q22" s="1">
        <v>25.3</v>
      </c>
      <c r="R22" s="1">
        <v>24.6</v>
      </c>
      <c r="S22" s="1">
        <v>135.5</v>
      </c>
      <c r="T22" s="1">
        <v>10.4</v>
      </c>
      <c r="U22" s="1">
        <v>40.4</v>
      </c>
      <c r="V22" s="1">
        <v>3.9</v>
      </c>
      <c r="W22" s="1">
        <v>11.8</v>
      </c>
      <c r="X22" s="1">
        <v>1.04</v>
      </c>
      <c r="Y22" s="1">
        <v>2</v>
      </c>
      <c r="Z22" s="4">
        <v>79.705882352941174</v>
      </c>
      <c r="AA22" s="4">
        <v>48.9</v>
      </c>
      <c r="AB22" s="4">
        <v>14.47058823529412</v>
      </c>
      <c r="AC22" s="4">
        <v>5.7209302325581399</v>
      </c>
      <c r="AD22" s="4">
        <v>645</v>
      </c>
      <c r="AE22" s="4">
        <v>2.5294117647058822</v>
      </c>
      <c r="AF22" s="4">
        <v>150</v>
      </c>
      <c r="AG22" s="4">
        <v>4.25</v>
      </c>
      <c r="AH22" s="4">
        <v>1.0117647058823529</v>
      </c>
      <c r="AI22" s="2">
        <v>0.2411764705882353</v>
      </c>
      <c r="AJ22" s="2">
        <v>1.2466599933407676</v>
      </c>
      <c r="AK22" s="2">
        <f t="shared" si="0"/>
        <v>0.53137254901960784</v>
      </c>
      <c r="AL22" s="1">
        <v>0</v>
      </c>
      <c r="AM22" s="1">
        <v>2.6</v>
      </c>
      <c r="AN22" s="1">
        <v>1</v>
      </c>
      <c r="AO22" s="1">
        <v>0</v>
      </c>
    </row>
    <row r="23" spans="1:41" x14ac:dyDescent="0.25">
      <c r="A23" s="1">
        <v>21</v>
      </c>
      <c r="B23" s="1">
        <v>48</v>
      </c>
      <c r="C23" s="1">
        <v>2</v>
      </c>
      <c r="D23" s="1">
        <v>21.9</v>
      </c>
      <c r="E23" s="1">
        <v>4</v>
      </c>
      <c r="F23" s="1">
        <v>1</v>
      </c>
      <c r="G23" s="1">
        <v>0</v>
      </c>
      <c r="H23" s="2">
        <v>-2.4996067067277616</v>
      </c>
      <c r="I23" s="3">
        <v>2</v>
      </c>
      <c r="J23" s="1">
        <v>1.4</v>
      </c>
      <c r="K23" s="1">
        <v>2627.84</v>
      </c>
      <c r="L23" s="1">
        <v>18.2</v>
      </c>
      <c r="M23" s="1">
        <v>7.2</v>
      </c>
      <c r="N23" s="1">
        <v>0.6</v>
      </c>
      <c r="O23" s="1">
        <v>0.2</v>
      </c>
      <c r="P23" s="1">
        <v>145</v>
      </c>
      <c r="Q23" s="1">
        <v>11.5</v>
      </c>
      <c r="R23" s="1">
        <v>20.5</v>
      </c>
      <c r="S23" s="1">
        <v>36.200000000000003</v>
      </c>
      <c r="T23" s="1">
        <v>10.7</v>
      </c>
      <c r="U23" s="1">
        <v>37.4</v>
      </c>
      <c r="V23" s="1">
        <v>8.3000000000000007</v>
      </c>
      <c r="W23" s="1">
        <v>12.7</v>
      </c>
      <c r="X23" s="1">
        <v>1.1200000000000001</v>
      </c>
      <c r="Y23" s="1">
        <v>2</v>
      </c>
      <c r="Z23" s="4">
        <v>60.333333333333343</v>
      </c>
      <c r="AA23" s="4">
        <v>40.4</v>
      </c>
      <c r="AB23" s="4">
        <v>34.166666666666671</v>
      </c>
      <c r="AC23" s="4">
        <v>2.8472222222222223</v>
      </c>
      <c r="AD23" s="4">
        <v>1740</v>
      </c>
      <c r="AE23" s="4">
        <v>12</v>
      </c>
      <c r="AF23" s="4">
        <v>241.66666666666669</v>
      </c>
      <c r="AG23" s="4">
        <v>2.9999999999999996</v>
      </c>
      <c r="AH23" s="4">
        <v>2.4000000000000004</v>
      </c>
      <c r="AI23" s="2">
        <v>0.35344827586206889</v>
      </c>
      <c r="AJ23" s="2">
        <v>2.0011432393988797</v>
      </c>
      <c r="AK23" s="2">
        <f t="shared" si="0"/>
        <v>0.24965517241379312</v>
      </c>
      <c r="AL23" s="1">
        <v>0</v>
      </c>
      <c r="AM23" s="1" t="s">
        <v>52</v>
      </c>
      <c r="AN23" s="1">
        <v>1</v>
      </c>
      <c r="AO23" s="1">
        <v>1</v>
      </c>
    </row>
    <row r="24" spans="1:41" x14ac:dyDescent="0.25">
      <c r="A24" s="1">
        <v>22</v>
      </c>
      <c r="B24" s="1">
        <v>57</v>
      </c>
      <c r="C24" s="1">
        <v>1</v>
      </c>
      <c r="D24" s="1">
        <v>24.98</v>
      </c>
      <c r="E24" s="1">
        <v>3</v>
      </c>
      <c r="F24" s="1">
        <v>1</v>
      </c>
      <c r="G24" s="1">
        <v>0</v>
      </c>
      <c r="H24" s="2">
        <v>-1.7795846285385442</v>
      </c>
      <c r="I24" s="3">
        <v>2</v>
      </c>
      <c r="J24" s="1">
        <v>10.8</v>
      </c>
      <c r="K24" s="1">
        <v>532.12</v>
      </c>
      <c r="L24" s="1">
        <v>14.9</v>
      </c>
      <c r="M24" s="1">
        <v>1.5</v>
      </c>
      <c r="N24" s="1">
        <v>1.1000000000000001</v>
      </c>
      <c r="O24" s="1">
        <v>0.3</v>
      </c>
      <c r="P24" s="1">
        <v>37</v>
      </c>
      <c r="Q24" s="1">
        <v>18.600000000000001</v>
      </c>
      <c r="R24" s="1">
        <v>34.9</v>
      </c>
      <c r="S24" s="1">
        <v>20.8</v>
      </c>
      <c r="T24" s="1">
        <v>27.4</v>
      </c>
      <c r="U24" s="1">
        <v>32.1</v>
      </c>
      <c r="V24" s="1">
        <v>0.9</v>
      </c>
      <c r="W24" s="1">
        <v>15.6</v>
      </c>
      <c r="X24" s="1">
        <v>1.39</v>
      </c>
      <c r="Y24" s="1">
        <v>2</v>
      </c>
      <c r="Z24" s="4">
        <v>18.909090909090907</v>
      </c>
      <c r="AA24" s="4">
        <v>37.6</v>
      </c>
      <c r="AB24" s="4">
        <v>31.727272727272723</v>
      </c>
      <c r="AC24" s="4">
        <v>23.266666666666666</v>
      </c>
      <c r="AD24" s="4">
        <v>50.454545454545453</v>
      </c>
      <c r="AE24" s="4">
        <v>1.3636363636363635</v>
      </c>
      <c r="AF24" s="4">
        <v>33.636363636363633</v>
      </c>
      <c r="AG24" s="4">
        <v>3.666666666666667</v>
      </c>
      <c r="AH24" s="4">
        <v>0.40909090909090901</v>
      </c>
      <c r="AI24" s="2">
        <v>2.3581081081081079</v>
      </c>
      <c r="AJ24" s="2">
        <v>12.466429531563548</v>
      </c>
      <c r="AK24" s="2">
        <f t="shared" si="0"/>
        <v>0.56216216216216219</v>
      </c>
      <c r="AL24" s="1">
        <v>0</v>
      </c>
      <c r="AM24" s="1">
        <v>3.5</v>
      </c>
      <c r="AN24" s="1">
        <v>1</v>
      </c>
      <c r="AO24" s="1">
        <v>1</v>
      </c>
    </row>
    <row r="25" spans="1:41" x14ac:dyDescent="0.25">
      <c r="A25" s="1">
        <v>23</v>
      </c>
      <c r="B25" s="1">
        <v>55</v>
      </c>
      <c r="C25" s="1">
        <v>2</v>
      </c>
      <c r="D25" s="1">
        <v>20.399999999999999</v>
      </c>
      <c r="E25" s="1">
        <v>4</v>
      </c>
      <c r="F25" s="1">
        <v>1</v>
      </c>
      <c r="G25" s="1">
        <v>0</v>
      </c>
      <c r="H25" s="2">
        <v>-3.1835161050376808</v>
      </c>
      <c r="I25" s="3">
        <v>1</v>
      </c>
      <c r="J25" s="1">
        <v>59.4</v>
      </c>
      <c r="K25" s="1">
        <v>251.04</v>
      </c>
      <c r="L25" s="1">
        <v>11.4</v>
      </c>
      <c r="M25" s="1">
        <v>2.1</v>
      </c>
      <c r="N25" s="1">
        <v>1.5</v>
      </c>
      <c r="O25" s="1">
        <v>0.2</v>
      </c>
      <c r="P25" s="1">
        <v>109</v>
      </c>
      <c r="Q25" s="1">
        <v>18.5</v>
      </c>
      <c r="R25" s="1">
        <v>27.2</v>
      </c>
      <c r="S25" s="1">
        <v>25.3</v>
      </c>
      <c r="T25" s="1">
        <v>11.2</v>
      </c>
      <c r="U25" s="1">
        <v>45.6</v>
      </c>
      <c r="V25" s="1">
        <v>2.2000000000000002</v>
      </c>
      <c r="W25" s="1">
        <v>11.2</v>
      </c>
      <c r="X25" s="1">
        <v>0.98</v>
      </c>
      <c r="Y25" s="1">
        <v>1</v>
      </c>
      <c r="Z25" s="4">
        <v>16.866666666666667</v>
      </c>
      <c r="AA25" s="4">
        <v>53.1</v>
      </c>
      <c r="AB25" s="4">
        <v>18.133333333333333</v>
      </c>
      <c r="AC25" s="4">
        <v>12.952380952380951</v>
      </c>
      <c r="AD25" s="4">
        <v>152.6</v>
      </c>
      <c r="AE25" s="4">
        <v>1.4000000000000001</v>
      </c>
      <c r="AF25" s="4">
        <v>72.666666666666671</v>
      </c>
      <c r="AG25" s="4">
        <v>7.5</v>
      </c>
      <c r="AH25" s="4">
        <v>0.28000000000000003</v>
      </c>
      <c r="AI25" s="2">
        <v>0.62385321100917435</v>
      </c>
      <c r="AJ25" s="2">
        <v>3.1909443589129109</v>
      </c>
      <c r="AK25" s="2">
        <f t="shared" si="0"/>
        <v>0.23211009174311928</v>
      </c>
      <c r="AL25" s="1">
        <v>1</v>
      </c>
      <c r="AM25" s="1">
        <v>2.5</v>
      </c>
      <c r="AN25" s="1">
        <v>1</v>
      </c>
      <c r="AO25" s="1">
        <v>1</v>
      </c>
    </row>
    <row r="26" spans="1:41" x14ac:dyDescent="0.25">
      <c r="A26" s="1">
        <v>24</v>
      </c>
      <c r="B26" s="1">
        <v>55</v>
      </c>
      <c r="C26" s="1">
        <v>1</v>
      </c>
      <c r="D26" s="1">
        <v>29.02</v>
      </c>
      <c r="E26" s="1">
        <v>1</v>
      </c>
      <c r="F26" s="1">
        <v>1</v>
      </c>
      <c r="G26" s="1">
        <v>0</v>
      </c>
      <c r="H26" s="2">
        <v>-2.8375835090285673</v>
      </c>
      <c r="I26" s="3">
        <v>1</v>
      </c>
      <c r="J26" s="1">
        <v>660.9</v>
      </c>
      <c r="K26" s="1">
        <v>976.06</v>
      </c>
      <c r="L26" s="1">
        <v>12.2</v>
      </c>
      <c r="M26" s="1">
        <v>3.5</v>
      </c>
      <c r="N26" s="1">
        <v>2.1</v>
      </c>
      <c r="O26" s="1">
        <v>0.3</v>
      </c>
      <c r="P26" s="1">
        <v>241</v>
      </c>
      <c r="Q26" s="1">
        <v>17.899999999999999</v>
      </c>
      <c r="R26" s="1">
        <v>19.3</v>
      </c>
      <c r="S26" s="1">
        <v>22</v>
      </c>
      <c r="T26" s="1">
        <v>8.5</v>
      </c>
      <c r="U26" s="1">
        <v>40.6</v>
      </c>
      <c r="V26" s="1">
        <v>3</v>
      </c>
      <c r="W26" s="1">
        <v>11.3</v>
      </c>
      <c r="X26" s="1">
        <v>0.99</v>
      </c>
      <c r="Y26" s="1">
        <v>1</v>
      </c>
      <c r="Z26" s="4">
        <v>10.476190476190476</v>
      </c>
      <c r="AA26" s="4">
        <v>51.1</v>
      </c>
      <c r="AB26" s="4">
        <v>9.1904761904761898</v>
      </c>
      <c r="AC26" s="4">
        <v>5.5142857142857142</v>
      </c>
      <c r="AD26" s="4">
        <v>401.66666666666663</v>
      </c>
      <c r="AE26" s="4">
        <v>1.6666666666666665</v>
      </c>
      <c r="AF26" s="4">
        <v>114.76190476190476</v>
      </c>
      <c r="AG26" s="4">
        <v>7.0000000000000009</v>
      </c>
      <c r="AH26" s="4">
        <v>0.5</v>
      </c>
      <c r="AI26" s="2">
        <v>0.20020746887966809</v>
      </c>
      <c r="AJ26" s="2">
        <v>1.0410616306862241</v>
      </c>
      <c r="AK26" s="2">
        <f t="shared" si="0"/>
        <v>9.1286307053941904E-2</v>
      </c>
      <c r="AL26" s="1">
        <v>0</v>
      </c>
      <c r="AM26" s="1" t="s">
        <v>53</v>
      </c>
      <c r="AN26" s="1">
        <v>1</v>
      </c>
      <c r="AO26" s="1">
        <v>0</v>
      </c>
    </row>
    <row r="27" spans="1:41" x14ac:dyDescent="0.25">
      <c r="A27" s="1">
        <v>25</v>
      </c>
      <c r="B27" s="1">
        <v>64</v>
      </c>
      <c r="C27" s="1">
        <v>1</v>
      </c>
      <c r="D27" s="1">
        <v>21.83</v>
      </c>
      <c r="E27" s="1">
        <v>0</v>
      </c>
      <c r="F27" s="1">
        <v>1</v>
      </c>
      <c r="G27" s="1">
        <v>0</v>
      </c>
      <c r="H27" s="2">
        <v>-2.7649782152730595</v>
      </c>
      <c r="I27" s="3">
        <v>1</v>
      </c>
      <c r="J27" s="1">
        <v>3045.7</v>
      </c>
      <c r="K27" s="1">
        <v>52.62</v>
      </c>
      <c r="L27" s="1">
        <v>11.6</v>
      </c>
      <c r="M27" s="1">
        <v>2.5</v>
      </c>
      <c r="N27" s="1">
        <v>1.1000000000000001</v>
      </c>
      <c r="O27" s="1">
        <v>0.5</v>
      </c>
      <c r="P27" s="1">
        <v>126</v>
      </c>
      <c r="Q27" s="1">
        <v>15.1</v>
      </c>
      <c r="R27" s="1">
        <v>22.9</v>
      </c>
      <c r="S27" s="1">
        <v>14.3</v>
      </c>
      <c r="T27" s="1">
        <v>14.3</v>
      </c>
      <c r="U27" s="1">
        <v>41.5</v>
      </c>
      <c r="V27" s="1">
        <v>1.2</v>
      </c>
      <c r="W27" s="1">
        <v>11.9</v>
      </c>
      <c r="X27" s="1">
        <v>1.05</v>
      </c>
      <c r="Y27" s="1">
        <v>2</v>
      </c>
      <c r="Z27" s="4">
        <v>13</v>
      </c>
      <c r="AA27" s="4">
        <v>47</v>
      </c>
      <c r="AB27" s="4">
        <v>20.818181818181817</v>
      </c>
      <c r="AC27" s="4">
        <v>9.16</v>
      </c>
      <c r="AD27" s="4">
        <v>286.36363636363632</v>
      </c>
      <c r="AE27" s="4">
        <v>2.2727272727272725</v>
      </c>
      <c r="AF27" s="4">
        <v>114.54545454545453</v>
      </c>
      <c r="AG27" s="4">
        <v>2.2000000000000002</v>
      </c>
      <c r="AH27" s="4">
        <v>1.1363636363636362</v>
      </c>
      <c r="AI27" s="2">
        <v>0.45436507936507936</v>
      </c>
      <c r="AJ27" s="2">
        <v>2.9933426767743527</v>
      </c>
      <c r="AK27" s="2">
        <f t="shared" si="0"/>
        <v>0.11349206349206349</v>
      </c>
      <c r="AL27" s="1">
        <v>0</v>
      </c>
      <c r="AM27" s="1" t="s">
        <v>54</v>
      </c>
      <c r="AN27" s="1">
        <v>1</v>
      </c>
      <c r="AO27" s="1">
        <v>0</v>
      </c>
    </row>
    <row r="28" spans="1:41" x14ac:dyDescent="0.25">
      <c r="A28" s="1">
        <v>26</v>
      </c>
      <c r="B28" s="1">
        <v>65</v>
      </c>
      <c r="C28" s="1">
        <v>1</v>
      </c>
      <c r="D28" s="1">
        <v>20.11</v>
      </c>
      <c r="E28" s="1">
        <v>2</v>
      </c>
      <c r="F28" s="1">
        <v>1</v>
      </c>
      <c r="G28" s="1">
        <v>0</v>
      </c>
      <c r="H28" s="2">
        <v>-2.7019561810933883</v>
      </c>
      <c r="I28" s="3">
        <v>1</v>
      </c>
      <c r="J28" s="1">
        <v>3.3</v>
      </c>
      <c r="K28" s="1">
        <v>6145.98</v>
      </c>
      <c r="L28" s="1">
        <v>12.7</v>
      </c>
      <c r="M28" s="1">
        <v>5.7</v>
      </c>
      <c r="N28" s="1">
        <v>1.3</v>
      </c>
      <c r="O28" s="1">
        <v>0.5</v>
      </c>
      <c r="P28" s="1">
        <v>180</v>
      </c>
      <c r="Q28" s="1">
        <v>29</v>
      </c>
      <c r="R28" s="1">
        <v>19.899999999999999</v>
      </c>
      <c r="S28" s="1">
        <v>51</v>
      </c>
      <c r="T28" s="1">
        <v>16.3</v>
      </c>
      <c r="U28" s="1">
        <v>41.2</v>
      </c>
      <c r="V28" s="1">
        <v>1.9</v>
      </c>
      <c r="W28" s="1">
        <v>11.1</v>
      </c>
      <c r="X28" s="1">
        <v>0.97</v>
      </c>
      <c r="Y28" s="1">
        <v>1</v>
      </c>
      <c r="Z28" s="4">
        <v>39.230769230769226</v>
      </c>
      <c r="AA28" s="4">
        <v>47.7</v>
      </c>
      <c r="AB28" s="4">
        <v>15.307692307692307</v>
      </c>
      <c r="AC28" s="4">
        <v>3.4912280701754383</v>
      </c>
      <c r="AD28" s="4">
        <v>789.23076923076917</v>
      </c>
      <c r="AE28" s="4">
        <v>4.384615384615385</v>
      </c>
      <c r="AF28" s="4">
        <v>138.46153846153845</v>
      </c>
      <c r="AG28" s="4">
        <v>2.6</v>
      </c>
      <c r="AH28" s="4">
        <v>2.1923076923076925</v>
      </c>
      <c r="AI28" s="2">
        <v>0.27638888888888885</v>
      </c>
      <c r="AJ28" s="2">
        <v>1.3344273329556477</v>
      </c>
      <c r="AK28" s="2">
        <f t="shared" si="0"/>
        <v>0.28333333333333333</v>
      </c>
      <c r="AL28" s="1">
        <v>0</v>
      </c>
      <c r="AM28" s="1" t="s">
        <v>55</v>
      </c>
      <c r="AN28" s="1">
        <v>1</v>
      </c>
      <c r="AO28" s="1">
        <v>0</v>
      </c>
    </row>
    <row r="29" spans="1:41" x14ac:dyDescent="0.25">
      <c r="A29" s="1">
        <v>27</v>
      </c>
      <c r="B29" s="1">
        <v>65</v>
      </c>
      <c r="C29" s="1">
        <v>1</v>
      </c>
      <c r="D29" s="1">
        <v>26.78</v>
      </c>
      <c r="E29" s="1">
        <v>2</v>
      </c>
      <c r="F29" s="1">
        <v>1</v>
      </c>
      <c r="G29" s="1">
        <v>0</v>
      </c>
      <c r="H29" s="2">
        <v>-2.7309025956143578</v>
      </c>
      <c r="I29" s="3">
        <v>1</v>
      </c>
      <c r="J29" s="1">
        <v>1.3</v>
      </c>
      <c r="K29" s="1">
        <v>15.79</v>
      </c>
      <c r="L29" s="1">
        <v>12.7</v>
      </c>
      <c r="M29" s="1">
        <v>3.8</v>
      </c>
      <c r="N29" s="1">
        <v>1.2</v>
      </c>
      <c r="O29" s="1">
        <v>0.4</v>
      </c>
      <c r="P29" s="1">
        <v>265</v>
      </c>
      <c r="Q29" s="1">
        <v>51.5</v>
      </c>
      <c r="R29" s="1">
        <v>20.5</v>
      </c>
      <c r="S29" s="1">
        <v>25.7</v>
      </c>
      <c r="T29" s="1">
        <v>8.9</v>
      </c>
      <c r="U29" s="1">
        <v>39.5</v>
      </c>
      <c r="V29" s="1">
        <v>4</v>
      </c>
      <c r="W29" s="1">
        <v>11.9</v>
      </c>
      <c r="X29" s="1">
        <v>1.05</v>
      </c>
      <c r="Y29" s="1">
        <v>2</v>
      </c>
      <c r="Z29" s="4">
        <v>21.416666666666668</v>
      </c>
      <c r="AA29" s="4">
        <v>45.5</v>
      </c>
      <c r="AB29" s="4">
        <v>17.083333333333336</v>
      </c>
      <c r="AC29" s="4">
        <v>5.3947368421052637</v>
      </c>
      <c r="AD29" s="4">
        <v>839.16666666666674</v>
      </c>
      <c r="AE29" s="4">
        <v>3.1666666666666665</v>
      </c>
      <c r="AF29" s="4">
        <v>220.83333333333334</v>
      </c>
      <c r="AG29" s="4">
        <v>2.9999999999999996</v>
      </c>
      <c r="AH29" s="4">
        <v>1.2666666666666668</v>
      </c>
      <c r="AI29" s="2">
        <v>0.19339622641509432</v>
      </c>
      <c r="AJ29" s="2">
        <v>0.70067678607062678</v>
      </c>
      <c r="AK29" s="2">
        <f t="shared" si="0"/>
        <v>9.6981132075471696E-2</v>
      </c>
      <c r="AL29" s="1">
        <v>0</v>
      </c>
      <c r="AM29" s="1" t="s">
        <v>56</v>
      </c>
      <c r="AN29" s="1">
        <v>1</v>
      </c>
      <c r="AO29" s="1">
        <v>0</v>
      </c>
    </row>
    <row r="30" spans="1:41" x14ac:dyDescent="0.25">
      <c r="A30" s="1">
        <v>28</v>
      </c>
      <c r="B30" s="1">
        <v>72</v>
      </c>
      <c r="C30" s="1">
        <v>1</v>
      </c>
      <c r="D30" s="1">
        <v>22.38</v>
      </c>
      <c r="E30" s="1">
        <v>1</v>
      </c>
      <c r="F30" s="1">
        <v>0</v>
      </c>
      <c r="G30" s="1">
        <v>0</v>
      </c>
      <c r="H30" s="2">
        <v>-2.4375107912024956</v>
      </c>
      <c r="I30" s="3">
        <v>2</v>
      </c>
      <c r="J30" s="1">
        <v>3</v>
      </c>
      <c r="K30" s="1">
        <v>147.37</v>
      </c>
      <c r="L30" s="1">
        <v>13.2</v>
      </c>
      <c r="M30" s="1">
        <v>4.3</v>
      </c>
      <c r="N30" s="1">
        <v>2.1</v>
      </c>
      <c r="O30" s="1">
        <v>0.5</v>
      </c>
      <c r="P30" s="1">
        <v>177</v>
      </c>
      <c r="Q30" s="1">
        <v>16.399999999999999</v>
      </c>
      <c r="R30" s="1">
        <v>21.4</v>
      </c>
      <c r="S30" s="1">
        <v>41.9</v>
      </c>
      <c r="T30" s="1">
        <v>12.9</v>
      </c>
      <c r="U30" s="1">
        <v>37.299999999999997</v>
      </c>
      <c r="V30" s="1">
        <v>8.1</v>
      </c>
      <c r="W30" s="1">
        <v>10.9</v>
      </c>
      <c r="X30" s="1">
        <v>0.95</v>
      </c>
      <c r="Y30" s="1">
        <v>1</v>
      </c>
      <c r="Z30" s="4">
        <v>19.952380952380953</v>
      </c>
      <c r="AA30" s="4">
        <v>47.8</v>
      </c>
      <c r="AB30" s="4">
        <v>10.19047619047619</v>
      </c>
      <c r="AC30" s="4">
        <v>4.9767441860465116</v>
      </c>
      <c r="AD30" s="4">
        <v>362.42857142857144</v>
      </c>
      <c r="AE30" s="4">
        <v>2.0476190476190474</v>
      </c>
      <c r="AF30" s="4">
        <v>84.285714285714278</v>
      </c>
      <c r="AG30" s="4">
        <v>4.2</v>
      </c>
      <c r="AH30" s="4">
        <v>1.0238095238095237</v>
      </c>
      <c r="AI30" s="2">
        <v>0.30225988700564965</v>
      </c>
      <c r="AJ30" s="2">
        <v>2.149567461183175</v>
      </c>
      <c r="AK30" s="2">
        <f t="shared" si="0"/>
        <v>0.23672316384180792</v>
      </c>
      <c r="AL30" s="1">
        <v>0</v>
      </c>
      <c r="AM30" s="1" t="s">
        <v>57</v>
      </c>
      <c r="AN30" s="1">
        <v>2</v>
      </c>
      <c r="AO30" s="1">
        <v>0</v>
      </c>
    </row>
    <row r="31" spans="1:41" x14ac:dyDescent="0.25">
      <c r="A31" s="1">
        <v>29</v>
      </c>
      <c r="B31" s="1">
        <v>50</v>
      </c>
      <c r="C31" s="1">
        <v>1</v>
      </c>
      <c r="D31" s="1">
        <v>22.5</v>
      </c>
      <c r="E31" s="1">
        <v>4</v>
      </c>
      <c r="F31" s="1">
        <v>1</v>
      </c>
      <c r="G31" s="1">
        <v>0</v>
      </c>
      <c r="H31" s="2">
        <v>-2.7564616392426613</v>
      </c>
      <c r="I31" s="3">
        <v>1</v>
      </c>
      <c r="J31" s="1" t="s">
        <v>58</v>
      </c>
      <c r="K31" s="1">
        <v>35.380000000000003</v>
      </c>
      <c r="L31" s="1">
        <v>11.9</v>
      </c>
      <c r="M31" s="1">
        <v>3.1</v>
      </c>
      <c r="N31" s="1">
        <v>0.9</v>
      </c>
      <c r="O31" s="1">
        <v>0.4</v>
      </c>
      <c r="P31" s="1">
        <v>137</v>
      </c>
      <c r="Q31" s="1">
        <v>21.1</v>
      </c>
      <c r="R31" s="1">
        <v>20.2</v>
      </c>
      <c r="S31" s="1">
        <v>23.1</v>
      </c>
      <c r="T31" s="1">
        <v>17.600000000000001</v>
      </c>
      <c r="U31" s="1">
        <v>42.1</v>
      </c>
      <c r="V31" s="1">
        <v>2.5</v>
      </c>
      <c r="W31" s="1">
        <v>11.7</v>
      </c>
      <c r="X31" s="1">
        <v>1.03</v>
      </c>
      <c r="Y31" s="1">
        <v>2</v>
      </c>
      <c r="Z31" s="4">
        <v>25.666666666666668</v>
      </c>
      <c r="AA31" s="4">
        <v>46.6</v>
      </c>
      <c r="AB31" s="4">
        <v>22.444444444444443</v>
      </c>
      <c r="AC31" s="4">
        <v>6.5161290322580641</v>
      </c>
      <c r="AD31" s="4">
        <v>471.88888888888886</v>
      </c>
      <c r="AE31" s="4">
        <v>3.4444444444444446</v>
      </c>
      <c r="AF31" s="4">
        <v>152.22222222222223</v>
      </c>
      <c r="AG31" s="4">
        <v>2.25</v>
      </c>
      <c r="AH31" s="4">
        <v>1.377777777777778</v>
      </c>
      <c r="AI31" s="2">
        <v>0.36861313868613138</v>
      </c>
      <c r="AJ31" s="2">
        <v>1.60494287454726</v>
      </c>
      <c r="AK31" s="2">
        <f t="shared" si="0"/>
        <v>0.1686131386861314</v>
      </c>
      <c r="AL31" s="1">
        <v>0</v>
      </c>
      <c r="AM31" s="1" t="s">
        <v>59</v>
      </c>
      <c r="AN31" s="1">
        <v>1</v>
      </c>
      <c r="AO31" s="1">
        <v>1</v>
      </c>
    </row>
    <row r="32" spans="1:41" x14ac:dyDescent="0.25">
      <c r="A32" s="1">
        <v>30</v>
      </c>
      <c r="B32" s="1">
        <v>51</v>
      </c>
      <c r="C32" s="1">
        <v>1</v>
      </c>
      <c r="D32" s="1">
        <v>23.78</v>
      </c>
      <c r="E32" s="1">
        <v>3</v>
      </c>
      <c r="F32" s="1">
        <v>1</v>
      </c>
      <c r="G32" s="1">
        <v>0</v>
      </c>
      <c r="H32" s="2">
        <v>-2.8729212054041393</v>
      </c>
      <c r="I32" s="3">
        <v>1</v>
      </c>
      <c r="J32" s="1">
        <v>5.9</v>
      </c>
      <c r="K32" s="1">
        <v>2806.92</v>
      </c>
      <c r="L32" s="1">
        <v>13.8</v>
      </c>
      <c r="M32" s="1">
        <v>1.2</v>
      </c>
      <c r="N32" s="1">
        <v>0.9</v>
      </c>
      <c r="O32" s="1">
        <v>0.3</v>
      </c>
      <c r="P32" s="1">
        <v>53</v>
      </c>
      <c r="Q32" s="1">
        <v>27.7</v>
      </c>
      <c r="R32" s="1">
        <v>35.9</v>
      </c>
      <c r="S32" s="1">
        <v>39.799999999999997</v>
      </c>
      <c r="T32" s="1">
        <v>13.2</v>
      </c>
      <c r="U32" s="1">
        <v>42.5</v>
      </c>
      <c r="V32" s="1">
        <v>2.1</v>
      </c>
      <c r="W32" s="1">
        <v>11.8</v>
      </c>
      <c r="X32" s="1">
        <v>1.04</v>
      </c>
      <c r="Y32" s="1">
        <v>2</v>
      </c>
      <c r="Z32" s="4">
        <v>44.222222222222221</v>
      </c>
      <c r="AA32" s="4">
        <v>47</v>
      </c>
      <c r="AB32" s="4">
        <v>39.888888888888886</v>
      </c>
      <c r="AC32" s="4">
        <v>29.916666666666668</v>
      </c>
      <c r="AD32" s="4">
        <v>70.666666666666657</v>
      </c>
      <c r="AE32" s="4">
        <v>1.3333333333333333</v>
      </c>
      <c r="AF32" s="4">
        <v>58.888888888888886</v>
      </c>
      <c r="AG32" s="4">
        <v>3</v>
      </c>
      <c r="AH32" s="4">
        <v>0.39999999999999997</v>
      </c>
      <c r="AI32" s="2">
        <v>1.6933962264150944</v>
      </c>
      <c r="AJ32" s="2">
        <v>6.56370222985678</v>
      </c>
      <c r="AK32" s="2">
        <f t="shared" si="0"/>
        <v>0.75094339622641504</v>
      </c>
      <c r="AL32" s="1">
        <v>0</v>
      </c>
      <c r="AM32" s="1" t="s">
        <v>60</v>
      </c>
      <c r="AN32" s="1">
        <v>1</v>
      </c>
      <c r="AO32" s="1">
        <v>0</v>
      </c>
    </row>
    <row r="33" spans="1:41" x14ac:dyDescent="0.25">
      <c r="A33" s="1">
        <v>31</v>
      </c>
      <c r="B33" s="1">
        <v>54</v>
      </c>
      <c r="C33" s="1">
        <v>1</v>
      </c>
      <c r="D33" s="1">
        <v>26.12</v>
      </c>
      <c r="E33" s="1">
        <v>4</v>
      </c>
      <c r="F33" s="1">
        <v>0</v>
      </c>
      <c r="G33" s="1">
        <v>0</v>
      </c>
      <c r="H33" s="2">
        <v>-2.3574999999999999</v>
      </c>
      <c r="I33" s="3">
        <v>2</v>
      </c>
      <c r="J33" s="1">
        <v>77.3</v>
      </c>
      <c r="K33" s="1">
        <v>15.34</v>
      </c>
      <c r="L33" s="1">
        <v>12.3</v>
      </c>
      <c r="M33" s="1">
        <v>3</v>
      </c>
      <c r="N33" s="1">
        <v>0.9</v>
      </c>
      <c r="O33" s="1">
        <v>0.4</v>
      </c>
      <c r="P33" s="1">
        <v>153</v>
      </c>
      <c r="Q33" s="1">
        <v>42.4</v>
      </c>
      <c r="R33" s="1">
        <v>19.7</v>
      </c>
      <c r="S33" s="1">
        <v>47.4</v>
      </c>
      <c r="T33" s="1">
        <v>10</v>
      </c>
      <c r="U33" s="1">
        <v>35.5</v>
      </c>
      <c r="V33" s="1">
        <v>12.7</v>
      </c>
      <c r="W33" s="1">
        <v>12.2</v>
      </c>
      <c r="X33" s="1">
        <v>1.07</v>
      </c>
      <c r="Y33" s="1">
        <v>2</v>
      </c>
      <c r="Z33" s="4">
        <v>52.666666666666664</v>
      </c>
      <c r="AA33" s="4">
        <v>40</v>
      </c>
      <c r="AB33" s="4">
        <v>21.888888888888889</v>
      </c>
      <c r="AC33" s="4">
        <v>6.5666666666666664</v>
      </c>
      <c r="AD33" s="4">
        <v>510</v>
      </c>
      <c r="AE33" s="4">
        <v>3.333333333333333</v>
      </c>
      <c r="AF33" s="4">
        <v>170</v>
      </c>
      <c r="AG33" s="4">
        <v>2.25</v>
      </c>
      <c r="AH33" s="4">
        <v>1.3333333333333335</v>
      </c>
      <c r="AI33" s="2">
        <v>0.32189542483660133</v>
      </c>
      <c r="AJ33" s="2">
        <v>1.0677894530848975</v>
      </c>
      <c r="AK33" s="2">
        <f t="shared" si="0"/>
        <v>0.30980392156862746</v>
      </c>
      <c r="AL33" s="1">
        <v>0</v>
      </c>
      <c r="AM33" s="1" t="s">
        <v>61</v>
      </c>
      <c r="AN33" s="1">
        <v>2</v>
      </c>
      <c r="AO33" s="1">
        <v>0</v>
      </c>
    </row>
    <row r="34" spans="1:41" x14ac:dyDescent="0.25">
      <c r="A34" s="1">
        <v>32</v>
      </c>
      <c r="B34" s="1">
        <v>48</v>
      </c>
      <c r="C34" s="1">
        <v>1</v>
      </c>
      <c r="D34" s="1">
        <v>26.99</v>
      </c>
      <c r="E34" s="1">
        <v>2</v>
      </c>
      <c r="F34" s="1">
        <v>1</v>
      </c>
      <c r="G34" s="1">
        <v>0</v>
      </c>
      <c r="H34" s="2">
        <v>-2.9961390054809298</v>
      </c>
      <c r="I34" s="3">
        <v>1</v>
      </c>
      <c r="J34" s="1">
        <v>124.6</v>
      </c>
      <c r="K34" s="1">
        <v>2823.52</v>
      </c>
      <c r="L34" s="1">
        <v>12.9</v>
      </c>
      <c r="M34" s="1">
        <v>4.2</v>
      </c>
      <c r="N34" s="1">
        <v>1.4</v>
      </c>
      <c r="O34" s="1">
        <v>0.4</v>
      </c>
      <c r="P34" s="1">
        <v>159</v>
      </c>
      <c r="Q34" s="1">
        <v>43.9</v>
      </c>
      <c r="R34" s="1">
        <v>31.6</v>
      </c>
      <c r="S34" s="1">
        <v>331.9</v>
      </c>
      <c r="T34" s="1">
        <v>11.9</v>
      </c>
      <c r="U34" s="1">
        <v>43.6</v>
      </c>
      <c r="V34" s="1">
        <v>4.5</v>
      </c>
      <c r="W34" s="1">
        <v>10.8</v>
      </c>
      <c r="X34" s="1">
        <v>0.95</v>
      </c>
      <c r="Y34" s="1">
        <v>1</v>
      </c>
      <c r="Z34" s="4">
        <v>237.07142857142858</v>
      </c>
      <c r="AA34" s="4">
        <v>50.6</v>
      </c>
      <c r="AB34" s="4">
        <v>22.571428571428573</v>
      </c>
      <c r="AC34" s="4">
        <v>7.5238095238095237</v>
      </c>
      <c r="AD34" s="4">
        <v>477.00000000000006</v>
      </c>
      <c r="AE34" s="4">
        <v>3.0000000000000004</v>
      </c>
      <c r="AF34" s="4">
        <v>113.57142857142858</v>
      </c>
      <c r="AG34" s="4">
        <v>3.4999999999999996</v>
      </c>
      <c r="AH34" s="4">
        <v>1.2000000000000002</v>
      </c>
      <c r="AI34" s="2">
        <v>0.49685534591194969</v>
      </c>
      <c r="AJ34" s="2">
        <v>1.4397892795582063</v>
      </c>
      <c r="AK34" s="2">
        <f t="shared" si="0"/>
        <v>2.0874213836477984</v>
      </c>
      <c r="AL34" s="1">
        <v>0</v>
      </c>
      <c r="AM34" s="1" t="s">
        <v>62</v>
      </c>
      <c r="AN34" s="1">
        <v>1</v>
      </c>
      <c r="AO34" s="1">
        <v>0</v>
      </c>
    </row>
    <row r="35" spans="1:41" x14ac:dyDescent="0.25">
      <c r="A35" s="1">
        <v>33</v>
      </c>
      <c r="B35" s="1">
        <v>32</v>
      </c>
      <c r="C35" s="1">
        <v>1</v>
      </c>
      <c r="D35" s="1">
        <v>28.03</v>
      </c>
      <c r="E35" s="1" t="s">
        <v>35</v>
      </c>
      <c r="F35" s="1">
        <v>1</v>
      </c>
      <c r="G35" s="1">
        <v>0</v>
      </c>
      <c r="H35" s="2">
        <v>-2.9771009448671961</v>
      </c>
      <c r="I35" s="3">
        <v>1</v>
      </c>
      <c r="J35" s="1">
        <v>301</v>
      </c>
      <c r="K35" s="1">
        <v>124.74</v>
      </c>
      <c r="L35" s="1">
        <v>12.6</v>
      </c>
      <c r="M35" s="1">
        <v>2.8</v>
      </c>
      <c r="N35" s="1">
        <v>1.8</v>
      </c>
      <c r="O35" s="1">
        <v>0.4</v>
      </c>
      <c r="P35" s="1">
        <v>157</v>
      </c>
      <c r="Q35" s="1">
        <v>55.5</v>
      </c>
      <c r="R35" s="1">
        <v>34.799999999999997</v>
      </c>
      <c r="S35" s="1">
        <v>53.6</v>
      </c>
      <c r="T35" s="1">
        <v>13.1</v>
      </c>
      <c r="U35" s="1">
        <v>43.7</v>
      </c>
      <c r="V35" s="1">
        <v>1.6</v>
      </c>
      <c r="W35" s="1">
        <v>10.3</v>
      </c>
      <c r="X35" s="1">
        <v>0.9</v>
      </c>
      <c r="Y35" s="1">
        <v>1</v>
      </c>
      <c r="Z35" s="4">
        <v>29.777777777777779</v>
      </c>
      <c r="AA35" s="4">
        <v>52.7</v>
      </c>
      <c r="AB35" s="4">
        <v>19.333333333333332</v>
      </c>
      <c r="AC35" s="4">
        <v>12.428571428571429</v>
      </c>
      <c r="AD35" s="4">
        <v>244.2222222222222</v>
      </c>
      <c r="AE35" s="4">
        <v>1.5555555555555554</v>
      </c>
      <c r="AF35" s="4">
        <v>87.222222222222214</v>
      </c>
      <c r="AG35" s="4">
        <v>4.5</v>
      </c>
      <c r="AH35" s="4">
        <v>0.62222222222222212</v>
      </c>
      <c r="AI35" s="2">
        <v>0.55414012738853491</v>
      </c>
      <c r="AJ35" s="2">
        <v>0.95210112495074828</v>
      </c>
      <c r="AK35" s="2">
        <f t="shared" si="0"/>
        <v>0.34140127388535035</v>
      </c>
      <c r="AL35" s="1">
        <v>0</v>
      </c>
      <c r="AM35" s="1" t="s">
        <v>63</v>
      </c>
      <c r="AN35" s="1">
        <v>1</v>
      </c>
      <c r="AO35" s="1">
        <v>0</v>
      </c>
    </row>
    <row r="36" spans="1:41" x14ac:dyDescent="0.25">
      <c r="A36" s="1">
        <v>34</v>
      </c>
      <c r="B36" s="1">
        <v>54</v>
      </c>
      <c r="C36" s="1">
        <v>1</v>
      </c>
      <c r="D36" s="1">
        <v>21.88</v>
      </c>
      <c r="E36" s="1">
        <v>2</v>
      </c>
      <c r="F36" s="1">
        <v>0</v>
      </c>
      <c r="G36" s="1">
        <v>0</v>
      </c>
      <c r="H36" s="2">
        <v>-3.1523895719349952</v>
      </c>
      <c r="I36" s="3">
        <v>1</v>
      </c>
      <c r="J36" s="1">
        <v>43</v>
      </c>
      <c r="K36" s="1" t="s">
        <v>64</v>
      </c>
      <c r="L36" s="1">
        <v>13.2</v>
      </c>
      <c r="M36" s="1">
        <v>4.9000000000000004</v>
      </c>
      <c r="N36" s="1">
        <v>2.5</v>
      </c>
      <c r="O36" s="1">
        <v>0.5</v>
      </c>
      <c r="P36" s="1">
        <v>223</v>
      </c>
      <c r="Q36" s="1">
        <v>32.799999999999997</v>
      </c>
      <c r="R36" s="1">
        <v>80.900000000000006</v>
      </c>
      <c r="S36" s="1">
        <v>57.7</v>
      </c>
      <c r="T36" s="1">
        <v>17.3</v>
      </c>
      <c r="U36" s="1">
        <v>46.7</v>
      </c>
      <c r="V36" s="1">
        <v>8.5</v>
      </c>
      <c r="W36" s="1">
        <v>10.3</v>
      </c>
      <c r="X36" s="1">
        <v>0.9</v>
      </c>
      <c r="Y36" s="1">
        <v>1</v>
      </c>
      <c r="Z36" s="4">
        <v>23.080000000000002</v>
      </c>
      <c r="AA36" s="4">
        <v>59.2</v>
      </c>
      <c r="AB36" s="4">
        <v>32.36</v>
      </c>
      <c r="AC36" s="4">
        <v>16.510204081632654</v>
      </c>
      <c r="AD36" s="4">
        <v>437.08000000000004</v>
      </c>
      <c r="AE36" s="4">
        <v>1.9600000000000002</v>
      </c>
      <c r="AF36" s="4">
        <v>89.2</v>
      </c>
      <c r="AG36" s="4">
        <v>5</v>
      </c>
      <c r="AH36" s="4">
        <v>0.98000000000000009</v>
      </c>
      <c r="AI36" s="2">
        <v>0.90695067264573992</v>
      </c>
      <c r="AJ36" s="2">
        <v>3.4205858633396633</v>
      </c>
      <c r="AK36" s="2">
        <f t="shared" si="0"/>
        <v>0.25874439461883408</v>
      </c>
      <c r="AL36" s="1">
        <v>0</v>
      </c>
      <c r="AM36" s="1" t="s">
        <v>65</v>
      </c>
      <c r="AN36" s="1">
        <v>2</v>
      </c>
      <c r="AO36" s="1">
        <v>1</v>
      </c>
    </row>
    <row r="37" spans="1:41" x14ac:dyDescent="0.25">
      <c r="A37" s="1">
        <v>35</v>
      </c>
      <c r="B37" s="1">
        <v>66</v>
      </c>
      <c r="C37" s="1">
        <v>1</v>
      </c>
      <c r="D37" s="1">
        <v>22.86</v>
      </c>
      <c r="E37" s="1" t="s">
        <v>42</v>
      </c>
      <c r="F37" s="1">
        <v>0</v>
      </c>
      <c r="G37" s="1">
        <v>1</v>
      </c>
      <c r="H37" s="2">
        <v>-2.5313012539544029</v>
      </c>
      <c r="I37" s="3">
        <v>2</v>
      </c>
      <c r="J37" s="1">
        <v>16.899999999999999</v>
      </c>
      <c r="K37" s="1">
        <v>310.74</v>
      </c>
      <c r="L37" s="1">
        <v>12.8</v>
      </c>
      <c r="M37" s="1">
        <v>2.4</v>
      </c>
      <c r="N37" s="1">
        <v>0.9</v>
      </c>
      <c r="O37" s="1">
        <v>0.3</v>
      </c>
      <c r="P37" s="1">
        <v>74</v>
      </c>
      <c r="Q37" s="1">
        <v>97</v>
      </c>
      <c r="R37" s="1">
        <v>101.7</v>
      </c>
      <c r="S37" s="1">
        <v>532.20000000000005</v>
      </c>
      <c r="T37" s="1">
        <v>9.3000000000000007</v>
      </c>
      <c r="U37" s="1">
        <v>37.299999999999997</v>
      </c>
      <c r="V37" s="1">
        <v>2.2000000000000002</v>
      </c>
      <c r="W37" s="1">
        <v>10.8</v>
      </c>
      <c r="X37" s="1">
        <v>0.95</v>
      </c>
      <c r="Y37" s="1">
        <v>1</v>
      </c>
      <c r="Z37" s="4">
        <v>591.33333333333337</v>
      </c>
      <c r="AA37" s="4">
        <v>41.8</v>
      </c>
      <c r="AB37" s="4">
        <v>113</v>
      </c>
      <c r="AC37" s="4">
        <v>42.375</v>
      </c>
      <c r="AD37" s="4">
        <v>197.33333333333331</v>
      </c>
      <c r="AE37" s="4">
        <v>2.6666666666666665</v>
      </c>
      <c r="AF37" s="4">
        <v>82.222222222222214</v>
      </c>
      <c r="AG37" s="4">
        <v>3</v>
      </c>
      <c r="AH37" s="4">
        <v>0.79999999999999993</v>
      </c>
      <c r="AI37" s="2">
        <v>3.435810810810811</v>
      </c>
      <c r="AJ37" s="2">
        <v>9.2097385535268632</v>
      </c>
      <c r="AK37" s="2">
        <f t="shared" si="0"/>
        <v>7.1918918918918928</v>
      </c>
      <c r="AL37" s="1">
        <v>1</v>
      </c>
      <c r="AM37" s="1" t="s">
        <v>66</v>
      </c>
      <c r="AN37" s="1">
        <v>2</v>
      </c>
      <c r="AO37" s="1">
        <v>0</v>
      </c>
    </row>
    <row r="38" spans="1:41" x14ac:dyDescent="0.25">
      <c r="A38" s="1">
        <v>36</v>
      </c>
      <c r="B38" s="1">
        <v>69</v>
      </c>
      <c r="C38" s="1">
        <v>1</v>
      </c>
      <c r="D38" s="1">
        <v>21.91</v>
      </c>
      <c r="E38" s="1">
        <v>0</v>
      </c>
      <c r="F38" s="1">
        <v>1</v>
      </c>
      <c r="G38" s="1">
        <v>0</v>
      </c>
      <c r="H38" s="2">
        <v>-2.8051478933034559</v>
      </c>
      <c r="I38" s="3">
        <v>1</v>
      </c>
      <c r="J38" s="1">
        <v>52.1</v>
      </c>
      <c r="K38" s="1">
        <v>128.21</v>
      </c>
      <c r="L38" s="1">
        <v>12.1</v>
      </c>
      <c r="M38" s="1">
        <v>2.6</v>
      </c>
      <c r="N38" s="1">
        <v>1.2</v>
      </c>
      <c r="O38" s="1">
        <v>0.4</v>
      </c>
      <c r="P38" s="1">
        <v>161</v>
      </c>
      <c r="Q38" s="1">
        <v>26.5</v>
      </c>
      <c r="R38" s="1">
        <v>23</v>
      </c>
      <c r="S38" s="1">
        <v>38.200000000000003</v>
      </c>
      <c r="T38" s="1">
        <v>10.1</v>
      </c>
      <c r="U38" s="1">
        <v>40.799999999999997</v>
      </c>
      <c r="V38" s="1">
        <v>2.1</v>
      </c>
      <c r="W38" s="1">
        <v>10.9</v>
      </c>
      <c r="X38" s="1">
        <v>0.95</v>
      </c>
      <c r="Y38" s="1">
        <v>1</v>
      </c>
      <c r="Z38" s="4">
        <v>31.833333333333336</v>
      </c>
      <c r="AA38" s="4">
        <v>46.8</v>
      </c>
      <c r="AB38" s="4">
        <v>19.166666666666668</v>
      </c>
      <c r="AC38" s="4">
        <v>8.8461538461538467</v>
      </c>
      <c r="AD38" s="4">
        <v>348.83333333333337</v>
      </c>
      <c r="AE38" s="4">
        <v>2.166666666666667</v>
      </c>
      <c r="AF38" s="4">
        <v>134.16666666666669</v>
      </c>
      <c r="AG38" s="4">
        <v>2.9999999999999996</v>
      </c>
      <c r="AH38" s="4">
        <v>0.8666666666666667</v>
      </c>
      <c r="AI38" s="2">
        <v>0.3571428571428571</v>
      </c>
      <c r="AJ38" s="2">
        <v>1.9148207000757493</v>
      </c>
      <c r="AK38" s="2">
        <f t="shared" si="0"/>
        <v>0.23726708074534164</v>
      </c>
      <c r="AL38" s="1">
        <v>0</v>
      </c>
      <c r="AM38" s="1">
        <v>3.4</v>
      </c>
      <c r="AN38" s="1">
        <v>1</v>
      </c>
      <c r="AO38" s="1">
        <v>0</v>
      </c>
    </row>
    <row r="39" spans="1:41" x14ac:dyDescent="0.25">
      <c r="A39" s="1">
        <v>37</v>
      </c>
      <c r="B39" s="1">
        <v>41</v>
      </c>
      <c r="C39" s="1">
        <v>1</v>
      </c>
      <c r="D39" s="1">
        <v>20.52</v>
      </c>
      <c r="E39" s="1">
        <v>4</v>
      </c>
      <c r="F39" s="1">
        <v>1</v>
      </c>
      <c r="G39" s="1">
        <v>0</v>
      </c>
      <c r="H39" s="2">
        <v>-2.9532356166241986</v>
      </c>
      <c r="I39" s="3">
        <v>1</v>
      </c>
      <c r="J39" s="1">
        <v>1059.3</v>
      </c>
      <c r="K39" s="1">
        <v>765.8</v>
      </c>
      <c r="L39" s="1">
        <v>13.6</v>
      </c>
      <c r="M39" s="1">
        <v>3.2</v>
      </c>
      <c r="N39" s="1">
        <v>1.5</v>
      </c>
      <c r="O39" s="1">
        <v>0.5</v>
      </c>
      <c r="P39" s="1">
        <v>147</v>
      </c>
      <c r="Q39" s="1">
        <v>25.4</v>
      </c>
      <c r="R39" s="1">
        <v>27.4</v>
      </c>
      <c r="S39" s="1">
        <v>22.1</v>
      </c>
      <c r="T39" s="1">
        <v>9.4</v>
      </c>
      <c r="U39" s="1">
        <v>42.3</v>
      </c>
      <c r="V39" s="1">
        <v>2.1</v>
      </c>
      <c r="W39" s="1">
        <v>11.9</v>
      </c>
      <c r="X39" s="1">
        <v>1.05</v>
      </c>
      <c r="Y39" s="1">
        <v>2</v>
      </c>
      <c r="Z39" s="4">
        <v>14.733333333333334</v>
      </c>
      <c r="AA39" s="4">
        <v>49.8</v>
      </c>
      <c r="AB39" s="4">
        <v>18.266666666666666</v>
      </c>
      <c r="AC39" s="4">
        <v>8.5624999999999982</v>
      </c>
      <c r="AD39" s="4">
        <v>313.60000000000002</v>
      </c>
      <c r="AE39" s="4">
        <v>2.1333333333333333</v>
      </c>
      <c r="AF39" s="4">
        <v>98</v>
      </c>
      <c r="AG39" s="4">
        <v>3</v>
      </c>
      <c r="AH39" s="4">
        <v>1.0666666666666667</v>
      </c>
      <c r="AI39" s="2">
        <v>0.46598639455782315</v>
      </c>
      <c r="AJ39" s="2">
        <v>1.5163526915559542</v>
      </c>
      <c r="AK39" s="2">
        <f t="shared" si="0"/>
        <v>0.15034013605442179</v>
      </c>
      <c r="AL39" s="1">
        <v>0</v>
      </c>
      <c r="AM39" s="1" t="s">
        <v>67</v>
      </c>
      <c r="AN39" s="1">
        <v>1</v>
      </c>
      <c r="AO39" s="1">
        <v>1</v>
      </c>
    </row>
    <row r="40" spans="1:41" x14ac:dyDescent="0.25">
      <c r="A40" s="1">
        <v>38</v>
      </c>
      <c r="B40" s="1">
        <v>43</v>
      </c>
      <c r="C40" s="1">
        <v>1</v>
      </c>
      <c r="D40" s="1">
        <v>27.68</v>
      </c>
      <c r="E40" s="1" t="s">
        <v>40</v>
      </c>
      <c r="F40" s="1">
        <v>1</v>
      </c>
      <c r="G40" s="1">
        <v>0</v>
      </c>
      <c r="H40" s="2">
        <v>-2.9644779260634797</v>
      </c>
      <c r="I40" s="3">
        <v>1</v>
      </c>
      <c r="J40" s="1">
        <v>2.2999999999999998</v>
      </c>
      <c r="K40" s="1">
        <v>39.86</v>
      </c>
      <c r="L40" s="1">
        <v>12.5</v>
      </c>
      <c r="M40" s="1">
        <v>2.9</v>
      </c>
      <c r="N40" s="1">
        <v>1.6</v>
      </c>
      <c r="O40" s="1">
        <v>0.3</v>
      </c>
      <c r="P40" s="1">
        <v>100</v>
      </c>
      <c r="Q40" s="1">
        <v>49.8</v>
      </c>
      <c r="R40" s="1">
        <v>27.8</v>
      </c>
      <c r="S40" s="1">
        <v>57.6</v>
      </c>
      <c r="T40" s="1">
        <v>5.3</v>
      </c>
      <c r="U40" s="1">
        <v>40.5</v>
      </c>
      <c r="V40" s="1">
        <v>1.3</v>
      </c>
      <c r="W40" s="1">
        <v>13.7</v>
      </c>
      <c r="X40" s="1">
        <v>1.21</v>
      </c>
      <c r="Y40" s="1">
        <v>2</v>
      </c>
      <c r="Z40" s="4">
        <v>36</v>
      </c>
      <c r="AA40" s="4">
        <v>48.5</v>
      </c>
      <c r="AB40" s="4">
        <v>17.375</v>
      </c>
      <c r="AC40" s="4">
        <v>9.5862068965517242</v>
      </c>
      <c r="AD40" s="4">
        <v>181.25</v>
      </c>
      <c r="AE40" s="4">
        <v>1.8124999999999998</v>
      </c>
      <c r="AF40" s="4">
        <v>62.5</v>
      </c>
      <c r="AG40" s="4">
        <v>5.3333333333333339</v>
      </c>
      <c r="AH40" s="4">
        <v>0.54374999999999996</v>
      </c>
      <c r="AI40" s="2">
        <v>0.69499999999999995</v>
      </c>
      <c r="AJ40" s="2">
        <v>1.6939421714808582</v>
      </c>
      <c r="AK40" s="2">
        <f t="shared" si="0"/>
        <v>0.57600000000000007</v>
      </c>
      <c r="AL40" s="1">
        <v>0</v>
      </c>
      <c r="AM40" s="1">
        <v>2.8</v>
      </c>
      <c r="AN40" s="1">
        <v>1</v>
      </c>
      <c r="AO40" s="1">
        <v>1</v>
      </c>
    </row>
    <row r="41" spans="1:41" x14ac:dyDescent="0.25">
      <c r="A41" s="1">
        <v>39</v>
      </c>
      <c r="B41" s="1">
        <v>70</v>
      </c>
      <c r="C41" s="1">
        <v>1</v>
      </c>
      <c r="D41" s="1">
        <v>21.55</v>
      </c>
      <c r="E41" s="1">
        <v>4</v>
      </c>
      <c r="F41" s="1">
        <v>1</v>
      </c>
      <c r="G41" s="1">
        <v>1</v>
      </c>
      <c r="H41" s="2">
        <v>-2.7707069123204993</v>
      </c>
      <c r="I41" s="3">
        <v>1</v>
      </c>
      <c r="J41" s="1">
        <v>1085.2</v>
      </c>
      <c r="K41" s="1">
        <v>23.59</v>
      </c>
      <c r="L41" s="1">
        <v>12.8</v>
      </c>
      <c r="M41" s="1">
        <v>2</v>
      </c>
      <c r="N41" s="1">
        <v>1.7</v>
      </c>
      <c r="O41" s="1">
        <v>0.4</v>
      </c>
      <c r="P41" s="1">
        <v>123</v>
      </c>
      <c r="Q41" s="1">
        <v>36.9</v>
      </c>
      <c r="R41" s="1">
        <v>43.2</v>
      </c>
      <c r="S41" s="1">
        <v>39.200000000000003</v>
      </c>
      <c r="T41" s="1">
        <v>7.3</v>
      </c>
      <c r="U41" s="1">
        <v>39.299999999999997</v>
      </c>
      <c r="V41" s="1">
        <v>2.2999999999999998</v>
      </c>
      <c r="W41" s="1">
        <v>11.6</v>
      </c>
      <c r="X41" s="1">
        <v>1.02</v>
      </c>
      <c r="Y41" s="1">
        <v>2</v>
      </c>
      <c r="Z41" s="4">
        <v>23.058823529411768</v>
      </c>
      <c r="AA41" s="4">
        <v>47.8</v>
      </c>
      <c r="AB41" s="4">
        <v>25.411764705882355</v>
      </c>
      <c r="AC41" s="4">
        <v>21.6</v>
      </c>
      <c r="AD41" s="4">
        <v>144.70588235294119</v>
      </c>
      <c r="AE41" s="4">
        <v>1.1764705882352942</v>
      </c>
      <c r="AF41" s="4">
        <v>72.352941176470594</v>
      </c>
      <c r="AG41" s="4">
        <v>4.25</v>
      </c>
      <c r="AH41" s="4">
        <v>0.4705882352941177</v>
      </c>
      <c r="AI41" s="2">
        <v>0.87804878048780488</v>
      </c>
      <c r="AJ41" s="2">
        <v>4.0472822496861234</v>
      </c>
      <c r="AK41" s="2">
        <f t="shared" si="0"/>
        <v>0.31869918699186994</v>
      </c>
      <c r="AL41" s="1">
        <v>0</v>
      </c>
      <c r="AM41" s="1">
        <v>1.2</v>
      </c>
      <c r="AN41" s="1">
        <v>1</v>
      </c>
      <c r="AO41" s="1">
        <v>1</v>
      </c>
    </row>
    <row r="42" spans="1:41" x14ac:dyDescent="0.25">
      <c r="A42" s="1">
        <v>40</v>
      </c>
      <c r="B42" s="1">
        <v>71</v>
      </c>
      <c r="C42" s="1">
        <v>1</v>
      </c>
      <c r="D42" s="1">
        <v>22.04</v>
      </c>
      <c r="E42" s="1">
        <v>2</v>
      </c>
      <c r="F42" s="1">
        <v>1</v>
      </c>
      <c r="G42" s="1">
        <v>0</v>
      </c>
      <c r="H42" s="2">
        <v>-2.6709797127932964</v>
      </c>
      <c r="I42" s="3">
        <v>1</v>
      </c>
      <c r="J42" s="1">
        <v>2</v>
      </c>
      <c r="K42" s="1">
        <v>405.98</v>
      </c>
      <c r="L42" s="1">
        <v>12.7</v>
      </c>
      <c r="M42" s="1">
        <v>5.7</v>
      </c>
      <c r="N42" s="1">
        <v>1.1000000000000001</v>
      </c>
      <c r="O42" s="1">
        <v>0.6</v>
      </c>
      <c r="P42" s="1">
        <v>239</v>
      </c>
      <c r="Q42" s="1">
        <v>42</v>
      </c>
      <c r="R42" s="1">
        <v>33.700000000000003</v>
      </c>
      <c r="S42" s="1">
        <v>43.5</v>
      </c>
      <c r="T42" s="1">
        <v>13.5</v>
      </c>
      <c r="U42" s="1">
        <v>40.200000000000003</v>
      </c>
      <c r="V42" s="1">
        <v>14.5</v>
      </c>
      <c r="W42" s="1">
        <v>11.2</v>
      </c>
      <c r="X42" s="1">
        <v>0.98</v>
      </c>
      <c r="Y42" s="1">
        <v>1</v>
      </c>
      <c r="Z42" s="4">
        <v>39.54545454545454</v>
      </c>
      <c r="AA42" s="4">
        <v>45.7</v>
      </c>
      <c r="AB42" s="4">
        <v>30.636363636363637</v>
      </c>
      <c r="AC42" s="4">
        <v>5.9122807017543861</v>
      </c>
      <c r="AD42" s="4">
        <v>1238.4545454545453</v>
      </c>
      <c r="AE42" s="4">
        <v>5.1818181818181817</v>
      </c>
      <c r="AF42" s="4">
        <v>217.27272727272725</v>
      </c>
      <c r="AG42" s="4">
        <v>1.8333333333333335</v>
      </c>
      <c r="AH42" s="4">
        <v>3.1090909090909089</v>
      </c>
      <c r="AI42" s="2">
        <v>0.35251046025104604</v>
      </c>
      <c r="AJ42" s="2">
        <v>1.5447766755409931</v>
      </c>
      <c r="AK42" s="2">
        <f t="shared" si="0"/>
        <v>0.18200836820083682</v>
      </c>
      <c r="AL42" s="1">
        <v>0</v>
      </c>
      <c r="AM42" s="1" t="s">
        <v>68</v>
      </c>
      <c r="AN42" s="1">
        <v>1</v>
      </c>
      <c r="AO42" s="1">
        <v>0</v>
      </c>
    </row>
    <row r="43" spans="1:41" x14ac:dyDescent="0.25">
      <c r="A43" s="1">
        <v>41</v>
      </c>
      <c r="B43" s="1">
        <v>70</v>
      </c>
      <c r="C43" s="1">
        <v>1</v>
      </c>
      <c r="D43" s="1">
        <v>24.22</v>
      </c>
      <c r="E43" s="1">
        <v>0</v>
      </c>
      <c r="F43" s="1">
        <v>0</v>
      </c>
      <c r="G43" s="1">
        <v>0</v>
      </c>
      <c r="H43" s="2">
        <v>-2.6392973874774879</v>
      </c>
      <c r="I43" s="3">
        <v>1</v>
      </c>
      <c r="J43" s="1">
        <v>6.4</v>
      </c>
      <c r="K43" s="1">
        <v>431.3</v>
      </c>
      <c r="L43" s="1">
        <v>13.8</v>
      </c>
      <c r="M43" s="1">
        <v>5.3</v>
      </c>
      <c r="N43" s="1">
        <v>2.1</v>
      </c>
      <c r="O43" s="1">
        <v>0.8</v>
      </c>
      <c r="P43" s="1">
        <v>345</v>
      </c>
      <c r="Q43" s="1">
        <v>27.9</v>
      </c>
      <c r="R43" s="1">
        <v>43.7</v>
      </c>
      <c r="S43" s="1">
        <v>57.5</v>
      </c>
      <c r="T43" s="1">
        <v>13</v>
      </c>
      <c r="U43" s="1">
        <v>39.700000000000003</v>
      </c>
      <c r="V43" s="1">
        <v>6.8</v>
      </c>
      <c r="W43" s="1">
        <v>10.4</v>
      </c>
      <c r="X43" s="1">
        <v>0.91</v>
      </c>
      <c r="Y43" s="1">
        <v>1</v>
      </c>
      <c r="Z43" s="4">
        <v>27.38095238095238</v>
      </c>
      <c r="AA43" s="4">
        <v>50.2</v>
      </c>
      <c r="AB43" s="4">
        <v>20.80952380952381</v>
      </c>
      <c r="AC43" s="4">
        <v>8.2452830188679247</v>
      </c>
      <c r="AD43" s="4">
        <v>870.71428571428567</v>
      </c>
      <c r="AE43" s="4">
        <v>2.5238095238095237</v>
      </c>
      <c r="AF43" s="4">
        <v>164.28571428571428</v>
      </c>
      <c r="AG43" s="4">
        <v>2.625</v>
      </c>
      <c r="AH43" s="4">
        <v>2.019047619047619</v>
      </c>
      <c r="AI43" s="2">
        <v>0.31666666666666665</v>
      </c>
      <c r="AJ43" s="2">
        <v>1.6786427545524361</v>
      </c>
      <c r="AK43" s="2">
        <f t="shared" si="0"/>
        <v>0.16666666666666666</v>
      </c>
      <c r="AL43" s="1">
        <v>1</v>
      </c>
      <c r="AM43" s="1" t="s">
        <v>69</v>
      </c>
      <c r="AN43" s="1">
        <v>1</v>
      </c>
      <c r="AO43" s="1">
        <v>0</v>
      </c>
    </row>
    <row r="44" spans="1:41" x14ac:dyDescent="0.25">
      <c r="A44" s="1">
        <v>42</v>
      </c>
      <c r="B44" s="1">
        <v>67</v>
      </c>
      <c r="C44" s="1">
        <v>1</v>
      </c>
      <c r="D44" s="1">
        <v>29.38</v>
      </c>
      <c r="E44" s="1">
        <v>3</v>
      </c>
      <c r="F44" s="1">
        <v>0</v>
      </c>
      <c r="G44" s="1">
        <v>0</v>
      </c>
      <c r="H44" s="2">
        <v>-2.8759321405863387</v>
      </c>
      <c r="I44" s="3">
        <v>1</v>
      </c>
      <c r="J44" s="1">
        <v>1.4</v>
      </c>
      <c r="K44" s="1">
        <v>2244.6799999999998</v>
      </c>
      <c r="L44" s="1">
        <v>12.6</v>
      </c>
      <c r="M44" s="1">
        <v>2.9</v>
      </c>
      <c r="N44" s="1">
        <v>1.1000000000000001</v>
      </c>
      <c r="O44" s="1">
        <v>0.4</v>
      </c>
      <c r="P44" s="1">
        <v>130</v>
      </c>
      <c r="Q44" s="1">
        <v>24.8</v>
      </c>
      <c r="R44" s="1">
        <v>22.7</v>
      </c>
      <c r="S44" s="1">
        <v>40.6</v>
      </c>
      <c r="T44" s="1">
        <v>18.100000000000001</v>
      </c>
      <c r="U44" s="1">
        <v>43.6</v>
      </c>
      <c r="V44" s="1">
        <v>2.8</v>
      </c>
      <c r="W44" s="1">
        <v>11.3</v>
      </c>
      <c r="X44" s="1">
        <v>0.99</v>
      </c>
      <c r="Y44" s="1">
        <v>1</v>
      </c>
      <c r="Z44" s="4">
        <v>36.909090909090907</v>
      </c>
      <c r="AA44" s="4">
        <v>49.1</v>
      </c>
      <c r="AB44" s="4">
        <v>20.636363636363633</v>
      </c>
      <c r="AC44" s="4">
        <v>7.8275862068965516</v>
      </c>
      <c r="AD44" s="4">
        <v>342.72727272727269</v>
      </c>
      <c r="AE44" s="4">
        <v>2.6363636363636362</v>
      </c>
      <c r="AF44" s="4">
        <v>118.18181818181817</v>
      </c>
      <c r="AG44" s="4">
        <v>2.75</v>
      </c>
      <c r="AH44" s="4">
        <v>1.0545454545454545</v>
      </c>
      <c r="AI44" s="2">
        <v>0.43653846153846154</v>
      </c>
      <c r="AJ44" s="2">
        <v>2.3492620717842509</v>
      </c>
      <c r="AK44" s="2">
        <f t="shared" si="0"/>
        <v>0.31230769230769234</v>
      </c>
      <c r="AL44" s="1">
        <v>0</v>
      </c>
      <c r="AM44" s="1">
        <v>2.9</v>
      </c>
      <c r="AN44" s="1">
        <v>1</v>
      </c>
      <c r="AO44" s="1">
        <v>1</v>
      </c>
    </row>
    <row r="45" spans="1:41" x14ac:dyDescent="0.25">
      <c r="A45" s="1">
        <v>43</v>
      </c>
      <c r="B45" s="1">
        <v>83</v>
      </c>
      <c r="C45" s="1">
        <v>2</v>
      </c>
      <c r="D45" s="1">
        <v>21.08</v>
      </c>
      <c r="E45" s="1">
        <v>2</v>
      </c>
      <c r="F45" s="1">
        <v>1</v>
      </c>
      <c r="G45" s="1">
        <v>0</v>
      </c>
      <c r="H45" s="2">
        <v>-2.732235616624199</v>
      </c>
      <c r="I45" s="3">
        <v>1</v>
      </c>
      <c r="J45" s="1">
        <v>125.6</v>
      </c>
      <c r="K45" s="1">
        <v>38.76</v>
      </c>
      <c r="L45" s="1">
        <v>13.2</v>
      </c>
      <c r="M45" s="1">
        <v>3.1</v>
      </c>
      <c r="N45" s="1">
        <v>1.1000000000000001</v>
      </c>
      <c r="O45" s="1">
        <v>0.3</v>
      </c>
      <c r="P45" s="1">
        <v>197</v>
      </c>
      <c r="Q45" s="1">
        <v>11.7</v>
      </c>
      <c r="R45" s="1">
        <v>17.600000000000001</v>
      </c>
      <c r="S45" s="1">
        <v>19</v>
      </c>
      <c r="T45" s="1">
        <v>9.4</v>
      </c>
      <c r="U45" s="1">
        <v>39.700000000000003</v>
      </c>
      <c r="V45" s="1">
        <v>3.9</v>
      </c>
      <c r="W45" s="1">
        <v>10.8</v>
      </c>
      <c r="X45" s="1">
        <v>0.95</v>
      </c>
      <c r="Y45" s="1">
        <v>1</v>
      </c>
      <c r="Z45" s="4">
        <v>17.27272727272727</v>
      </c>
      <c r="AA45" s="4">
        <v>45.2</v>
      </c>
      <c r="AB45" s="4">
        <v>16</v>
      </c>
      <c r="AC45" s="4">
        <v>5.67741935483871</v>
      </c>
      <c r="AD45" s="4">
        <v>555.18181818181813</v>
      </c>
      <c r="AE45" s="4">
        <v>2.8181818181818179</v>
      </c>
      <c r="AF45" s="4">
        <v>179.09090909090907</v>
      </c>
      <c r="AG45" s="4">
        <v>3.666666666666667</v>
      </c>
      <c r="AH45" s="4">
        <v>0.84545454545454535</v>
      </c>
      <c r="AI45" s="2">
        <v>0.22335025380710663</v>
      </c>
      <c r="AJ45" s="2">
        <v>2.1678618521213338</v>
      </c>
      <c r="AK45" s="2">
        <f t="shared" si="0"/>
        <v>9.6446700507614211E-2</v>
      </c>
      <c r="AL45" s="1">
        <v>0</v>
      </c>
      <c r="AM45" s="1" t="s">
        <v>70</v>
      </c>
      <c r="AN45" s="1">
        <v>1</v>
      </c>
      <c r="AO45" s="1">
        <v>0</v>
      </c>
    </row>
    <row r="46" spans="1:41" x14ac:dyDescent="0.25">
      <c r="A46" s="1">
        <v>44</v>
      </c>
      <c r="B46" s="1">
        <v>63</v>
      </c>
      <c r="C46" s="1">
        <v>2</v>
      </c>
      <c r="D46" s="1">
        <v>23.53</v>
      </c>
      <c r="E46" s="1">
        <v>2</v>
      </c>
      <c r="F46" s="1">
        <v>1</v>
      </c>
      <c r="G46" s="1">
        <v>0</v>
      </c>
      <c r="H46" s="2">
        <v>-2.7204172932717117</v>
      </c>
      <c r="I46" s="3">
        <v>1</v>
      </c>
      <c r="J46" s="1">
        <v>19.2</v>
      </c>
      <c r="K46" s="1">
        <v>805.02</v>
      </c>
      <c r="L46" s="1">
        <v>13</v>
      </c>
      <c r="M46" s="1">
        <v>1.5</v>
      </c>
      <c r="N46" s="1">
        <v>1.1000000000000001</v>
      </c>
      <c r="O46" s="1">
        <v>0.3</v>
      </c>
      <c r="P46" s="1">
        <v>95</v>
      </c>
      <c r="Q46" s="1">
        <v>32.6</v>
      </c>
      <c r="R46" s="1">
        <v>47.5</v>
      </c>
      <c r="S46" s="1">
        <v>16.899999999999999</v>
      </c>
      <c r="T46" s="1">
        <v>8.6999999999999993</v>
      </c>
      <c r="U46" s="1">
        <v>39.299999999999997</v>
      </c>
      <c r="V46" s="1">
        <v>3.3</v>
      </c>
      <c r="W46" s="1">
        <v>11.8</v>
      </c>
      <c r="X46" s="1">
        <v>1.04</v>
      </c>
      <c r="Y46" s="1">
        <v>2</v>
      </c>
      <c r="Z46" s="4">
        <v>15.363636363636362</v>
      </c>
      <c r="AA46" s="4">
        <v>44.8</v>
      </c>
      <c r="AB46" s="4">
        <v>43.18181818181818</v>
      </c>
      <c r="AC46" s="4">
        <v>31.666666666666668</v>
      </c>
      <c r="AD46" s="4">
        <v>129.54545454545453</v>
      </c>
      <c r="AE46" s="4">
        <v>1.3636363636363635</v>
      </c>
      <c r="AF46" s="4">
        <v>86.36363636363636</v>
      </c>
      <c r="AG46" s="4">
        <v>3.666666666666667</v>
      </c>
      <c r="AH46" s="4">
        <v>0.40909090909090901</v>
      </c>
      <c r="AI46" s="2">
        <v>1.25</v>
      </c>
      <c r="AJ46" s="2">
        <v>5.5169843723194631</v>
      </c>
      <c r="AK46" s="2">
        <f t="shared" si="0"/>
        <v>0.17789473684210524</v>
      </c>
      <c r="AL46" s="1">
        <v>0</v>
      </c>
      <c r="AM46" s="1" t="s">
        <v>71</v>
      </c>
      <c r="AN46" s="1">
        <v>2</v>
      </c>
      <c r="AO46" s="1">
        <v>1</v>
      </c>
    </row>
    <row r="47" spans="1:41" x14ac:dyDescent="0.25">
      <c r="A47" s="1">
        <v>45</v>
      </c>
      <c r="B47" s="1">
        <v>53</v>
      </c>
      <c r="C47" s="1">
        <v>1</v>
      </c>
      <c r="D47" s="1">
        <v>19.47</v>
      </c>
      <c r="E47" s="1" t="s">
        <v>42</v>
      </c>
      <c r="F47" s="1">
        <v>1</v>
      </c>
      <c r="G47" s="1">
        <v>0</v>
      </c>
      <c r="H47" s="2">
        <v>-2.8734807552171349</v>
      </c>
      <c r="I47" s="3">
        <v>1</v>
      </c>
      <c r="J47" s="1">
        <v>355.6</v>
      </c>
      <c r="K47" s="1">
        <v>32.630000000000003</v>
      </c>
      <c r="L47" s="1">
        <v>12.4</v>
      </c>
      <c r="M47" s="1">
        <v>2.2999999999999998</v>
      </c>
      <c r="N47" s="1">
        <v>2.2999999999999998</v>
      </c>
      <c r="O47" s="1">
        <v>0.4</v>
      </c>
      <c r="P47" s="1">
        <v>142</v>
      </c>
      <c r="Q47" s="1">
        <v>31</v>
      </c>
      <c r="R47" s="1">
        <v>36.5</v>
      </c>
      <c r="S47" s="1">
        <v>94</v>
      </c>
      <c r="T47" s="1">
        <v>14.4</v>
      </c>
      <c r="U47" s="1">
        <v>42.8</v>
      </c>
      <c r="V47" s="1">
        <v>3.4</v>
      </c>
      <c r="W47" s="1">
        <v>11.7</v>
      </c>
      <c r="X47" s="1">
        <v>1.03</v>
      </c>
      <c r="Y47" s="1">
        <v>2</v>
      </c>
      <c r="Z47" s="4">
        <v>40.869565217391305</v>
      </c>
      <c r="AA47" s="4">
        <v>54.3</v>
      </c>
      <c r="AB47" s="4">
        <v>15.869565217391306</v>
      </c>
      <c r="AC47" s="4">
        <v>15.869565217391306</v>
      </c>
      <c r="AD47" s="4">
        <v>142</v>
      </c>
      <c r="AE47" s="4">
        <v>1</v>
      </c>
      <c r="AF47" s="4">
        <v>61.739130434782616</v>
      </c>
      <c r="AG47" s="4">
        <v>5.7499999999999991</v>
      </c>
      <c r="AH47" s="4">
        <v>0.4</v>
      </c>
      <c r="AI47" s="2">
        <v>0.64260563380281688</v>
      </c>
      <c r="AJ47" s="2">
        <v>2.4468060335971558</v>
      </c>
      <c r="AK47" s="2">
        <f t="shared" si="0"/>
        <v>0.6619718309859155</v>
      </c>
      <c r="AL47" s="1">
        <v>0</v>
      </c>
      <c r="AM47" s="1" t="s">
        <v>72</v>
      </c>
      <c r="AN47" s="1">
        <v>2</v>
      </c>
      <c r="AO47" s="1">
        <v>0</v>
      </c>
    </row>
    <row r="48" spans="1:41" x14ac:dyDescent="0.25">
      <c r="A48" s="1">
        <v>46</v>
      </c>
      <c r="B48" s="1">
        <v>66</v>
      </c>
      <c r="C48" s="1">
        <v>1</v>
      </c>
      <c r="D48" s="1">
        <v>22.27</v>
      </c>
      <c r="E48" s="1">
        <v>4</v>
      </c>
      <c r="F48" s="1">
        <v>0</v>
      </c>
      <c r="G48" s="1">
        <v>1</v>
      </c>
      <c r="H48" s="2">
        <v>-2.6862579960628055</v>
      </c>
      <c r="I48" s="3">
        <v>1</v>
      </c>
      <c r="J48" s="1">
        <v>868</v>
      </c>
      <c r="K48" s="1">
        <v>76.19</v>
      </c>
      <c r="L48" s="1">
        <v>12.9</v>
      </c>
      <c r="M48" s="1">
        <v>3.5</v>
      </c>
      <c r="N48" s="1">
        <v>3.3</v>
      </c>
      <c r="O48" s="1">
        <v>0.6</v>
      </c>
      <c r="P48" s="1">
        <v>174</v>
      </c>
      <c r="Q48" s="1">
        <v>98.3</v>
      </c>
      <c r="R48" s="1">
        <v>73.2</v>
      </c>
      <c r="S48" s="1">
        <v>45.7</v>
      </c>
      <c r="T48" s="1">
        <v>10.4</v>
      </c>
      <c r="U48" s="1">
        <v>39.5</v>
      </c>
      <c r="V48" s="1">
        <v>2.2999999999999998</v>
      </c>
      <c r="W48" s="1">
        <v>12.3</v>
      </c>
      <c r="X48" s="1">
        <v>1.08</v>
      </c>
      <c r="Y48" s="1">
        <v>2</v>
      </c>
      <c r="Z48" s="4">
        <v>13.84848484848485</v>
      </c>
      <c r="AA48" s="4">
        <v>56</v>
      </c>
      <c r="AB48" s="4">
        <v>22.181818181818183</v>
      </c>
      <c r="AC48" s="4">
        <v>20.914285714285715</v>
      </c>
      <c r="AD48" s="4">
        <v>184.54545454545456</v>
      </c>
      <c r="AE48" s="4">
        <v>1.0606060606060606</v>
      </c>
      <c r="AF48" s="4">
        <v>52.727272727272727</v>
      </c>
      <c r="AG48" s="4">
        <v>5.5</v>
      </c>
      <c r="AH48" s="4">
        <v>0.63636363636363646</v>
      </c>
      <c r="AI48" s="2">
        <v>1.0517241379310345</v>
      </c>
      <c r="AJ48" s="2">
        <v>2.8004576498565732</v>
      </c>
      <c r="AK48" s="2">
        <f t="shared" si="0"/>
        <v>0.26264367816091955</v>
      </c>
      <c r="AL48" s="1">
        <v>0</v>
      </c>
      <c r="AM48" s="1">
        <v>2</v>
      </c>
      <c r="AN48" s="1">
        <v>1</v>
      </c>
      <c r="AO48" s="1">
        <v>1</v>
      </c>
    </row>
    <row r="49" spans="1:41" x14ac:dyDescent="0.25">
      <c r="A49" s="1">
        <v>47</v>
      </c>
      <c r="B49" s="1">
        <v>37</v>
      </c>
      <c r="C49" s="1">
        <v>1</v>
      </c>
      <c r="D49" s="1">
        <v>24.15</v>
      </c>
      <c r="E49" s="1" t="s">
        <v>40</v>
      </c>
      <c r="F49" s="1">
        <v>1</v>
      </c>
      <c r="G49" s="1">
        <v>0</v>
      </c>
      <c r="H49" s="2">
        <v>-2.924480755217135</v>
      </c>
      <c r="I49" s="3">
        <v>1</v>
      </c>
      <c r="J49" s="1">
        <v>17863.2</v>
      </c>
      <c r="K49" s="1">
        <v>3113.91</v>
      </c>
      <c r="L49" s="1">
        <v>12.1</v>
      </c>
      <c r="M49" s="1">
        <v>2.6</v>
      </c>
      <c r="N49" s="1">
        <v>1.1000000000000001</v>
      </c>
      <c r="O49" s="1">
        <v>0.2</v>
      </c>
      <c r="P49" s="1">
        <v>166</v>
      </c>
      <c r="Q49" s="1">
        <v>39</v>
      </c>
      <c r="R49" s="1">
        <v>34.200000000000003</v>
      </c>
      <c r="S49" s="1">
        <v>100.1</v>
      </c>
      <c r="T49" s="1">
        <v>14.4</v>
      </c>
      <c r="U49" s="1">
        <v>43.4</v>
      </c>
      <c r="V49" s="1">
        <v>3.8</v>
      </c>
      <c r="W49" s="1">
        <v>12.2</v>
      </c>
      <c r="X49" s="1">
        <v>1.07</v>
      </c>
      <c r="Y49" s="1">
        <v>2</v>
      </c>
      <c r="Z49" s="4">
        <v>90.999999999999986</v>
      </c>
      <c r="AA49" s="4">
        <v>48.9</v>
      </c>
      <c r="AB49" s="4">
        <v>31.09090909090909</v>
      </c>
      <c r="AC49" s="4">
        <v>13.153846153846155</v>
      </c>
      <c r="AD49" s="4">
        <v>392.36363636363637</v>
      </c>
      <c r="AE49" s="4">
        <v>2.3636363636363633</v>
      </c>
      <c r="AF49" s="4">
        <v>150.90909090909091</v>
      </c>
      <c r="AG49" s="4">
        <v>5.5</v>
      </c>
      <c r="AH49" s="4">
        <v>0.47272727272727272</v>
      </c>
      <c r="AI49" s="2">
        <v>0.5150602409638555</v>
      </c>
      <c r="AJ49" s="2">
        <v>1.2206395531623933</v>
      </c>
      <c r="AK49" s="2">
        <f t="shared" si="0"/>
        <v>0.6030120481927711</v>
      </c>
      <c r="AL49" s="1">
        <v>0</v>
      </c>
      <c r="AM49" s="1" t="s">
        <v>73</v>
      </c>
      <c r="AN49" s="1">
        <v>2</v>
      </c>
      <c r="AO49" s="1">
        <v>0</v>
      </c>
    </row>
    <row r="50" spans="1:41" x14ac:dyDescent="0.25">
      <c r="A50" s="1">
        <v>48</v>
      </c>
      <c r="B50" s="1">
        <v>50</v>
      </c>
      <c r="C50" s="1">
        <v>1</v>
      </c>
      <c r="D50" s="1">
        <v>27.73</v>
      </c>
      <c r="E50" s="1">
        <v>4</v>
      </c>
      <c r="F50" s="1">
        <v>1</v>
      </c>
      <c r="G50" s="1">
        <v>0</v>
      </c>
      <c r="H50" s="2">
        <v>-2.3754037118903395</v>
      </c>
      <c r="I50" s="3">
        <v>2</v>
      </c>
      <c r="J50" s="1">
        <v>12.9</v>
      </c>
      <c r="K50" s="1">
        <v>32.75</v>
      </c>
      <c r="L50" s="1">
        <v>12.6</v>
      </c>
      <c r="M50" s="1">
        <v>3.5</v>
      </c>
      <c r="N50" s="1">
        <v>2.4</v>
      </c>
      <c r="O50" s="1">
        <v>0.6</v>
      </c>
      <c r="P50" s="1">
        <v>131</v>
      </c>
      <c r="Q50" s="1">
        <v>30.6</v>
      </c>
      <c r="R50" s="1">
        <v>43.9</v>
      </c>
      <c r="S50" s="1">
        <v>35.9</v>
      </c>
      <c r="T50" s="1">
        <v>17</v>
      </c>
      <c r="U50" s="1">
        <v>37.5</v>
      </c>
      <c r="V50" s="1">
        <v>2.4</v>
      </c>
      <c r="W50" s="1">
        <v>11.2</v>
      </c>
      <c r="X50" s="1">
        <v>0.98</v>
      </c>
      <c r="Y50" s="1">
        <v>1</v>
      </c>
      <c r="Z50" s="4">
        <v>14.958333333333334</v>
      </c>
      <c r="AA50" s="4">
        <v>49.5</v>
      </c>
      <c r="AB50" s="4">
        <v>18.291666666666668</v>
      </c>
      <c r="AC50" s="4">
        <v>12.542857142857143</v>
      </c>
      <c r="AD50" s="4">
        <v>191.04166666666669</v>
      </c>
      <c r="AE50" s="4">
        <v>1.4583333333333335</v>
      </c>
      <c r="AF50" s="4">
        <v>54.583333333333336</v>
      </c>
      <c r="AG50" s="4">
        <v>4</v>
      </c>
      <c r="AH50" s="4">
        <v>0.87500000000000011</v>
      </c>
      <c r="AI50" s="2">
        <v>0.8377862595419846</v>
      </c>
      <c r="AJ50" s="2">
        <v>3.0290226139437038</v>
      </c>
      <c r="AK50" s="2">
        <f t="shared" si="0"/>
        <v>0.27404580152671754</v>
      </c>
      <c r="AL50" s="1">
        <v>0</v>
      </c>
      <c r="AM50" s="1" t="s">
        <v>74</v>
      </c>
      <c r="AN50" s="1">
        <v>1</v>
      </c>
      <c r="AO50" s="1">
        <v>0</v>
      </c>
    </row>
    <row r="51" spans="1:41" x14ac:dyDescent="0.25">
      <c r="A51" s="1">
        <v>49</v>
      </c>
      <c r="B51" s="1">
        <v>62</v>
      </c>
      <c r="C51" s="1">
        <v>1</v>
      </c>
      <c r="D51" s="1">
        <v>18.62</v>
      </c>
      <c r="E51" s="1">
        <v>3</v>
      </c>
      <c r="F51" s="1">
        <v>1</v>
      </c>
      <c r="G51" s="1">
        <v>0</v>
      </c>
      <c r="H51" s="2">
        <v>-3.021594887867046</v>
      </c>
      <c r="I51" s="3">
        <v>1</v>
      </c>
      <c r="J51" s="1" t="s">
        <v>45</v>
      </c>
      <c r="K51" s="1">
        <v>2482.08</v>
      </c>
      <c r="L51" s="1">
        <v>14.1</v>
      </c>
      <c r="M51" s="1">
        <v>2.6</v>
      </c>
      <c r="N51" s="1">
        <v>1.8</v>
      </c>
      <c r="O51" s="1">
        <v>0.5</v>
      </c>
      <c r="P51" s="1">
        <v>83</v>
      </c>
      <c r="Q51" s="1">
        <v>48.8</v>
      </c>
      <c r="R51" s="1">
        <v>53.9</v>
      </c>
      <c r="S51" s="1">
        <v>108.8</v>
      </c>
      <c r="T51" s="1">
        <v>17.5</v>
      </c>
      <c r="U51" s="1">
        <v>45.2</v>
      </c>
      <c r="V51" s="1">
        <v>2.8</v>
      </c>
      <c r="W51" s="1">
        <v>11.4</v>
      </c>
      <c r="X51" s="1">
        <v>1</v>
      </c>
      <c r="Y51" s="1">
        <v>1</v>
      </c>
      <c r="Z51" s="4">
        <v>60.444444444444443</v>
      </c>
      <c r="AA51" s="4">
        <v>54.2</v>
      </c>
      <c r="AB51" s="4">
        <v>29.944444444444443</v>
      </c>
      <c r="AC51" s="4">
        <v>20.73076923076923</v>
      </c>
      <c r="AD51" s="4">
        <v>119.88888888888889</v>
      </c>
      <c r="AE51" s="4">
        <v>1.4444444444444444</v>
      </c>
      <c r="AF51" s="4">
        <v>46.111111111111107</v>
      </c>
      <c r="AG51" s="4">
        <v>3.6</v>
      </c>
      <c r="AH51" s="4">
        <v>0.72222222222222221</v>
      </c>
      <c r="AI51" s="2">
        <v>1.6234939759036144</v>
      </c>
      <c r="AJ51" s="2">
        <v>5.7635816675002554</v>
      </c>
      <c r="AK51" s="2">
        <f t="shared" si="0"/>
        <v>1.3108433734939759</v>
      </c>
      <c r="AL51" s="1">
        <v>1</v>
      </c>
      <c r="AM51" s="1">
        <v>6</v>
      </c>
      <c r="AN51" s="1">
        <v>2</v>
      </c>
      <c r="AO51" s="1">
        <v>0</v>
      </c>
    </row>
    <row r="52" spans="1:41" x14ac:dyDescent="0.25">
      <c r="A52" s="1">
        <v>50</v>
      </c>
      <c r="B52" s="1">
        <v>57</v>
      </c>
      <c r="C52" s="1">
        <v>1</v>
      </c>
      <c r="D52" s="1">
        <v>20.96</v>
      </c>
      <c r="E52" s="1">
        <v>4</v>
      </c>
      <c r="F52" s="1">
        <v>1</v>
      </c>
      <c r="G52" s="1">
        <v>0</v>
      </c>
      <c r="H52" s="2">
        <v>-2.9132644256767719</v>
      </c>
      <c r="I52" s="3">
        <v>1</v>
      </c>
      <c r="J52" s="1">
        <v>137.19999999999999</v>
      </c>
      <c r="K52" s="1">
        <v>648.27</v>
      </c>
      <c r="L52" s="1">
        <v>12.7</v>
      </c>
      <c r="M52" s="1">
        <v>4.3</v>
      </c>
      <c r="N52" s="1">
        <v>1.3</v>
      </c>
      <c r="O52" s="1">
        <v>0.5</v>
      </c>
      <c r="P52" s="1">
        <v>146</v>
      </c>
      <c r="Q52" s="1">
        <v>24</v>
      </c>
      <c r="R52" s="1">
        <v>26.5</v>
      </c>
      <c r="S52" s="1">
        <v>25.5</v>
      </c>
      <c r="T52" s="1">
        <v>13.7</v>
      </c>
      <c r="U52" s="1">
        <v>43.1</v>
      </c>
      <c r="V52" s="1">
        <v>2.2000000000000002</v>
      </c>
      <c r="W52" s="1">
        <v>11.3</v>
      </c>
      <c r="X52" s="1">
        <v>1.06</v>
      </c>
      <c r="Y52" s="1">
        <v>2</v>
      </c>
      <c r="Z52" s="4">
        <v>19.615384615384613</v>
      </c>
      <c r="AA52" s="4">
        <v>49.6</v>
      </c>
      <c r="AB52" s="4">
        <v>20.384615384615383</v>
      </c>
      <c r="AC52" s="4">
        <v>6.1627906976744189</v>
      </c>
      <c r="AD52" s="4">
        <v>482.92307692307685</v>
      </c>
      <c r="AE52" s="4">
        <v>3.3076923076923075</v>
      </c>
      <c r="AF52" s="4">
        <v>112.30769230769231</v>
      </c>
      <c r="AG52" s="4">
        <v>2.6</v>
      </c>
      <c r="AH52" s="4">
        <v>1.6538461538461537</v>
      </c>
      <c r="AI52" s="2">
        <v>0.45376712328767121</v>
      </c>
      <c r="AJ52" s="2">
        <v>2.1118460368002232</v>
      </c>
      <c r="AK52" s="2">
        <f t="shared" si="0"/>
        <v>0.17465753424657535</v>
      </c>
      <c r="AL52" s="1">
        <v>1</v>
      </c>
      <c r="AM52" s="1" t="s">
        <v>75</v>
      </c>
      <c r="AN52" s="1">
        <v>1</v>
      </c>
      <c r="AO52" s="1">
        <v>0</v>
      </c>
    </row>
    <row r="53" spans="1:41" x14ac:dyDescent="0.25">
      <c r="A53" s="1">
        <v>51</v>
      </c>
      <c r="B53" s="1">
        <v>69</v>
      </c>
      <c r="C53" s="1">
        <v>1</v>
      </c>
      <c r="D53" s="1">
        <v>20.76</v>
      </c>
      <c r="E53" s="1">
        <v>2</v>
      </c>
      <c r="F53" s="1">
        <v>1</v>
      </c>
      <c r="G53" s="1">
        <v>0</v>
      </c>
      <c r="H53" s="2">
        <v>-3.1085150626138409</v>
      </c>
      <c r="I53" s="3">
        <v>1</v>
      </c>
      <c r="J53" s="1">
        <v>3.5</v>
      </c>
      <c r="K53" s="1">
        <v>8101.45</v>
      </c>
      <c r="L53" s="1">
        <v>13.8</v>
      </c>
      <c r="M53" s="1">
        <v>3.3</v>
      </c>
      <c r="N53" s="1">
        <v>2.1</v>
      </c>
      <c r="O53" s="1">
        <v>0.5</v>
      </c>
      <c r="P53" s="1">
        <v>104</v>
      </c>
      <c r="Q53" s="1">
        <v>22</v>
      </c>
      <c r="R53" s="1">
        <v>31.5</v>
      </c>
      <c r="S53" s="1">
        <v>170.7</v>
      </c>
      <c r="T53" s="1">
        <v>10.5</v>
      </c>
      <c r="U53" s="1">
        <v>44.5</v>
      </c>
      <c r="V53" s="1">
        <v>2.9</v>
      </c>
      <c r="W53" s="1">
        <v>11.6</v>
      </c>
      <c r="X53" s="1">
        <v>1.02</v>
      </c>
      <c r="Y53" s="1">
        <v>2</v>
      </c>
      <c r="Z53" s="4">
        <v>81.285714285714278</v>
      </c>
      <c r="AA53" s="4">
        <v>55</v>
      </c>
      <c r="AB53" s="4">
        <v>15</v>
      </c>
      <c r="AC53" s="4">
        <v>9.5454545454545467</v>
      </c>
      <c r="AD53" s="4">
        <v>163.42857142857142</v>
      </c>
      <c r="AE53" s="4">
        <v>1.5714285714285712</v>
      </c>
      <c r="AF53" s="4">
        <v>49.523809523809518</v>
      </c>
      <c r="AG53" s="4">
        <v>4.2</v>
      </c>
      <c r="AH53" s="4">
        <v>0.78571428571428559</v>
      </c>
      <c r="AI53" s="2">
        <v>0.75721153846153844</v>
      </c>
      <c r="AJ53" s="2">
        <v>4.455689971143455</v>
      </c>
      <c r="AK53" s="2">
        <f t="shared" si="0"/>
        <v>1.6413461538461538</v>
      </c>
      <c r="AL53" s="1">
        <v>0</v>
      </c>
      <c r="AM53" s="1" t="s">
        <v>76</v>
      </c>
      <c r="AN53" s="1">
        <v>2</v>
      </c>
      <c r="AO53" s="1">
        <v>0</v>
      </c>
    </row>
    <row r="54" spans="1:41" x14ac:dyDescent="0.25">
      <c r="A54" s="1">
        <v>52</v>
      </c>
      <c r="B54" s="1">
        <v>61</v>
      </c>
      <c r="C54" s="1">
        <v>2</v>
      </c>
      <c r="D54" s="1">
        <v>21.08</v>
      </c>
      <c r="E54" s="1">
        <v>4</v>
      </c>
      <c r="F54" s="1">
        <v>1</v>
      </c>
      <c r="G54" s="1">
        <v>0</v>
      </c>
      <c r="H54" s="2">
        <v>-2.8710107912024956</v>
      </c>
      <c r="I54" s="3">
        <v>1</v>
      </c>
      <c r="J54" s="1" t="s">
        <v>58</v>
      </c>
      <c r="K54" s="1">
        <v>56.04</v>
      </c>
      <c r="L54" s="1">
        <v>13.7</v>
      </c>
      <c r="M54" s="1">
        <v>1.5</v>
      </c>
      <c r="N54" s="1">
        <v>0.5</v>
      </c>
      <c r="O54" s="1">
        <v>0.1</v>
      </c>
      <c r="P54" s="1">
        <v>46</v>
      </c>
      <c r="Q54" s="1">
        <v>13</v>
      </c>
      <c r="R54" s="1">
        <v>16.600000000000001</v>
      </c>
      <c r="S54" s="1">
        <v>15.3</v>
      </c>
      <c r="T54" s="1">
        <v>12.9</v>
      </c>
      <c r="U54" s="1">
        <v>42.4</v>
      </c>
      <c r="V54" s="1">
        <v>1.7</v>
      </c>
      <c r="W54" s="1">
        <v>12.4</v>
      </c>
      <c r="X54" s="1">
        <v>1.0900000000000001</v>
      </c>
      <c r="Y54" s="1">
        <v>2</v>
      </c>
      <c r="Z54" s="4">
        <v>30.6</v>
      </c>
      <c r="AA54" s="4">
        <v>44.9</v>
      </c>
      <c r="AB54" s="4">
        <v>33.200000000000003</v>
      </c>
      <c r="AC54" s="4">
        <v>11.066666666666668</v>
      </c>
      <c r="AD54" s="4">
        <v>138</v>
      </c>
      <c r="AE54" s="4">
        <v>3</v>
      </c>
      <c r="AF54" s="4">
        <v>92</v>
      </c>
      <c r="AG54" s="4">
        <v>5</v>
      </c>
      <c r="AH54" s="4">
        <v>0.30000000000000004</v>
      </c>
      <c r="AI54" s="2">
        <v>0.90217391304347827</v>
      </c>
      <c r="AJ54" s="2">
        <v>6.1053197684529028</v>
      </c>
      <c r="AK54" s="2">
        <f t="shared" si="0"/>
        <v>0.33260869565217394</v>
      </c>
      <c r="AL54" s="1">
        <v>0</v>
      </c>
      <c r="AM54" s="1" t="s">
        <v>77</v>
      </c>
      <c r="AN54" s="1">
        <v>1</v>
      </c>
      <c r="AO54" s="1">
        <v>1</v>
      </c>
    </row>
    <row r="55" spans="1:41" x14ac:dyDescent="0.25">
      <c r="A55" s="1">
        <v>53</v>
      </c>
      <c r="B55" s="1">
        <v>64</v>
      </c>
      <c r="C55" s="1">
        <v>1</v>
      </c>
      <c r="D55" s="1">
        <v>24.62</v>
      </c>
      <c r="E55" s="1" t="s">
        <v>35</v>
      </c>
      <c r="F55" s="1">
        <v>1</v>
      </c>
      <c r="G55" s="1">
        <v>0</v>
      </c>
      <c r="H55" s="2">
        <v>-2.7540554964523629</v>
      </c>
      <c r="I55" s="3">
        <v>1</v>
      </c>
      <c r="J55" s="1">
        <v>2931.8</v>
      </c>
      <c r="K55" s="1">
        <v>8288.7900000000009</v>
      </c>
      <c r="L55" s="1">
        <v>13.5</v>
      </c>
      <c r="M55" s="1">
        <v>4.8</v>
      </c>
      <c r="N55" s="1">
        <v>2.1</v>
      </c>
      <c r="O55" s="1">
        <v>0.5</v>
      </c>
      <c r="P55" s="1">
        <v>153</v>
      </c>
      <c r="Q55" s="1">
        <v>21.8</v>
      </c>
      <c r="R55" s="1">
        <v>21.6</v>
      </c>
      <c r="S55" s="1">
        <v>99.4</v>
      </c>
      <c r="T55" s="1">
        <v>14</v>
      </c>
      <c r="U55" s="1">
        <v>41.3</v>
      </c>
      <c r="V55" s="1">
        <v>2.6</v>
      </c>
      <c r="W55" s="1">
        <v>11.7</v>
      </c>
      <c r="X55" s="1">
        <v>1.03</v>
      </c>
      <c r="Y55" s="1">
        <v>2</v>
      </c>
      <c r="Z55" s="4">
        <v>47.333333333333336</v>
      </c>
      <c r="AA55" s="4">
        <v>51.8</v>
      </c>
      <c r="AB55" s="4">
        <v>10.285714285714286</v>
      </c>
      <c r="AC55" s="4">
        <v>4.5000000000000009</v>
      </c>
      <c r="AD55" s="4">
        <v>349.71428571428567</v>
      </c>
      <c r="AE55" s="4">
        <v>2.2857142857142856</v>
      </c>
      <c r="AF55" s="4">
        <v>72.857142857142847</v>
      </c>
      <c r="AG55" s="4">
        <v>4.2</v>
      </c>
      <c r="AH55" s="4">
        <v>1.1428571428571428</v>
      </c>
      <c r="AI55" s="2">
        <v>0.35294117647058826</v>
      </c>
      <c r="AJ55" s="2">
        <v>1.9351473854258567</v>
      </c>
      <c r="AK55" s="2">
        <f t="shared" si="0"/>
        <v>0.64967320261437911</v>
      </c>
      <c r="AL55" s="1">
        <v>1</v>
      </c>
      <c r="AM55" s="1" t="s">
        <v>78</v>
      </c>
      <c r="AN55" s="1">
        <v>2</v>
      </c>
      <c r="AO55" s="1">
        <v>1</v>
      </c>
    </row>
    <row r="56" spans="1:41" x14ac:dyDescent="0.25">
      <c r="A56" s="1">
        <v>54</v>
      </c>
      <c r="B56" s="1">
        <v>66</v>
      </c>
      <c r="C56" s="1">
        <v>2</v>
      </c>
      <c r="D56" s="1">
        <v>20.62</v>
      </c>
      <c r="E56" s="1">
        <v>3</v>
      </c>
      <c r="F56" s="1">
        <v>0</v>
      </c>
      <c r="G56" s="1">
        <v>0</v>
      </c>
      <c r="H56" s="2">
        <v>-2.6752009861938855</v>
      </c>
      <c r="I56" s="3">
        <v>1</v>
      </c>
      <c r="J56" s="1">
        <v>71.099999999999994</v>
      </c>
      <c r="K56" s="1">
        <v>23718.67</v>
      </c>
      <c r="L56" s="1">
        <v>12.9</v>
      </c>
      <c r="M56" s="1">
        <v>2.8</v>
      </c>
      <c r="N56" s="1">
        <v>2.2999999999999998</v>
      </c>
      <c r="O56" s="1">
        <v>0.3</v>
      </c>
      <c r="P56" s="1">
        <v>200</v>
      </c>
      <c r="Q56" s="1">
        <v>15.9</v>
      </c>
      <c r="R56" s="1">
        <v>26</v>
      </c>
      <c r="S56" s="1">
        <v>20.6</v>
      </c>
      <c r="T56" s="1">
        <v>9.6</v>
      </c>
      <c r="U56" s="1">
        <v>39.1</v>
      </c>
      <c r="V56" s="1">
        <v>2.5</v>
      </c>
      <c r="W56" s="1">
        <v>10.9</v>
      </c>
      <c r="X56" s="1">
        <v>0.95</v>
      </c>
      <c r="Y56" s="1">
        <v>1</v>
      </c>
      <c r="Z56" s="4">
        <v>8.9565217391304355</v>
      </c>
      <c r="AA56" s="4">
        <v>50.6</v>
      </c>
      <c r="AB56" s="4">
        <v>11.304347826086957</v>
      </c>
      <c r="AC56" s="4">
        <v>9.2857142857142865</v>
      </c>
      <c r="AD56" s="4">
        <v>243.47826086956525</v>
      </c>
      <c r="AE56" s="4">
        <v>1.2173913043478262</v>
      </c>
      <c r="AF56" s="4">
        <v>86.956521739130437</v>
      </c>
      <c r="AG56" s="4">
        <v>7.6666666666666661</v>
      </c>
      <c r="AH56" s="4">
        <v>0.36521739130434783</v>
      </c>
      <c r="AI56" s="2">
        <v>0.32500000000000001</v>
      </c>
      <c r="AJ56" s="2">
        <v>2.1517347104489772</v>
      </c>
      <c r="AK56" s="2">
        <f t="shared" si="0"/>
        <v>0.10300000000000001</v>
      </c>
      <c r="AL56" s="1">
        <v>0</v>
      </c>
      <c r="AM56" s="1" t="s">
        <v>79</v>
      </c>
      <c r="AN56" s="1">
        <v>2</v>
      </c>
      <c r="AO56" s="1">
        <v>0</v>
      </c>
    </row>
    <row r="57" spans="1:41" x14ac:dyDescent="0.25">
      <c r="A57" s="1">
        <v>55</v>
      </c>
      <c r="B57" s="1">
        <v>76</v>
      </c>
      <c r="C57" s="1">
        <v>1</v>
      </c>
      <c r="D57" s="1">
        <v>26.67</v>
      </c>
      <c r="E57" s="1">
        <v>0</v>
      </c>
      <c r="F57" s="1">
        <v>0</v>
      </c>
      <c r="G57" s="1">
        <v>0</v>
      </c>
      <c r="H57" s="2">
        <v>-2.9077024205093602</v>
      </c>
      <c r="I57" s="3">
        <v>1</v>
      </c>
      <c r="J57" s="1">
        <v>1.3</v>
      </c>
      <c r="K57" s="1">
        <v>4647.5</v>
      </c>
      <c r="L57" s="1">
        <v>12.6</v>
      </c>
      <c r="M57" s="1">
        <v>3.2</v>
      </c>
      <c r="N57" s="1">
        <v>1.7</v>
      </c>
      <c r="O57" s="1">
        <v>0.5</v>
      </c>
      <c r="P57" s="1">
        <v>102</v>
      </c>
      <c r="Q57" s="1">
        <v>14.4</v>
      </c>
      <c r="R57" s="1">
        <v>18.7</v>
      </c>
      <c r="S57" s="1">
        <v>146.80000000000001</v>
      </c>
      <c r="T57" s="1">
        <v>9.5</v>
      </c>
      <c r="U57" s="1">
        <v>41.8</v>
      </c>
      <c r="V57" s="1">
        <v>2</v>
      </c>
      <c r="W57" s="1">
        <v>11.1</v>
      </c>
      <c r="X57" s="1">
        <v>0.97</v>
      </c>
      <c r="Y57" s="1">
        <v>1</v>
      </c>
      <c r="Z57" s="4">
        <v>86.352941176470594</v>
      </c>
      <c r="AA57" s="4">
        <v>50.3</v>
      </c>
      <c r="AB57" s="4">
        <v>11</v>
      </c>
      <c r="AC57" s="4">
        <v>5.8437499999999991</v>
      </c>
      <c r="AD57" s="4">
        <v>192.00000000000003</v>
      </c>
      <c r="AE57" s="4">
        <v>1.8823529411764708</v>
      </c>
      <c r="AF57" s="4">
        <v>60</v>
      </c>
      <c r="AG57" s="4">
        <v>3.4</v>
      </c>
      <c r="AH57" s="4">
        <v>0.94117647058823539</v>
      </c>
      <c r="AI57" s="2">
        <v>0.45833333333333331</v>
      </c>
      <c r="AJ57" s="2">
        <v>3.6717557276399515</v>
      </c>
      <c r="AK57" s="2">
        <f t="shared" si="0"/>
        <v>1.43921568627451</v>
      </c>
      <c r="AL57" s="1">
        <v>0</v>
      </c>
      <c r="AM57" s="1" t="s">
        <v>80</v>
      </c>
      <c r="AN57" s="1">
        <v>1</v>
      </c>
      <c r="AO57" s="1">
        <v>0</v>
      </c>
    </row>
    <row r="58" spans="1:41" x14ac:dyDescent="0.25">
      <c r="A58" s="1">
        <v>56</v>
      </c>
      <c r="B58" s="1">
        <v>55</v>
      </c>
      <c r="C58" s="1">
        <v>2</v>
      </c>
      <c r="D58" s="1">
        <v>24</v>
      </c>
      <c r="E58" s="1">
        <v>3</v>
      </c>
      <c r="F58" s="1">
        <v>1</v>
      </c>
      <c r="G58" s="1">
        <v>0</v>
      </c>
      <c r="H58" s="2">
        <v>-2.8542363242479345</v>
      </c>
      <c r="I58" s="3">
        <v>1</v>
      </c>
      <c r="J58" s="1">
        <v>300.89999999999998</v>
      </c>
      <c r="K58" s="1">
        <v>716.17</v>
      </c>
      <c r="L58" s="1">
        <v>14.6</v>
      </c>
      <c r="M58" s="1">
        <v>1</v>
      </c>
      <c r="N58" s="1">
        <v>0.6</v>
      </c>
      <c r="O58" s="1">
        <v>0.1</v>
      </c>
      <c r="P58" s="1">
        <v>52</v>
      </c>
      <c r="Q58" s="1">
        <v>31.5</v>
      </c>
      <c r="R58" s="1">
        <v>29.2</v>
      </c>
      <c r="S58" s="1">
        <v>49.8</v>
      </c>
      <c r="T58" s="1">
        <v>15.4</v>
      </c>
      <c r="U58" s="1">
        <v>42.8</v>
      </c>
      <c r="V58" s="1">
        <v>2.4</v>
      </c>
      <c r="W58" s="1">
        <v>11.3</v>
      </c>
      <c r="X58" s="1">
        <v>0.99</v>
      </c>
      <c r="Y58" s="1">
        <v>1</v>
      </c>
      <c r="Z58" s="4">
        <v>83</v>
      </c>
      <c r="AA58" s="4">
        <v>45.8</v>
      </c>
      <c r="AB58" s="4">
        <v>48.666666666666664</v>
      </c>
      <c r="AC58" s="4">
        <v>29.2</v>
      </c>
      <c r="AD58" s="4">
        <v>86.666666666666671</v>
      </c>
      <c r="AE58" s="4">
        <v>1.6666666666666667</v>
      </c>
      <c r="AF58" s="4">
        <v>86.666666666666671</v>
      </c>
      <c r="AG58" s="4">
        <v>5.9999999999999991</v>
      </c>
      <c r="AH58" s="4">
        <v>0.16666666666666669</v>
      </c>
      <c r="AI58" s="2">
        <v>1.4038461538461537</v>
      </c>
      <c r="AJ58" s="2">
        <v>5.50284044245325</v>
      </c>
      <c r="AK58" s="2">
        <f t="shared" si="0"/>
        <v>0.95769230769230762</v>
      </c>
      <c r="AL58" s="1">
        <v>1</v>
      </c>
      <c r="AM58" s="1" t="s">
        <v>81</v>
      </c>
      <c r="AN58" s="1">
        <v>1</v>
      </c>
      <c r="AO58" s="1">
        <v>1</v>
      </c>
    </row>
    <row r="59" spans="1:41" x14ac:dyDescent="0.25">
      <c r="A59" s="1">
        <v>57</v>
      </c>
      <c r="B59" s="1">
        <v>43</v>
      </c>
      <c r="C59" s="1">
        <v>1</v>
      </c>
      <c r="D59" s="1">
        <v>26.4</v>
      </c>
      <c r="E59" s="1">
        <v>1</v>
      </c>
      <c r="F59" s="1">
        <v>1</v>
      </c>
      <c r="G59" s="1">
        <v>0</v>
      </c>
      <c r="H59" s="2">
        <v>-2.6712286618935637</v>
      </c>
      <c r="I59" s="3">
        <v>1</v>
      </c>
      <c r="J59" s="1" t="s">
        <v>45</v>
      </c>
      <c r="K59" s="1">
        <v>5583.55</v>
      </c>
      <c r="L59" s="1">
        <v>12.8</v>
      </c>
      <c r="M59" s="1">
        <v>5.3</v>
      </c>
      <c r="N59" s="1">
        <v>1.7</v>
      </c>
      <c r="O59" s="1">
        <v>0.7</v>
      </c>
      <c r="P59" s="1">
        <v>229</v>
      </c>
      <c r="Q59" s="1">
        <v>49.3</v>
      </c>
      <c r="R59" s="1">
        <v>104.9</v>
      </c>
      <c r="S59" s="1">
        <v>80.5</v>
      </c>
      <c r="T59" s="1">
        <v>16.600000000000001</v>
      </c>
      <c r="U59" s="1">
        <v>40.9</v>
      </c>
      <c r="V59" s="1">
        <v>18.899999999999999</v>
      </c>
      <c r="W59" s="1">
        <v>11.4</v>
      </c>
      <c r="X59" s="1">
        <v>1</v>
      </c>
      <c r="Y59" s="1">
        <v>1</v>
      </c>
      <c r="Z59" s="4">
        <v>47.352941176470587</v>
      </c>
      <c r="AA59" s="4">
        <v>49.4</v>
      </c>
      <c r="AB59" s="4">
        <v>61.705882352941181</v>
      </c>
      <c r="AC59" s="4">
        <v>19.79245283018868</v>
      </c>
      <c r="AD59" s="4">
        <v>713.94117647058829</v>
      </c>
      <c r="AE59" s="4">
        <v>3.1176470588235294</v>
      </c>
      <c r="AF59" s="4">
        <v>134.70588235294119</v>
      </c>
      <c r="AG59" s="4">
        <v>2.4285714285714288</v>
      </c>
      <c r="AH59" s="4">
        <v>2.1823529411764704</v>
      </c>
      <c r="AI59" s="2">
        <v>1.1451965065502183</v>
      </c>
      <c r="AJ59" s="2">
        <v>2.8053367549724548</v>
      </c>
      <c r="AK59" s="2">
        <f t="shared" si="0"/>
        <v>0.35152838427947597</v>
      </c>
      <c r="AL59" s="1">
        <v>0</v>
      </c>
      <c r="AM59" s="1" t="s">
        <v>82</v>
      </c>
      <c r="AN59" s="1">
        <v>2</v>
      </c>
      <c r="AO59" s="1">
        <v>1</v>
      </c>
    </row>
    <row r="60" spans="1:41" x14ac:dyDescent="0.25">
      <c r="A60" s="1">
        <v>58</v>
      </c>
      <c r="B60" s="1">
        <v>71</v>
      </c>
      <c r="C60" s="1">
        <v>1</v>
      </c>
      <c r="D60" s="1">
        <v>23.39</v>
      </c>
      <c r="E60" s="1">
        <v>1</v>
      </c>
      <c r="F60" s="1">
        <v>1</v>
      </c>
      <c r="G60" s="1">
        <v>0</v>
      </c>
      <c r="H60" s="2">
        <v>-2.9132644256767719</v>
      </c>
      <c r="I60" s="3">
        <v>1</v>
      </c>
      <c r="J60" s="1">
        <v>4.2</v>
      </c>
      <c r="K60" s="1">
        <v>42.95</v>
      </c>
      <c r="L60" s="1">
        <v>12.8</v>
      </c>
      <c r="M60" s="1">
        <v>2.7</v>
      </c>
      <c r="N60" s="1">
        <v>1.4</v>
      </c>
      <c r="O60" s="1">
        <v>0.4</v>
      </c>
      <c r="P60" s="1">
        <v>146</v>
      </c>
      <c r="Q60" s="1">
        <v>24</v>
      </c>
      <c r="R60" s="1">
        <v>26.5</v>
      </c>
      <c r="S60" s="1">
        <v>48.2</v>
      </c>
      <c r="T60" s="1">
        <v>13.7</v>
      </c>
      <c r="U60" s="1">
        <v>43.1</v>
      </c>
      <c r="V60" s="1">
        <v>2.5</v>
      </c>
      <c r="W60" s="1">
        <v>11.3</v>
      </c>
      <c r="X60" s="1">
        <v>0.99</v>
      </c>
      <c r="Y60" s="1">
        <v>1</v>
      </c>
      <c r="Z60" s="4">
        <v>34.428571428571431</v>
      </c>
      <c r="AA60" s="4">
        <v>50.1</v>
      </c>
      <c r="AB60" s="4">
        <v>18.928571428571431</v>
      </c>
      <c r="AC60" s="4">
        <v>9.8148148148148149</v>
      </c>
      <c r="AD60" s="4">
        <v>281.57142857142861</v>
      </c>
      <c r="AE60" s="4">
        <v>1.9285714285714288</v>
      </c>
      <c r="AF60" s="4">
        <v>104.28571428571429</v>
      </c>
      <c r="AG60" s="4">
        <v>3.4999999999999996</v>
      </c>
      <c r="AH60" s="4">
        <v>0.77142857142857157</v>
      </c>
      <c r="AI60" s="2">
        <v>0.45376712328767121</v>
      </c>
      <c r="AJ60" s="2">
        <v>2.6305450633827343</v>
      </c>
      <c r="AK60" s="2">
        <f t="shared" si="0"/>
        <v>0.33013698630136989</v>
      </c>
      <c r="AL60" s="1">
        <v>0</v>
      </c>
      <c r="AM60" s="1">
        <v>1.7</v>
      </c>
      <c r="AN60" s="1">
        <v>1</v>
      </c>
      <c r="AO60" s="1">
        <v>1</v>
      </c>
    </row>
    <row r="61" spans="1:41" x14ac:dyDescent="0.25">
      <c r="A61" s="1">
        <v>59</v>
      </c>
      <c r="B61" s="1">
        <v>63</v>
      </c>
      <c r="C61" s="1">
        <v>1</v>
      </c>
      <c r="D61" s="1">
        <v>18.809999999999999</v>
      </c>
      <c r="E61" s="1">
        <v>3</v>
      </c>
      <c r="F61" s="1">
        <v>1</v>
      </c>
      <c r="G61" s="1">
        <v>0</v>
      </c>
      <c r="H61" s="2">
        <v>-3.0676970628478997</v>
      </c>
      <c r="I61" s="3">
        <v>1</v>
      </c>
      <c r="J61" s="1">
        <v>2474.9</v>
      </c>
      <c r="K61" s="1">
        <v>1006.05</v>
      </c>
      <c r="L61" s="1">
        <v>12.8</v>
      </c>
      <c r="M61" s="1">
        <v>3.5</v>
      </c>
      <c r="N61" s="1">
        <v>1.4</v>
      </c>
      <c r="O61" s="1">
        <v>0.4</v>
      </c>
      <c r="P61" s="1">
        <v>148</v>
      </c>
      <c r="Q61" s="1">
        <v>17.100000000000001</v>
      </c>
      <c r="R61" s="1">
        <v>16.8</v>
      </c>
      <c r="S61" s="1">
        <v>32.1</v>
      </c>
      <c r="T61" s="1">
        <v>14.9</v>
      </c>
      <c r="U61" s="1">
        <v>45.2</v>
      </c>
      <c r="V61" s="1">
        <v>2.2999999999999998</v>
      </c>
      <c r="W61" s="1">
        <v>10.8</v>
      </c>
      <c r="X61" s="1">
        <v>0.95</v>
      </c>
      <c r="Y61" s="1">
        <v>1</v>
      </c>
      <c r="Z61" s="4">
        <v>22.928571428571431</v>
      </c>
      <c r="AA61" s="4">
        <v>52.2</v>
      </c>
      <c r="AB61" s="4">
        <v>12.000000000000002</v>
      </c>
      <c r="AC61" s="4">
        <v>4.8</v>
      </c>
      <c r="AD61" s="4">
        <v>370</v>
      </c>
      <c r="AE61" s="4">
        <v>2.5</v>
      </c>
      <c r="AF61" s="4">
        <v>105.71428571428572</v>
      </c>
      <c r="AG61" s="4">
        <v>3.4999999999999996</v>
      </c>
      <c r="AH61" s="4">
        <v>1.0000000000000002</v>
      </c>
      <c r="AI61" s="2">
        <v>0.28378378378378383</v>
      </c>
      <c r="AJ61" s="2">
        <v>1.7293785205325143</v>
      </c>
      <c r="AK61" s="2">
        <f t="shared" si="0"/>
        <v>0.2168918918918919</v>
      </c>
      <c r="AL61" s="1">
        <v>0</v>
      </c>
      <c r="AM61" s="1">
        <v>2.6</v>
      </c>
      <c r="AN61" s="1">
        <v>1</v>
      </c>
      <c r="AO61" s="1">
        <v>1</v>
      </c>
    </row>
    <row r="62" spans="1:41" x14ac:dyDescent="0.25">
      <c r="A62" s="1">
        <v>60</v>
      </c>
      <c r="B62" s="1">
        <v>40</v>
      </c>
      <c r="C62" s="1">
        <v>1</v>
      </c>
      <c r="D62" s="1">
        <v>26.1</v>
      </c>
      <c r="E62" s="1">
        <v>1</v>
      </c>
      <c r="F62" s="1">
        <v>1</v>
      </c>
      <c r="G62" s="1">
        <v>0</v>
      </c>
      <c r="H62" s="2">
        <v>-2.8830756430841804</v>
      </c>
      <c r="I62" s="3">
        <v>1</v>
      </c>
      <c r="J62" s="1" t="s">
        <v>58</v>
      </c>
      <c r="K62" s="1">
        <v>36.020000000000003</v>
      </c>
      <c r="L62" s="1">
        <v>12.6</v>
      </c>
      <c r="M62" s="1">
        <v>3.1</v>
      </c>
      <c r="N62" s="1">
        <v>2.1</v>
      </c>
      <c r="O62" s="1">
        <v>0.3</v>
      </c>
      <c r="P62" s="1">
        <v>277</v>
      </c>
      <c r="Q62" s="1">
        <v>12.6</v>
      </c>
      <c r="R62" s="1">
        <v>15</v>
      </c>
      <c r="S62" s="1">
        <v>40.5</v>
      </c>
      <c r="T62" s="1">
        <v>25.2</v>
      </c>
      <c r="U62" s="1">
        <v>44.8</v>
      </c>
      <c r="V62" s="1">
        <v>2.6</v>
      </c>
      <c r="W62" s="1">
        <v>10.199999999999999</v>
      </c>
      <c r="X62" s="1">
        <v>0.89</v>
      </c>
      <c r="Y62" s="1">
        <v>1</v>
      </c>
      <c r="Z62" s="4">
        <v>19.285714285714285</v>
      </c>
      <c r="AA62" s="4">
        <v>55.3</v>
      </c>
      <c r="AB62" s="4">
        <v>7.1428571428571423</v>
      </c>
      <c r="AC62" s="4">
        <v>4.838709677419355</v>
      </c>
      <c r="AD62" s="4">
        <v>408.90476190476193</v>
      </c>
      <c r="AE62" s="4">
        <v>1.4761904761904763</v>
      </c>
      <c r="AF62" s="4">
        <v>131.9047619047619</v>
      </c>
      <c r="AG62" s="4">
        <v>7.0000000000000009</v>
      </c>
      <c r="AH62" s="4">
        <v>0.44285714285714278</v>
      </c>
      <c r="AI62" s="2">
        <v>0.13537906137184116</v>
      </c>
      <c r="AJ62" s="2">
        <v>0.61021967850434411</v>
      </c>
      <c r="AK62" s="2">
        <f t="shared" si="0"/>
        <v>0.14620938628158844</v>
      </c>
      <c r="AL62" s="1">
        <v>0</v>
      </c>
      <c r="AM62" s="1" t="s">
        <v>83</v>
      </c>
      <c r="AN62" s="1">
        <v>1</v>
      </c>
      <c r="AO62" s="1">
        <v>0</v>
      </c>
    </row>
    <row r="63" spans="1:41" x14ac:dyDescent="0.25">
      <c r="A63" s="1">
        <v>61</v>
      </c>
      <c r="B63" s="1">
        <v>57</v>
      </c>
      <c r="C63" s="1">
        <v>1</v>
      </c>
      <c r="D63" s="1">
        <v>27.73</v>
      </c>
      <c r="E63" s="1">
        <v>2</v>
      </c>
      <c r="F63" s="1">
        <v>1</v>
      </c>
      <c r="G63" s="1">
        <v>0</v>
      </c>
      <c r="H63" s="2">
        <v>-2.9547010993678273</v>
      </c>
      <c r="I63" s="3">
        <v>1</v>
      </c>
      <c r="J63" s="1">
        <v>451.5</v>
      </c>
      <c r="K63" s="1">
        <v>28.69</v>
      </c>
      <c r="L63" s="1">
        <v>15.9</v>
      </c>
      <c r="M63" s="1">
        <v>3.5</v>
      </c>
      <c r="N63" s="1">
        <v>1.3</v>
      </c>
      <c r="O63" s="1">
        <v>0.5</v>
      </c>
      <c r="P63" s="1">
        <v>158</v>
      </c>
      <c r="Q63" s="1">
        <v>69.599999999999994</v>
      </c>
      <c r="R63" s="1">
        <v>42.2</v>
      </c>
      <c r="S63" s="1">
        <v>53.2</v>
      </c>
      <c r="T63" s="1">
        <v>22.1</v>
      </c>
      <c r="U63" s="1">
        <v>45.2</v>
      </c>
      <c r="V63" s="1">
        <v>2.2000000000000002</v>
      </c>
      <c r="W63" s="1">
        <v>10.9</v>
      </c>
      <c r="X63" s="1">
        <v>0.95</v>
      </c>
      <c r="Y63" s="1">
        <v>1</v>
      </c>
      <c r="Z63" s="4">
        <v>40.923076923076927</v>
      </c>
      <c r="AA63" s="4">
        <v>51.7</v>
      </c>
      <c r="AB63" s="4">
        <v>32.46153846153846</v>
      </c>
      <c r="AC63" s="4">
        <v>12.057142857142859</v>
      </c>
      <c r="AD63" s="4">
        <v>425.38461538461536</v>
      </c>
      <c r="AE63" s="4">
        <v>2.6923076923076921</v>
      </c>
      <c r="AF63" s="4">
        <v>121.53846153846153</v>
      </c>
      <c r="AG63" s="4">
        <v>2.6</v>
      </c>
      <c r="AH63" s="4">
        <v>1.346153846153846</v>
      </c>
      <c r="AI63" s="2">
        <v>0.66772151898734189</v>
      </c>
      <c r="AJ63" s="2">
        <v>1.8248433946090872</v>
      </c>
      <c r="AK63" s="2">
        <f t="shared" si="0"/>
        <v>0.33670886075949369</v>
      </c>
      <c r="AL63" s="1">
        <v>0</v>
      </c>
      <c r="AM63" s="1" t="s">
        <v>84</v>
      </c>
      <c r="AN63" s="1">
        <v>1</v>
      </c>
      <c r="AO63" s="1">
        <v>1</v>
      </c>
    </row>
    <row r="64" spans="1:41" x14ac:dyDescent="0.25">
      <c r="A64" s="1">
        <v>62</v>
      </c>
      <c r="B64" s="1">
        <v>36</v>
      </c>
      <c r="C64" s="1">
        <v>1</v>
      </c>
      <c r="D64" s="1">
        <v>23.99</v>
      </c>
      <c r="E64" s="1">
        <v>0</v>
      </c>
      <c r="F64" s="1">
        <v>0</v>
      </c>
      <c r="G64" s="1">
        <v>0</v>
      </c>
      <c r="H64" s="2">
        <v>-2.9061999437700461</v>
      </c>
      <c r="I64" s="3">
        <v>1</v>
      </c>
      <c r="J64" s="1" t="s">
        <v>58</v>
      </c>
      <c r="K64" s="1">
        <v>3851.39</v>
      </c>
      <c r="L64" s="1">
        <v>11.8</v>
      </c>
      <c r="M64" s="1">
        <v>2.9</v>
      </c>
      <c r="N64" s="1">
        <v>2</v>
      </c>
      <c r="O64" s="1">
        <v>0.4</v>
      </c>
      <c r="P64" s="1">
        <v>257</v>
      </c>
      <c r="Q64" s="1">
        <v>28.8</v>
      </c>
      <c r="R64" s="1">
        <v>23.9</v>
      </c>
      <c r="S64" s="1">
        <v>34.4</v>
      </c>
      <c r="T64" s="1">
        <v>9</v>
      </c>
      <c r="U64" s="1">
        <v>41.6</v>
      </c>
      <c r="V64" s="1">
        <v>1.3</v>
      </c>
      <c r="W64" s="1">
        <v>11.4</v>
      </c>
      <c r="X64" s="1">
        <v>1</v>
      </c>
      <c r="Y64" s="1">
        <v>1</v>
      </c>
      <c r="Z64" s="4">
        <v>17.2</v>
      </c>
      <c r="AA64" s="4">
        <v>51.6</v>
      </c>
      <c r="AB64" s="4">
        <v>11.95</v>
      </c>
      <c r="AC64" s="4">
        <v>8.2413793103448274</v>
      </c>
      <c r="AD64" s="4">
        <v>372.65</v>
      </c>
      <c r="AE64" s="4">
        <v>1.45</v>
      </c>
      <c r="AF64" s="4">
        <v>128.5</v>
      </c>
      <c r="AG64" s="4">
        <v>5</v>
      </c>
      <c r="AH64" s="4">
        <v>0.57999999999999996</v>
      </c>
      <c r="AI64" s="2">
        <v>0.23249027237354083</v>
      </c>
      <c r="AJ64" s="2">
        <v>0.62383686376161451</v>
      </c>
      <c r="AK64" s="2">
        <f t="shared" si="0"/>
        <v>0.13385214007782101</v>
      </c>
      <c r="AL64" s="1">
        <v>0</v>
      </c>
      <c r="AM64" s="1" t="s">
        <v>85</v>
      </c>
      <c r="AN64" s="1">
        <v>2</v>
      </c>
      <c r="AO64" s="1">
        <v>1</v>
      </c>
    </row>
    <row r="65" spans="1:41" x14ac:dyDescent="0.25">
      <c r="A65" s="1">
        <v>63</v>
      </c>
      <c r="B65" s="1">
        <v>65</v>
      </c>
      <c r="C65" s="1">
        <v>1</v>
      </c>
      <c r="D65" s="1">
        <v>21.11</v>
      </c>
      <c r="E65" s="1">
        <v>4</v>
      </c>
      <c r="F65" s="1">
        <v>0</v>
      </c>
      <c r="G65" s="1">
        <v>0</v>
      </c>
      <c r="H65" s="2">
        <v>-2.1572363242479344</v>
      </c>
      <c r="I65" s="3">
        <v>2</v>
      </c>
      <c r="J65" s="1">
        <v>28.1</v>
      </c>
      <c r="K65" s="1">
        <v>64.540000000000006</v>
      </c>
      <c r="L65" s="1">
        <v>13.7</v>
      </c>
      <c r="M65" s="1">
        <v>1.3</v>
      </c>
      <c r="N65" s="1">
        <v>0.8</v>
      </c>
      <c r="O65" s="1">
        <v>0.2</v>
      </c>
      <c r="P65" s="1">
        <v>43</v>
      </c>
      <c r="Q65" s="1">
        <v>34.1</v>
      </c>
      <c r="R65" s="1">
        <v>53.8</v>
      </c>
      <c r="S65" s="1">
        <v>116.1</v>
      </c>
      <c r="T65" s="1">
        <v>15.4</v>
      </c>
      <c r="U65" s="1">
        <v>34.6</v>
      </c>
      <c r="V65" s="1">
        <v>2.4</v>
      </c>
      <c r="W65" s="1">
        <v>13.7</v>
      </c>
      <c r="X65" s="1">
        <v>1.21</v>
      </c>
      <c r="Y65" s="1">
        <v>2</v>
      </c>
      <c r="Z65" s="4">
        <v>145.12499999999997</v>
      </c>
      <c r="AA65" s="4">
        <v>38.6</v>
      </c>
      <c r="AB65" s="4">
        <v>67.249999999999986</v>
      </c>
      <c r="AC65" s="4">
        <v>41.38461538461538</v>
      </c>
      <c r="AD65" s="4">
        <v>69.875</v>
      </c>
      <c r="AE65" s="4">
        <v>1.625</v>
      </c>
      <c r="AF65" s="4">
        <v>53.75</v>
      </c>
      <c r="AG65" s="4">
        <v>4</v>
      </c>
      <c r="AH65" s="4">
        <v>0.32500000000000001</v>
      </c>
      <c r="AI65" s="2">
        <v>3.1279069767441858</v>
      </c>
      <c r="AJ65" s="2">
        <v>13.926756657801416</v>
      </c>
      <c r="AK65" s="2">
        <f t="shared" si="0"/>
        <v>2.6999999999999997</v>
      </c>
      <c r="AL65" s="1">
        <v>0</v>
      </c>
      <c r="AM65" s="1">
        <v>2</v>
      </c>
      <c r="AN65" s="1">
        <v>1</v>
      </c>
      <c r="AO65" s="1">
        <v>1</v>
      </c>
    </row>
    <row r="66" spans="1:41" x14ac:dyDescent="0.25">
      <c r="A66" s="1">
        <v>64</v>
      </c>
      <c r="B66" s="1">
        <v>53</v>
      </c>
      <c r="C66" s="1">
        <v>1</v>
      </c>
      <c r="D66" s="1">
        <v>22.6</v>
      </c>
      <c r="E66" s="1">
        <v>1</v>
      </c>
      <c r="F66" s="1">
        <v>1</v>
      </c>
      <c r="G66" s="1">
        <v>0</v>
      </c>
      <c r="H66" s="2">
        <v>-2.4909973312475335</v>
      </c>
      <c r="I66" s="3">
        <v>2</v>
      </c>
      <c r="J66" s="1">
        <v>34.1</v>
      </c>
      <c r="K66" s="1">
        <v>617.30999999999995</v>
      </c>
      <c r="L66" s="1">
        <v>14.4</v>
      </c>
      <c r="M66" s="1">
        <v>2.5</v>
      </c>
      <c r="N66" s="1">
        <v>1.8</v>
      </c>
      <c r="O66" s="1">
        <v>0.3</v>
      </c>
      <c r="P66" s="1">
        <v>114</v>
      </c>
      <c r="Q66" s="1">
        <v>41.4</v>
      </c>
      <c r="R66" s="1">
        <v>32</v>
      </c>
      <c r="S66" s="1">
        <v>136.4</v>
      </c>
      <c r="T66" s="1">
        <v>11.7</v>
      </c>
      <c r="U66" s="1">
        <v>37.6</v>
      </c>
      <c r="V66" s="1">
        <v>1.8</v>
      </c>
      <c r="W66" s="1">
        <v>12.3</v>
      </c>
      <c r="X66" s="1">
        <v>1.08</v>
      </c>
      <c r="Y66" s="1">
        <v>2</v>
      </c>
      <c r="Z66" s="4">
        <v>75.777777777777786</v>
      </c>
      <c r="AA66" s="4">
        <v>46.6</v>
      </c>
      <c r="AB66" s="4">
        <v>17.777777777777779</v>
      </c>
      <c r="AC66" s="4">
        <v>12.8</v>
      </c>
      <c r="AD66" s="4">
        <v>158.33333333333334</v>
      </c>
      <c r="AE66" s="4">
        <v>1.3888888888888888</v>
      </c>
      <c r="AF66" s="4">
        <v>63.333333333333329</v>
      </c>
      <c r="AG66" s="4">
        <v>6</v>
      </c>
      <c r="AH66" s="4">
        <v>0.41666666666666663</v>
      </c>
      <c r="AI66" s="2">
        <v>0.70175438596491224</v>
      </c>
      <c r="AJ66" s="2">
        <v>2.3121756648765674</v>
      </c>
      <c r="AK66" s="2">
        <f t="shared" si="0"/>
        <v>1.1964912280701754</v>
      </c>
      <c r="AL66" s="1">
        <v>1</v>
      </c>
      <c r="AM66" s="1" t="s">
        <v>86</v>
      </c>
      <c r="AN66" s="1">
        <v>2</v>
      </c>
      <c r="AO66" s="1">
        <v>1</v>
      </c>
    </row>
    <row r="67" spans="1:41" x14ac:dyDescent="0.25">
      <c r="A67" s="1">
        <v>65</v>
      </c>
      <c r="B67" s="1">
        <v>60</v>
      </c>
      <c r="C67" s="1">
        <v>2</v>
      </c>
      <c r="D67" s="1">
        <v>23.44</v>
      </c>
      <c r="E67" s="1" t="s">
        <v>40</v>
      </c>
      <c r="F67" s="1">
        <v>1</v>
      </c>
      <c r="G67" s="1">
        <v>0</v>
      </c>
      <c r="H67" s="2">
        <v>-2.7819782152730599</v>
      </c>
      <c r="I67" s="3">
        <v>1</v>
      </c>
      <c r="J67" s="1">
        <v>806.2</v>
      </c>
      <c r="K67" s="1">
        <v>4024.35</v>
      </c>
      <c r="L67" s="1">
        <v>12.4</v>
      </c>
      <c r="M67" s="1">
        <v>2</v>
      </c>
      <c r="N67" s="1">
        <v>1.1000000000000001</v>
      </c>
      <c r="O67" s="1">
        <v>0.2</v>
      </c>
      <c r="P67" s="1">
        <v>209</v>
      </c>
      <c r="Q67" s="1">
        <v>23.4</v>
      </c>
      <c r="R67" s="1">
        <v>25.5</v>
      </c>
      <c r="S67" s="1">
        <v>16.600000000000001</v>
      </c>
      <c r="T67" s="1">
        <v>14.3</v>
      </c>
      <c r="U67" s="1">
        <v>41.7</v>
      </c>
      <c r="V67" s="1">
        <v>1.9</v>
      </c>
      <c r="W67" s="1">
        <v>11.8</v>
      </c>
      <c r="X67" s="1">
        <v>1.04</v>
      </c>
      <c r="Y67" s="1">
        <v>2</v>
      </c>
      <c r="Z67" s="4">
        <v>15.090909090909092</v>
      </c>
      <c r="AA67" s="4">
        <v>47.2</v>
      </c>
      <c r="AB67" s="4">
        <v>23.18181818181818</v>
      </c>
      <c r="AC67" s="4">
        <v>12.75</v>
      </c>
      <c r="AD67" s="4">
        <v>379.99999999999994</v>
      </c>
      <c r="AE67" s="4">
        <v>1.8181818181818181</v>
      </c>
      <c r="AF67" s="4">
        <v>189.99999999999997</v>
      </c>
      <c r="AG67" s="4">
        <v>5.5</v>
      </c>
      <c r="AH67" s="4">
        <v>0.36363636363636365</v>
      </c>
      <c r="AI67" s="2">
        <v>0.30502392344497603</v>
      </c>
      <c r="AJ67" s="2">
        <v>1.5133424555142658</v>
      </c>
      <c r="AK67" s="2">
        <f t="shared" si="0"/>
        <v>7.9425837320574164E-2</v>
      </c>
      <c r="AL67" s="1">
        <v>0</v>
      </c>
      <c r="AM67" s="1" t="s">
        <v>87</v>
      </c>
      <c r="AN67" s="1">
        <v>1</v>
      </c>
      <c r="AO67" s="1">
        <v>0</v>
      </c>
    </row>
    <row r="68" spans="1:41" x14ac:dyDescent="0.25">
      <c r="A68" s="1">
        <v>66</v>
      </c>
      <c r="B68" s="1">
        <v>72</v>
      </c>
      <c r="C68" s="1">
        <v>1</v>
      </c>
      <c r="D68" s="1">
        <v>26.42</v>
      </c>
      <c r="E68" s="1">
        <v>0</v>
      </c>
      <c r="F68" s="1">
        <v>0</v>
      </c>
      <c r="G68" s="1">
        <v>0</v>
      </c>
      <c r="H68" s="2">
        <v>-2.7564895441690687</v>
      </c>
      <c r="I68" s="3">
        <v>1</v>
      </c>
      <c r="J68" s="1">
        <v>2</v>
      </c>
      <c r="K68" s="1">
        <v>82.12</v>
      </c>
      <c r="L68" s="1">
        <v>12.5</v>
      </c>
      <c r="M68" s="1">
        <v>2.9</v>
      </c>
      <c r="N68" s="1">
        <v>2.4</v>
      </c>
      <c r="O68" s="1">
        <v>0.4</v>
      </c>
      <c r="P68" s="1">
        <v>229</v>
      </c>
      <c r="Q68" s="1">
        <v>26.1</v>
      </c>
      <c r="R68" s="1">
        <v>23.3</v>
      </c>
      <c r="S68" s="1">
        <v>58.2</v>
      </c>
      <c r="T68" s="1">
        <v>12.7</v>
      </c>
      <c r="U68" s="1">
        <v>41</v>
      </c>
      <c r="V68" s="1">
        <v>4</v>
      </c>
      <c r="W68" s="1">
        <v>10.199999999999999</v>
      </c>
      <c r="X68" s="1">
        <v>0.89</v>
      </c>
      <c r="Y68" s="1">
        <v>1</v>
      </c>
      <c r="Z68" s="4">
        <v>24.250000000000004</v>
      </c>
      <c r="AA68" s="4">
        <v>53</v>
      </c>
      <c r="AB68" s="4">
        <v>9.7083333333333339</v>
      </c>
      <c r="AC68" s="4">
        <v>8.0344827586206904</v>
      </c>
      <c r="AD68" s="4">
        <v>276.70833333333337</v>
      </c>
      <c r="AE68" s="4">
        <v>1.2083333333333333</v>
      </c>
      <c r="AF68" s="4">
        <v>95.416666666666671</v>
      </c>
      <c r="AG68" s="4">
        <v>5.9999999999999991</v>
      </c>
      <c r="AH68" s="4">
        <v>0.48333333333333334</v>
      </c>
      <c r="AI68" s="2">
        <v>0.25436681222707425</v>
      </c>
      <c r="AJ68" s="2">
        <v>1.4339456190070841</v>
      </c>
      <c r="AK68" s="2">
        <f t="shared" ref="AK68:AK131" si="1">S68/P68</f>
        <v>0.25414847161572052</v>
      </c>
      <c r="AL68" s="1">
        <v>0</v>
      </c>
      <c r="AM68" s="1" t="s">
        <v>50</v>
      </c>
      <c r="AN68" s="1">
        <v>2</v>
      </c>
      <c r="AO68" s="1">
        <v>0</v>
      </c>
    </row>
    <row r="69" spans="1:41" x14ac:dyDescent="0.25">
      <c r="A69" s="1">
        <v>67</v>
      </c>
      <c r="B69" s="1">
        <v>56</v>
      </c>
      <c r="C69" s="1">
        <v>2</v>
      </c>
      <c r="D69" s="1">
        <v>25.68</v>
      </c>
      <c r="E69" s="1">
        <v>2</v>
      </c>
      <c r="F69" s="1">
        <v>1</v>
      </c>
      <c r="G69" s="1">
        <v>0</v>
      </c>
      <c r="H69" s="2">
        <v>-2.7574377932010328</v>
      </c>
      <c r="I69" s="3">
        <v>1</v>
      </c>
      <c r="J69" s="1">
        <v>3.1</v>
      </c>
      <c r="K69" s="1">
        <v>128.07</v>
      </c>
      <c r="L69" s="1">
        <v>13.5</v>
      </c>
      <c r="M69" s="1">
        <v>2.2000000000000002</v>
      </c>
      <c r="N69" s="1">
        <v>2.7</v>
      </c>
      <c r="O69" s="1">
        <v>0.6</v>
      </c>
      <c r="P69" s="1">
        <v>194</v>
      </c>
      <c r="Q69" s="1">
        <v>23.3</v>
      </c>
      <c r="R69" s="1">
        <v>25.4</v>
      </c>
      <c r="S69" s="1">
        <v>21.2</v>
      </c>
      <c r="T69" s="1">
        <v>5.2</v>
      </c>
      <c r="U69" s="1">
        <v>38</v>
      </c>
      <c r="V69" s="1">
        <v>1.4</v>
      </c>
      <c r="W69" s="1">
        <v>10.8</v>
      </c>
      <c r="X69" s="1">
        <v>0.95</v>
      </c>
      <c r="Y69" s="1">
        <v>1</v>
      </c>
      <c r="Z69" s="4">
        <v>7.8518518518518512</v>
      </c>
      <c r="AA69" s="4">
        <v>51.5</v>
      </c>
      <c r="AB69" s="4">
        <v>9.4074074074074066</v>
      </c>
      <c r="AC69" s="4">
        <v>11.545454545454543</v>
      </c>
      <c r="AD69" s="4">
        <v>158.07407407407408</v>
      </c>
      <c r="AE69" s="4">
        <v>0.81481481481481488</v>
      </c>
      <c r="AF69" s="4">
        <v>71.851851851851848</v>
      </c>
      <c r="AG69" s="4">
        <v>4.5000000000000009</v>
      </c>
      <c r="AH69" s="4">
        <v>0.48888888888888887</v>
      </c>
      <c r="AI69" s="2">
        <v>0.32731958762886598</v>
      </c>
      <c r="AJ69" s="2">
        <v>1.5189450159245814</v>
      </c>
      <c r="AK69" s="2">
        <f t="shared" si="1"/>
        <v>0.10927835051546392</v>
      </c>
      <c r="AL69" s="1">
        <v>0</v>
      </c>
      <c r="AM69" s="1">
        <v>1.6</v>
      </c>
      <c r="AN69" s="1">
        <v>1</v>
      </c>
      <c r="AO69" s="1">
        <v>1</v>
      </c>
    </row>
    <row r="70" spans="1:41" x14ac:dyDescent="0.25">
      <c r="A70" s="1">
        <v>68</v>
      </c>
      <c r="B70" s="1">
        <v>57</v>
      </c>
      <c r="C70" s="1">
        <v>2</v>
      </c>
      <c r="D70" s="1">
        <v>18.43</v>
      </c>
      <c r="E70" s="1">
        <v>0</v>
      </c>
      <c r="F70" s="1">
        <v>1</v>
      </c>
      <c r="G70" s="1">
        <v>0</v>
      </c>
      <c r="H70" s="2">
        <v>-2.1655107912024958</v>
      </c>
      <c r="I70" s="3">
        <v>2</v>
      </c>
      <c r="J70" s="1">
        <v>9759.1</v>
      </c>
      <c r="K70" s="1">
        <v>8309.3700000000008</v>
      </c>
      <c r="L70" s="1">
        <v>12.3</v>
      </c>
      <c r="M70" s="1">
        <v>1.6</v>
      </c>
      <c r="N70" s="1">
        <v>0.8</v>
      </c>
      <c r="O70" s="1">
        <v>0.2</v>
      </c>
      <c r="P70" s="1">
        <v>83</v>
      </c>
      <c r="Q70" s="1">
        <v>26.5</v>
      </c>
      <c r="R70" s="1">
        <v>31.2</v>
      </c>
      <c r="S70" s="1">
        <v>45.7</v>
      </c>
      <c r="T70" s="1">
        <v>12.9</v>
      </c>
      <c r="U70" s="1">
        <v>34.1</v>
      </c>
      <c r="V70" s="1">
        <v>4.9000000000000004</v>
      </c>
      <c r="W70" s="1">
        <v>12.4</v>
      </c>
      <c r="X70" s="1">
        <v>1.0900000000000001</v>
      </c>
      <c r="Y70" s="1">
        <v>2</v>
      </c>
      <c r="Z70" s="4">
        <v>57.125</v>
      </c>
      <c r="AA70" s="4">
        <v>38.1</v>
      </c>
      <c r="AB70" s="4">
        <v>39</v>
      </c>
      <c r="AC70" s="4">
        <v>19.5</v>
      </c>
      <c r="AD70" s="4">
        <v>166</v>
      </c>
      <c r="AE70" s="4">
        <v>2</v>
      </c>
      <c r="AF70" s="4">
        <v>103.75</v>
      </c>
      <c r="AG70" s="4">
        <v>4</v>
      </c>
      <c r="AH70" s="4">
        <v>0.40000000000000008</v>
      </c>
      <c r="AI70" s="2">
        <v>0.93975903614457834</v>
      </c>
      <c r="AJ70" s="2">
        <v>4.1622524761835145</v>
      </c>
      <c r="AK70" s="2">
        <f t="shared" si="1"/>
        <v>0.55060240963855422</v>
      </c>
      <c r="AL70" s="1">
        <v>0</v>
      </c>
      <c r="AM70" s="1" t="s">
        <v>88</v>
      </c>
      <c r="AN70" s="1">
        <v>2</v>
      </c>
      <c r="AO70" s="1">
        <v>0</v>
      </c>
    </row>
    <row r="71" spans="1:41" x14ac:dyDescent="0.25">
      <c r="A71" s="1">
        <v>69</v>
      </c>
      <c r="B71" s="1">
        <v>56</v>
      </c>
      <c r="C71" s="1">
        <v>1</v>
      </c>
      <c r="D71" s="1">
        <v>23.12</v>
      </c>
      <c r="E71" s="1">
        <v>3</v>
      </c>
      <c r="F71" s="1">
        <v>1</v>
      </c>
      <c r="G71" s="1">
        <v>0</v>
      </c>
      <c r="H71" s="2">
        <v>-2.810163029094678</v>
      </c>
      <c r="I71" s="3">
        <v>1</v>
      </c>
      <c r="J71" s="1">
        <v>8.3000000000000007</v>
      </c>
      <c r="K71" s="1" t="s">
        <v>64</v>
      </c>
      <c r="L71" s="1">
        <v>12.2</v>
      </c>
      <c r="M71" s="1">
        <v>3.5</v>
      </c>
      <c r="N71" s="1">
        <v>1.3</v>
      </c>
      <c r="O71" s="1">
        <v>0.3</v>
      </c>
      <c r="P71" s="1">
        <v>184</v>
      </c>
      <c r="Q71" s="1">
        <v>63.1</v>
      </c>
      <c r="R71" s="1">
        <v>45.2</v>
      </c>
      <c r="S71" s="1">
        <v>79.099999999999994</v>
      </c>
      <c r="T71" s="1">
        <v>7.6</v>
      </c>
      <c r="U71" s="1">
        <v>39.9</v>
      </c>
      <c r="V71" s="1">
        <v>35.5</v>
      </c>
      <c r="W71" s="1">
        <v>13</v>
      </c>
      <c r="X71" s="1">
        <v>1.1499999999999999</v>
      </c>
      <c r="Y71" s="1">
        <v>2</v>
      </c>
      <c r="Z71" s="4">
        <v>60.84615384615384</v>
      </c>
      <c r="AA71" s="4">
        <v>46.4</v>
      </c>
      <c r="AB71" s="4">
        <v>34.769230769230774</v>
      </c>
      <c r="AC71" s="4">
        <v>12.914285714285715</v>
      </c>
      <c r="AD71" s="4">
        <v>495.38461538461536</v>
      </c>
      <c r="AE71" s="4">
        <v>2.6923076923076921</v>
      </c>
      <c r="AF71" s="4">
        <v>141.53846153846155</v>
      </c>
      <c r="AG71" s="4">
        <v>4.3333333333333339</v>
      </c>
      <c r="AH71" s="4">
        <v>0.80769230769230771</v>
      </c>
      <c r="AI71" s="2">
        <v>0.61413043478260876</v>
      </c>
      <c r="AJ71" s="2">
        <v>1.7317849423401677</v>
      </c>
      <c r="AK71" s="2">
        <f t="shared" si="1"/>
        <v>0.42989130434782608</v>
      </c>
      <c r="AL71" s="1">
        <v>0</v>
      </c>
      <c r="AM71" s="1" t="s">
        <v>89</v>
      </c>
      <c r="AN71" s="1">
        <v>2</v>
      </c>
      <c r="AO71" s="1">
        <v>1</v>
      </c>
    </row>
    <row r="72" spans="1:41" x14ac:dyDescent="0.25">
      <c r="A72" s="1">
        <v>70</v>
      </c>
      <c r="B72" s="1">
        <v>70</v>
      </c>
      <c r="C72" s="1">
        <v>1</v>
      </c>
      <c r="D72" s="1">
        <v>21.3</v>
      </c>
      <c r="E72" s="1">
        <v>0</v>
      </c>
      <c r="F72" s="1">
        <v>0</v>
      </c>
      <c r="G72" s="1">
        <v>0</v>
      </c>
      <c r="H72" s="2">
        <v>-2.3600947749549754</v>
      </c>
      <c r="I72" s="3">
        <v>2</v>
      </c>
      <c r="J72" s="1">
        <v>139.6</v>
      </c>
      <c r="K72" s="1" t="s">
        <v>64</v>
      </c>
      <c r="L72" s="1">
        <v>14.8</v>
      </c>
      <c r="M72" s="1">
        <v>2</v>
      </c>
      <c r="N72" s="1">
        <v>1.3</v>
      </c>
      <c r="O72" s="1">
        <v>0.2</v>
      </c>
      <c r="P72" s="1">
        <v>277</v>
      </c>
      <c r="Q72" s="1">
        <v>25.9</v>
      </c>
      <c r="R72" s="1">
        <v>34.299999999999997</v>
      </c>
      <c r="S72" s="1">
        <v>76.099999999999994</v>
      </c>
      <c r="T72" s="1">
        <v>16.899999999999999</v>
      </c>
      <c r="U72" s="1">
        <v>37.299999999999997</v>
      </c>
      <c r="V72" s="1">
        <v>3.7</v>
      </c>
      <c r="W72" s="1">
        <v>9.3000000000000007</v>
      </c>
      <c r="X72" s="1">
        <v>0.81</v>
      </c>
      <c r="Y72" s="1">
        <v>1</v>
      </c>
      <c r="Z72" s="4">
        <v>58.538461538461533</v>
      </c>
      <c r="AA72" s="4">
        <v>43.8</v>
      </c>
      <c r="AB72" s="4">
        <v>26.384615384615383</v>
      </c>
      <c r="AC72" s="4">
        <v>17.149999999999999</v>
      </c>
      <c r="AD72" s="4">
        <v>426.15384615384613</v>
      </c>
      <c r="AE72" s="4">
        <v>1.5384615384615383</v>
      </c>
      <c r="AF72" s="4">
        <v>213.07692307692307</v>
      </c>
      <c r="AG72" s="4">
        <v>6.5</v>
      </c>
      <c r="AH72" s="4">
        <v>0.30769230769230771</v>
      </c>
      <c r="AI72" s="2">
        <v>0.30956678700361012</v>
      </c>
      <c r="AJ72" s="2">
        <v>1.7031876877548326</v>
      </c>
      <c r="AK72" s="2">
        <f t="shared" si="1"/>
        <v>0.27472924187725628</v>
      </c>
      <c r="AL72" s="1">
        <v>0</v>
      </c>
      <c r="AM72" s="1" t="s">
        <v>90</v>
      </c>
      <c r="AN72" s="1">
        <v>2</v>
      </c>
      <c r="AO72" s="1">
        <v>0</v>
      </c>
    </row>
    <row r="73" spans="1:41" x14ac:dyDescent="0.25">
      <c r="A73" s="1">
        <v>71</v>
      </c>
      <c r="B73" s="1">
        <v>51</v>
      </c>
      <c r="C73" s="1">
        <v>1</v>
      </c>
      <c r="D73" s="1">
        <v>22.67</v>
      </c>
      <c r="E73" s="1">
        <v>4</v>
      </c>
      <c r="F73" s="1">
        <v>1</v>
      </c>
      <c r="G73" s="1">
        <v>0</v>
      </c>
      <c r="H73" s="2">
        <v>-2.6306390054809299</v>
      </c>
      <c r="I73" s="3">
        <v>1</v>
      </c>
      <c r="J73" s="1">
        <v>8</v>
      </c>
      <c r="K73" s="1">
        <v>9.94</v>
      </c>
      <c r="L73" s="1">
        <v>12.3</v>
      </c>
      <c r="M73" s="1">
        <v>3.6</v>
      </c>
      <c r="N73" s="1">
        <v>1.5</v>
      </c>
      <c r="O73" s="1">
        <v>0.6</v>
      </c>
      <c r="P73" s="1">
        <v>173</v>
      </c>
      <c r="Q73" s="1">
        <v>33.799999999999997</v>
      </c>
      <c r="R73" s="1">
        <v>34.6</v>
      </c>
      <c r="S73" s="1">
        <v>98.8</v>
      </c>
      <c r="T73" s="1">
        <v>11.9</v>
      </c>
      <c r="U73" s="1">
        <v>39.299999999999997</v>
      </c>
      <c r="V73" s="1">
        <v>20.9</v>
      </c>
      <c r="W73" s="1">
        <v>12</v>
      </c>
      <c r="X73" s="1">
        <v>1.05</v>
      </c>
      <c r="Y73" s="1">
        <v>2</v>
      </c>
      <c r="Z73" s="4">
        <v>65.86666666666666</v>
      </c>
      <c r="AA73" s="4">
        <v>46.8</v>
      </c>
      <c r="AB73" s="4">
        <v>23.066666666666666</v>
      </c>
      <c r="AC73" s="4">
        <v>9.6111111111111107</v>
      </c>
      <c r="AD73" s="4">
        <v>415.20000000000005</v>
      </c>
      <c r="AE73" s="4">
        <v>2.4</v>
      </c>
      <c r="AF73" s="4">
        <v>115.33333333333333</v>
      </c>
      <c r="AG73" s="4">
        <v>2.5</v>
      </c>
      <c r="AH73" s="4">
        <v>1.4400000000000002</v>
      </c>
      <c r="AI73" s="2">
        <v>0.5</v>
      </c>
      <c r="AJ73" s="2">
        <v>1.7544533361921431</v>
      </c>
      <c r="AK73" s="2">
        <f t="shared" si="1"/>
        <v>0.57109826589595369</v>
      </c>
      <c r="AL73" s="1">
        <v>1</v>
      </c>
      <c r="AM73" s="1" t="s">
        <v>91</v>
      </c>
      <c r="AN73" s="1">
        <v>2</v>
      </c>
      <c r="AO73" s="1">
        <v>0</v>
      </c>
    </row>
    <row r="74" spans="1:41" x14ac:dyDescent="0.25">
      <c r="A74" s="1">
        <v>72</v>
      </c>
      <c r="B74" s="1">
        <v>66</v>
      </c>
      <c r="C74" s="1">
        <v>1</v>
      </c>
      <c r="D74" s="1">
        <v>20.76</v>
      </c>
      <c r="E74" s="1" t="s">
        <v>40</v>
      </c>
      <c r="F74" s="1">
        <v>1</v>
      </c>
      <c r="G74" s="1">
        <v>0</v>
      </c>
      <c r="H74" s="2">
        <v>-2.6531272678393281</v>
      </c>
      <c r="I74" s="3">
        <v>1</v>
      </c>
      <c r="J74" s="1">
        <v>25.3</v>
      </c>
      <c r="K74" s="1">
        <v>142.08000000000001</v>
      </c>
      <c r="L74" s="1">
        <v>13.7</v>
      </c>
      <c r="M74" s="1">
        <v>2.8</v>
      </c>
      <c r="N74" s="1">
        <v>0.7</v>
      </c>
      <c r="O74" s="1">
        <v>0.3</v>
      </c>
      <c r="P74" s="1">
        <v>82</v>
      </c>
      <c r="Q74" s="1">
        <v>14.6</v>
      </c>
      <c r="R74" s="1">
        <v>16.3</v>
      </c>
      <c r="S74" s="1">
        <v>17.100000000000001</v>
      </c>
      <c r="T74" s="1">
        <v>14.8</v>
      </c>
      <c r="U74" s="1">
        <v>40.299999999999997</v>
      </c>
      <c r="V74" s="1">
        <v>11.2</v>
      </c>
      <c r="W74" s="1">
        <v>11.8</v>
      </c>
      <c r="X74" s="1">
        <v>1.08</v>
      </c>
      <c r="Y74" s="1">
        <v>2</v>
      </c>
      <c r="Z74" s="4">
        <v>24.428571428571431</v>
      </c>
      <c r="AA74" s="4">
        <v>43.8</v>
      </c>
      <c r="AB74" s="4">
        <v>23.285714285714288</v>
      </c>
      <c r="AC74" s="4">
        <v>5.8214285714285721</v>
      </c>
      <c r="AD74" s="4">
        <v>328</v>
      </c>
      <c r="AE74" s="4">
        <v>4</v>
      </c>
      <c r="AF74" s="4">
        <v>117.14285714285715</v>
      </c>
      <c r="AG74" s="4">
        <v>2.3333333333333335</v>
      </c>
      <c r="AH74" s="4">
        <v>1.2</v>
      </c>
      <c r="AI74" s="2">
        <v>0.49695121951219512</v>
      </c>
      <c r="AJ74" s="2">
        <v>3.433533267820438</v>
      </c>
      <c r="AK74" s="2">
        <f t="shared" si="1"/>
        <v>0.20853658536585368</v>
      </c>
      <c r="AL74" s="1">
        <v>0</v>
      </c>
      <c r="AM74" s="1" t="s">
        <v>92</v>
      </c>
      <c r="AN74" s="1">
        <v>1</v>
      </c>
      <c r="AO74" s="1">
        <v>0</v>
      </c>
    </row>
    <row r="75" spans="1:41" x14ac:dyDescent="0.25">
      <c r="A75" s="1">
        <v>73</v>
      </c>
      <c r="B75" s="1">
        <v>79</v>
      </c>
      <c r="C75" s="1">
        <v>2</v>
      </c>
      <c r="D75" s="1">
        <v>25</v>
      </c>
      <c r="E75" s="1">
        <v>4</v>
      </c>
      <c r="F75" s="1">
        <v>1</v>
      </c>
      <c r="G75" s="1">
        <v>0</v>
      </c>
      <c r="H75" s="2">
        <v>-2.4377363242479344</v>
      </c>
      <c r="I75" s="3">
        <v>2</v>
      </c>
      <c r="J75" s="1">
        <v>58.8</v>
      </c>
      <c r="K75" s="1">
        <v>36.090000000000003</v>
      </c>
      <c r="L75" s="1">
        <v>13.1</v>
      </c>
      <c r="M75" s="1">
        <v>3.3</v>
      </c>
      <c r="N75" s="1">
        <v>1.1000000000000001</v>
      </c>
      <c r="O75" s="1">
        <v>0.3</v>
      </c>
      <c r="P75" s="1">
        <v>131</v>
      </c>
      <c r="Q75" s="1">
        <v>20.2</v>
      </c>
      <c r="R75" s="1">
        <v>27.7</v>
      </c>
      <c r="S75" s="1">
        <v>30</v>
      </c>
      <c r="T75" s="1">
        <v>15.4</v>
      </c>
      <c r="U75" s="1">
        <v>37.9</v>
      </c>
      <c r="V75" s="1">
        <v>1</v>
      </c>
      <c r="W75" s="1">
        <v>11.9</v>
      </c>
      <c r="X75" s="1">
        <v>1.0900000000000001</v>
      </c>
      <c r="Y75" s="1">
        <v>2</v>
      </c>
      <c r="Z75" s="4">
        <v>27.27272727272727</v>
      </c>
      <c r="AA75" s="4">
        <v>43.4</v>
      </c>
      <c r="AB75" s="4">
        <v>25.18181818181818</v>
      </c>
      <c r="AC75" s="4">
        <v>8.3939393939393945</v>
      </c>
      <c r="AD75" s="4">
        <v>392.99999999999994</v>
      </c>
      <c r="AE75" s="4">
        <v>2.9999999999999996</v>
      </c>
      <c r="AF75" s="4">
        <v>119.09090909090908</v>
      </c>
      <c r="AG75" s="4">
        <v>3.666666666666667</v>
      </c>
      <c r="AH75" s="4">
        <v>0.8999999999999998</v>
      </c>
      <c r="AI75" s="2">
        <v>0.52862595419847325</v>
      </c>
      <c r="AJ75" s="2">
        <v>3.7167203023356246</v>
      </c>
      <c r="AK75" s="2">
        <f t="shared" si="1"/>
        <v>0.22900763358778625</v>
      </c>
      <c r="AL75" s="1">
        <v>1</v>
      </c>
      <c r="AM75" s="1" t="s">
        <v>93</v>
      </c>
      <c r="AN75" s="1">
        <v>1</v>
      </c>
      <c r="AO75" s="1">
        <v>1</v>
      </c>
    </row>
    <row r="76" spans="1:41" x14ac:dyDescent="0.25">
      <c r="A76" s="1">
        <v>74</v>
      </c>
      <c r="B76" s="1">
        <v>51</v>
      </c>
      <c r="C76" s="1">
        <v>1</v>
      </c>
      <c r="D76" s="1">
        <v>22.23</v>
      </c>
      <c r="E76" s="1">
        <v>3</v>
      </c>
      <c r="F76" s="1">
        <v>1</v>
      </c>
      <c r="G76" s="1">
        <v>0</v>
      </c>
      <c r="H76" s="2">
        <v>-3.0007579960628057</v>
      </c>
      <c r="I76" s="3">
        <v>1</v>
      </c>
      <c r="J76" s="1">
        <v>2.2000000000000002</v>
      </c>
      <c r="K76" s="1">
        <v>16.82</v>
      </c>
      <c r="L76" s="1">
        <v>12.2</v>
      </c>
      <c r="M76" s="1">
        <v>3</v>
      </c>
      <c r="N76" s="1">
        <v>1.6</v>
      </c>
      <c r="O76" s="1">
        <v>0.5</v>
      </c>
      <c r="P76" s="1">
        <v>120</v>
      </c>
      <c r="Q76" s="1">
        <v>56.8</v>
      </c>
      <c r="R76" s="1">
        <v>39.200000000000003</v>
      </c>
      <c r="S76" s="1">
        <v>163.69999999999999</v>
      </c>
      <c r="T76" s="1">
        <v>10.4</v>
      </c>
      <c r="U76" s="1">
        <v>43.2</v>
      </c>
      <c r="V76" s="1">
        <v>2.9</v>
      </c>
      <c r="W76" s="1">
        <v>10.199999999999999</v>
      </c>
      <c r="X76" s="1">
        <v>0.89</v>
      </c>
      <c r="Y76" s="1">
        <v>1</v>
      </c>
      <c r="Z76" s="4">
        <v>102.31249999999999</v>
      </c>
      <c r="AA76" s="4">
        <v>51.2</v>
      </c>
      <c r="AB76" s="4">
        <v>24.5</v>
      </c>
      <c r="AC76" s="4">
        <v>13.066666666666668</v>
      </c>
      <c r="AD76" s="4">
        <v>225</v>
      </c>
      <c r="AE76" s="4">
        <v>1.875</v>
      </c>
      <c r="AF76" s="4">
        <v>75</v>
      </c>
      <c r="AG76" s="4">
        <v>3.2</v>
      </c>
      <c r="AH76" s="4">
        <v>0.9375</v>
      </c>
      <c r="AI76" s="2">
        <v>0.81666666666666676</v>
      </c>
      <c r="AJ76" s="2">
        <v>2.2105524769887563</v>
      </c>
      <c r="AK76" s="2">
        <f t="shared" si="1"/>
        <v>1.3641666666666665</v>
      </c>
      <c r="AL76" s="1">
        <v>0</v>
      </c>
      <c r="AM76" s="1">
        <v>3.1</v>
      </c>
      <c r="AN76" s="1">
        <v>1</v>
      </c>
      <c r="AO76" s="1">
        <v>0</v>
      </c>
    </row>
    <row r="77" spans="1:41" x14ac:dyDescent="0.25">
      <c r="A77" s="1">
        <v>75</v>
      </c>
      <c r="B77" s="1">
        <v>72</v>
      </c>
      <c r="C77" s="1">
        <v>1</v>
      </c>
      <c r="D77" s="1">
        <v>28.73</v>
      </c>
      <c r="E77" s="1">
        <v>1</v>
      </c>
      <c r="F77" s="1">
        <v>0</v>
      </c>
      <c r="G77" s="1">
        <v>0</v>
      </c>
      <c r="H77" s="2">
        <v>-2.7816009448671957</v>
      </c>
      <c r="I77" s="3">
        <v>1</v>
      </c>
      <c r="J77" s="1">
        <v>5.8</v>
      </c>
      <c r="K77" s="1">
        <v>23.47</v>
      </c>
      <c r="L77" s="1">
        <v>14</v>
      </c>
      <c r="M77" s="1">
        <v>3</v>
      </c>
      <c r="N77" s="1">
        <v>1.4</v>
      </c>
      <c r="O77" s="1">
        <v>0.4</v>
      </c>
      <c r="P77" s="1">
        <v>157</v>
      </c>
      <c r="Q77" s="1">
        <v>15.7</v>
      </c>
      <c r="R77" s="1">
        <v>22.1</v>
      </c>
      <c r="S77" s="1">
        <v>23.5</v>
      </c>
      <c r="T77" s="1">
        <v>13.1</v>
      </c>
      <c r="U77" s="1">
        <v>41.4</v>
      </c>
      <c r="V77" s="1">
        <v>0.6</v>
      </c>
      <c r="W77" s="1">
        <v>11.1</v>
      </c>
      <c r="X77" s="1">
        <v>0.97</v>
      </c>
      <c r="Y77" s="1">
        <v>1</v>
      </c>
      <c r="Z77" s="4">
        <v>16.785714285714288</v>
      </c>
      <c r="AA77" s="4">
        <v>48.4</v>
      </c>
      <c r="AB77" s="4">
        <v>15.785714285714288</v>
      </c>
      <c r="AC77" s="4">
        <v>7.3666666666666671</v>
      </c>
      <c r="AD77" s="4">
        <v>336.42857142857144</v>
      </c>
      <c r="AE77" s="4">
        <v>2.1428571428571428</v>
      </c>
      <c r="AF77" s="4">
        <v>112.14285714285715</v>
      </c>
      <c r="AG77" s="4">
        <v>3.4999999999999996</v>
      </c>
      <c r="AH77" s="4">
        <v>0.85714285714285732</v>
      </c>
      <c r="AI77" s="2">
        <v>0.35191082802547768</v>
      </c>
      <c r="AJ77" s="2">
        <v>2.5578512895127687</v>
      </c>
      <c r="AK77" s="2">
        <f t="shared" si="1"/>
        <v>0.14968152866242038</v>
      </c>
      <c r="AL77" s="1">
        <v>0</v>
      </c>
      <c r="AM77" s="1" t="s">
        <v>94</v>
      </c>
      <c r="AN77" s="1">
        <v>2</v>
      </c>
      <c r="AO77" s="1">
        <v>0</v>
      </c>
    </row>
    <row r="78" spans="1:41" x14ac:dyDescent="0.25">
      <c r="A78" s="1">
        <v>76</v>
      </c>
      <c r="B78" s="1">
        <v>64</v>
      </c>
      <c r="C78" s="1">
        <v>1</v>
      </c>
      <c r="D78" s="1">
        <v>20.8</v>
      </c>
      <c r="E78" s="1">
        <v>3</v>
      </c>
      <c r="F78" s="1">
        <v>1</v>
      </c>
      <c r="G78" s="1">
        <v>0</v>
      </c>
      <c r="H78" s="2">
        <v>-2.2695554964523632</v>
      </c>
      <c r="I78" s="3">
        <v>2</v>
      </c>
      <c r="J78" s="1">
        <v>2.5</v>
      </c>
      <c r="K78" s="1">
        <v>135.13</v>
      </c>
      <c r="L78" s="1">
        <v>13.1</v>
      </c>
      <c r="M78" s="1">
        <v>5.8</v>
      </c>
      <c r="N78" s="1">
        <v>1.7</v>
      </c>
      <c r="O78" s="1">
        <v>1.1000000000000001</v>
      </c>
      <c r="P78" s="1">
        <v>141</v>
      </c>
      <c r="Q78" s="1">
        <v>20.2</v>
      </c>
      <c r="R78" s="1">
        <v>31.3</v>
      </c>
      <c r="S78" s="1">
        <v>30.8</v>
      </c>
      <c r="T78" s="1">
        <v>14</v>
      </c>
      <c r="U78" s="1">
        <v>35.6</v>
      </c>
      <c r="V78" s="1">
        <v>92.1</v>
      </c>
      <c r="W78" s="1">
        <v>12.1</v>
      </c>
      <c r="X78" s="1">
        <v>1.1100000000000001</v>
      </c>
      <c r="Y78" s="1">
        <v>2</v>
      </c>
      <c r="Z78" s="4">
        <v>18.117647058823529</v>
      </c>
      <c r="AA78" s="4">
        <v>44.1</v>
      </c>
      <c r="AB78" s="4">
        <v>18.411764705882355</v>
      </c>
      <c r="AC78" s="4">
        <v>5.3965517241379315</v>
      </c>
      <c r="AD78" s="4">
        <v>481.05882352941177</v>
      </c>
      <c r="AE78" s="4">
        <v>3.4117647058823528</v>
      </c>
      <c r="AF78" s="4">
        <v>82.941176470588232</v>
      </c>
      <c r="AG78" s="4">
        <v>1.5454545454545452</v>
      </c>
      <c r="AH78" s="4">
        <v>3.7529411764705882</v>
      </c>
      <c r="AI78" s="2">
        <v>0.55496453900709219</v>
      </c>
      <c r="AJ78" s="2">
        <v>3.161036525852261</v>
      </c>
      <c r="AK78" s="2">
        <f t="shared" si="1"/>
        <v>0.21843971631205675</v>
      </c>
      <c r="AL78" s="1">
        <v>0</v>
      </c>
      <c r="AM78" s="1" t="s">
        <v>95</v>
      </c>
      <c r="AN78" s="1">
        <v>1</v>
      </c>
      <c r="AO78" s="1">
        <v>0</v>
      </c>
    </row>
    <row r="79" spans="1:41" x14ac:dyDescent="0.25">
      <c r="A79" s="1">
        <v>77</v>
      </c>
      <c r="B79" s="1">
        <v>51</v>
      </c>
      <c r="C79" s="1">
        <v>1</v>
      </c>
      <c r="D79" s="1">
        <v>22.41</v>
      </c>
      <c r="E79" s="1">
        <v>4</v>
      </c>
      <c r="F79" s="1">
        <v>0</v>
      </c>
      <c r="G79" s="1">
        <v>0</v>
      </c>
      <c r="H79" s="2">
        <v>-2.8309404560239608</v>
      </c>
      <c r="I79" s="3">
        <v>1</v>
      </c>
      <c r="J79" s="1">
        <v>55.7</v>
      </c>
      <c r="K79" s="1">
        <v>38.01</v>
      </c>
      <c r="L79" s="1">
        <v>12.2</v>
      </c>
      <c r="M79" s="1">
        <v>2.6</v>
      </c>
      <c r="N79" s="1">
        <v>1.5</v>
      </c>
      <c r="O79" s="1">
        <v>0.3</v>
      </c>
      <c r="P79" s="1">
        <v>67</v>
      </c>
      <c r="Q79" s="1">
        <v>22.6</v>
      </c>
      <c r="R79" s="1">
        <v>16.600000000000001</v>
      </c>
      <c r="S79" s="1">
        <v>39.700000000000003</v>
      </c>
      <c r="T79" s="1">
        <v>25.3</v>
      </c>
      <c r="U79" s="1">
        <v>44.2</v>
      </c>
      <c r="V79" s="1">
        <v>1.1000000000000001</v>
      </c>
      <c r="W79" s="1">
        <v>10.6</v>
      </c>
      <c r="X79" s="1">
        <v>0.97</v>
      </c>
      <c r="Y79" s="1">
        <v>1</v>
      </c>
      <c r="Z79" s="4">
        <v>26.466666666666669</v>
      </c>
      <c r="AA79" s="4">
        <v>51.7</v>
      </c>
      <c r="AB79" s="4">
        <v>11.066666666666668</v>
      </c>
      <c r="AC79" s="4">
        <v>6.384615384615385</v>
      </c>
      <c r="AD79" s="4">
        <v>116.13333333333334</v>
      </c>
      <c r="AE79" s="4">
        <v>1.7333333333333334</v>
      </c>
      <c r="AF79" s="4">
        <v>44.666666666666664</v>
      </c>
      <c r="AG79" s="4">
        <v>5</v>
      </c>
      <c r="AH79" s="4">
        <v>0.52</v>
      </c>
      <c r="AI79" s="2">
        <v>0.61940298507462688</v>
      </c>
      <c r="AJ79" s="2">
        <v>2.657964902047917</v>
      </c>
      <c r="AK79" s="2">
        <f t="shared" si="1"/>
        <v>0.59253731343283589</v>
      </c>
      <c r="AL79" s="1">
        <v>0</v>
      </c>
      <c r="AM79" s="1">
        <v>0.8</v>
      </c>
      <c r="AN79" s="1">
        <v>1</v>
      </c>
      <c r="AO79" s="1">
        <v>1</v>
      </c>
    </row>
    <row r="80" spans="1:41" x14ac:dyDescent="0.25">
      <c r="A80" s="1">
        <v>78</v>
      </c>
      <c r="B80" s="1">
        <v>64</v>
      </c>
      <c r="C80" s="1">
        <v>1</v>
      </c>
      <c r="D80" s="1">
        <v>16.96</v>
      </c>
      <c r="E80" s="1">
        <v>3</v>
      </c>
      <c r="F80" s="1">
        <v>0</v>
      </c>
      <c r="G80" s="1">
        <v>0</v>
      </c>
      <c r="H80" s="2">
        <v>-2.3769238585221575</v>
      </c>
      <c r="I80" s="3">
        <v>2</v>
      </c>
      <c r="J80" s="1">
        <v>422.4</v>
      </c>
      <c r="K80" s="1">
        <v>1915.25</v>
      </c>
      <c r="L80" s="1">
        <v>12.4</v>
      </c>
      <c r="M80" s="1">
        <v>2.5</v>
      </c>
      <c r="N80" s="1">
        <v>1.9</v>
      </c>
      <c r="O80" s="1">
        <v>0.5</v>
      </c>
      <c r="P80" s="1">
        <v>174</v>
      </c>
      <c r="Q80" s="1">
        <v>38.9</v>
      </c>
      <c r="R80" s="1">
        <v>42.8</v>
      </c>
      <c r="S80" s="1">
        <v>226.4</v>
      </c>
      <c r="T80" s="1">
        <v>30.6</v>
      </c>
      <c r="U80" s="1">
        <v>39.5</v>
      </c>
      <c r="V80" s="1">
        <v>2.6</v>
      </c>
      <c r="W80" s="1">
        <v>11.4</v>
      </c>
      <c r="X80" s="1">
        <v>1</v>
      </c>
      <c r="Y80" s="1">
        <v>1</v>
      </c>
      <c r="Z80" s="4">
        <v>119.15789473684211</v>
      </c>
      <c r="AA80" s="4">
        <v>49</v>
      </c>
      <c r="AB80" s="4">
        <v>22.526315789473685</v>
      </c>
      <c r="AC80" s="4">
        <v>17.119999999999997</v>
      </c>
      <c r="AD80" s="4">
        <v>228.94736842105263</v>
      </c>
      <c r="AE80" s="4">
        <v>1.3157894736842106</v>
      </c>
      <c r="AF80" s="4">
        <v>91.578947368421055</v>
      </c>
      <c r="AG80" s="4">
        <v>3.8</v>
      </c>
      <c r="AH80" s="4">
        <v>0.65789473684210531</v>
      </c>
      <c r="AI80" s="2">
        <v>0.61494252873563215</v>
      </c>
      <c r="AJ80" s="2">
        <v>2.5240601141719781</v>
      </c>
      <c r="AK80" s="2">
        <f t="shared" si="1"/>
        <v>1.3011494252873563</v>
      </c>
      <c r="AL80" s="1">
        <v>0</v>
      </c>
      <c r="AM80" s="1" t="s">
        <v>96</v>
      </c>
      <c r="AN80" s="1">
        <v>1</v>
      </c>
      <c r="AO80" s="1">
        <v>0</v>
      </c>
    </row>
    <row r="81" spans="1:41" x14ac:dyDescent="0.25">
      <c r="A81" s="1">
        <v>79</v>
      </c>
      <c r="B81" s="1">
        <v>55</v>
      </c>
      <c r="C81" s="1">
        <v>1</v>
      </c>
      <c r="D81" s="1">
        <v>27.1</v>
      </c>
      <c r="E81" s="1">
        <v>0</v>
      </c>
      <c r="F81" s="1">
        <v>0</v>
      </c>
      <c r="G81" s="1">
        <v>0</v>
      </c>
      <c r="H81" s="2">
        <v>-2.6667402680228922</v>
      </c>
      <c r="I81" s="3">
        <v>1</v>
      </c>
      <c r="J81" s="1">
        <v>37</v>
      </c>
      <c r="K81" s="1">
        <v>200.29</v>
      </c>
      <c r="L81" s="1">
        <v>12.7</v>
      </c>
      <c r="M81" s="1">
        <v>4.4000000000000004</v>
      </c>
      <c r="N81" s="1">
        <v>2.9</v>
      </c>
      <c r="O81" s="1">
        <v>0.4</v>
      </c>
      <c r="P81" s="1">
        <v>322</v>
      </c>
      <c r="Q81" s="1">
        <v>31.1</v>
      </c>
      <c r="R81" s="1">
        <v>19.399999999999999</v>
      </c>
      <c r="S81" s="1">
        <v>74.7</v>
      </c>
      <c r="T81" s="1">
        <v>27.1</v>
      </c>
      <c r="U81" s="1">
        <v>42.5</v>
      </c>
      <c r="V81" s="1">
        <v>0.2</v>
      </c>
      <c r="W81" s="1">
        <v>9.6999999999999993</v>
      </c>
      <c r="X81" s="1">
        <v>0.85</v>
      </c>
      <c r="Y81" s="1">
        <v>1</v>
      </c>
      <c r="Z81" s="4">
        <v>25.758620689655174</v>
      </c>
      <c r="AA81" s="4">
        <v>57</v>
      </c>
      <c r="AB81" s="4">
        <v>6.6896551724137927</v>
      </c>
      <c r="AC81" s="4">
        <v>4.4090909090909083</v>
      </c>
      <c r="AD81" s="4">
        <v>488.5517241379311</v>
      </c>
      <c r="AE81" s="4">
        <v>1.517241379310345</v>
      </c>
      <c r="AF81" s="4">
        <v>111.0344827586207</v>
      </c>
      <c r="AG81" s="4">
        <v>7.2499999999999991</v>
      </c>
      <c r="AH81" s="4">
        <v>0.60689655172413803</v>
      </c>
      <c r="AI81" s="2">
        <v>0.15062111801242237</v>
      </c>
      <c r="AJ81" s="2">
        <v>0.59419412464978916</v>
      </c>
      <c r="AK81" s="2">
        <f t="shared" si="1"/>
        <v>0.23198757763975156</v>
      </c>
      <c r="AL81" s="1">
        <v>0</v>
      </c>
      <c r="AM81" s="1" t="s">
        <v>97</v>
      </c>
      <c r="AN81" s="1">
        <v>2</v>
      </c>
      <c r="AO81" s="1">
        <v>0</v>
      </c>
    </row>
    <row r="82" spans="1:41" x14ac:dyDescent="0.25">
      <c r="A82" s="1">
        <v>80</v>
      </c>
      <c r="B82" s="1">
        <v>45</v>
      </c>
      <c r="C82" s="1">
        <v>2</v>
      </c>
      <c r="D82" s="1">
        <v>20.2</v>
      </c>
      <c r="E82" s="1">
        <v>3</v>
      </c>
      <c r="F82" s="1">
        <v>1</v>
      </c>
      <c r="G82" s="1">
        <v>0</v>
      </c>
      <c r="H82" s="2">
        <v>-2.6626009448671959</v>
      </c>
      <c r="I82" s="3">
        <v>1</v>
      </c>
      <c r="J82" s="1">
        <v>10.5</v>
      </c>
      <c r="K82" s="1">
        <v>165.44</v>
      </c>
      <c r="L82" s="1">
        <v>11.6</v>
      </c>
      <c r="M82" s="1">
        <v>3.5</v>
      </c>
      <c r="N82" s="1">
        <v>1.5</v>
      </c>
      <c r="O82" s="1">
        <v>0.3</v>
      </c>
      <c r="P82" s="1">
        <v>210</v>
      </c>
      <c r="Q82" s="1">
        <v>18.399999999999999</v>
      </c>
      <c r="R82" s="1">
        <v>19</v>
      </c>
      <c r="S82" s="1">
        <v>9.6</v>
      </c>
      <c r="T82" s="1">
        <v>13.1</v>
      </c>
      <c r="U82" s="1">
        <v>40</v>
      </c>
      <c r="V82" s="1">
        <v>1.2</v>
      </c>
      <c r="W82" s="1">
        <v>11.2</v>
      </c>
      <c r="X82" s="1">
        <v>1.03</v>
      </c>
      <c r="Y82" s="1">
        <v>2</v>
      </c>
      <c r="Z82" s="4">
        <v>6.3999999999999995</v>
      </c>
      <c r="AA82" s="4">
        <v>47.5</v>
      </c>
      <c r="AB82" s="4">
        <v>12.666666666666666</v>
      </c>
      <c r="AC82" s="4">
        <v>5.4285714285714288</v>
      </c>
      <c r="AD82" s="4">
        <v>490</v>
      </c>
      <c r="AE82" s="4">
        <v>2.3333333333333335</v>
      </c>
      <c r="AF82" s="4">
        <v>140</v>
      </c>
      <c r="AG82" s="4">
        <v>5</v>
      </c>
      <c r="AH82" s="4">
        <v>0.70000000000000007</v>
      </c>
      <c r="AI82" s="2">
        <v>0.22619047619047619</v>
      </c>
      <c r="AJ82" s="2">
        <v>0.94915667981603369</v>
      </c>
      <c r="AK82" s="2">
        <f t="shared" si="1"/>
        <v>4.5714285714285714E-2</v>
      </c>
      <c r="AL82" s="1">
        <v>0</v>
      </c>
      <c r="AM82" s="1" t="s">
        <v>98</v>
      </c>
      <c r="AN82" s="1">
        <v>1</v>
      </c>
      <c r="AO82" s="1">
        <v>1</v>
      </c>
    </row>
    <row r="83" spans="1:41" x14ac:dyDescent="0.25">
      <c r="A83" s="1">
        <v>81</v>
      </c>
      <c r="B83" s="1">
        <v>50</v>
      </c>
      <c r="C83" s="1">
        <v>1</v>
      </c>
      <c r="D83" s="1">
        <v>23.94</v>
      </c>
      <c r="E83" s="1">
        <v>4</v>
      </c>
      <c r="F83" s="1">
        <v>1</v>
      </c>
      <c r="G83" s="1">
        <v>0</v>
      </c>
      <c r="H83" s="2">
        <v>-2.8289595719984346</v>
      </c>
      <c r="I83" s="3">
        <v>1</v>
      </c>
      <c r="J83" s="1">
        <v>5.2</v>
      </c>
      <c r="K83" s="1">
        <v>763.73</v>
      </c>
      <c r="L83" s="1">
        <v>13.4</v>
      </c>
      <c r="M83" s="1">
        <v>2.9</v>
      </c>
      <c r="N83" s="1">
        <v>1.5</v>
      </c>
      <c r="O83" s="1">
        <v>0.4</v>
      </c>
      <c r="P83" s="1">
        <v>120</v>
      </c>
      <c r="Q83" s="1">
        <v>34.299999999999997</v>
      </c>
      <c r="R83" s="1">
        <v>34.9</v>
      </c>
      <c r="S83" s="1">
        <v>28.2</v>
      </c>
      <c r="T83" s="1">
        <v>20.7</v>
      </c>
      <c r="U83" s="1">
        <v>43.5</v>
      </c>
      <c r="V83" s="1">
        <v>9.1999999999999993</v>
      </c>
      <c r="W83" s="1">
        <v>11.6</v>
      </c>
      <c r="X83" s="1">
        <v>1.02</v>
      </c>
      <c r="Y83" s="1">
        <v>2</v>
      </c>
      <c r="Z83" s="4">
        <v>18.8</v>
      </c>
      <c r="AA83" s="4">
        <v>51</v>
      </c>
      <c r="AB83" s="4">
        <v>23.266666666666666</v>
      </c>
      <c r="AC83" s="4">
        <v>12.03448275862069</v>
      </c>
      <c r="AD83" s="4">
        <v>232</v>
      </c>
      <c r="AE83" s="4">
        <v>1.9333333333333333</v>
      </c>
      <c r="AF83" s="4">
        <v>80</v>
      </c>
      <c r="AG83" s="4">
        <v>3.75</v>
      </c>
      <c r="AH83" s="4">
        <v>0.77333333333333332</v>
      </c>
      <c r="AI83" s="2">
        <v>0.7270833333333333</v>
      </c>
      <c r="AJ83" s="2">
        <v>2.4829451467720443</v>
      </c>
      <c r="AK83" s="2">
        <f t="shared" si="1"/>
        <v>0.23499999999999999</v>
      </c>
      <c r="AL83" s="1">
        <v>0</v>
      </c>
      <c r="AM83" s="1" t="s">
        <v>99</v>
      </c>
      <c r="AN83" s="1">
        <v>1</v>
      </c>
      <c r="AO83" s="1">
        <v>0</v>
      </c>
    </row>
    <row r="84" spans="1:41" x14ac:dyDescent="0.25">
      <c r="A84" s="1">
        <v>82</v>
      </c>
      <c r="B84" s="1">
        <v>61</v>
      </c>
      <c r="C84" s="1">
        <v>1</v>
      </c>
      <c r="D84" s="1">
        <v>23.66</v>
      </c>
      <c r="E84" s="1">
        <v>0</v>
      </c>
      <c r="F84" s="1">
        <v>1</v>
      </c>
      <c r="G84" s="1">
        <v>0</v>
      </c>
      <c r="H84" s="2">
        <v>-2.6306798029751839</v>
      </c>
      <c r="I84" s="3">
        <v>1</v>
      </c>
      <c r="J84" s="1">
        <v>1195.3</v>
      </c>
      <c r="K84" s="1">
        <v>64.02</v>
      </c>
      <c r="L84" s="1">
        <v>12.5</v>
      </c>
      <c r="M84" s="1">
        <v>3</v>
      </c>
      <c r="N84" s="1">
        <v>2.1</v>
      </c>
      <c r="O84" s="1">
        <v>0.3</v>
      </c>
      <c r="P84" s="1">
        <v>128</v>
      </c>
      <c r="Q84" s="1">
        <v>15.5</v>
      </c>
      <c r="R84" s="1">
        <v>21.2</v>
      </c>
      <c r="S84" s="1">
        <v>14</v>
      </c>
      <c r="T84" s="1">
        <v>13.8</v>
      </c>
      <c r="U84" s="1">
        <v>39.799999999999997</v>
      </c>
      <c r="V84" s="1">
        <v>0.7</v>
      </c>
      <c r="W84" s="1">
        <v>10.8</v>
      </c>
      <c r="X84" s="1">
        <v>0.95</v>
      </c>
      <c r="Y84" s="1">
        <v>1</v>
      </c>
      <c r="Z84" s="4">
        <v>6.6666666666666661</v>
      </c>
      <c r="AA84" s="4">
        <v>50.3</v>
      </c>
      <c r="AB84" s="4">
        <v>10.095238095238095</v>
      </c>
      <c r="AC84" s="4">
        <v>7.0666666666666664</v>
      </c>
      <c r="AD84" s="4">
        <v>182.85714285714286</v>
      </c>
      <c r="AE84" s="4">
        <v>1.4285714285714286</v>
      </c>
      <c r="AF84" s="4">
        <v>60.952380952380949</v>
      </c>
      <c r="AG84" s="4">
        <v>7.0000000000000009</v>
      </c>
      <c r="AH84" s="4">
        <v>0.42857142857142849</v>
      </c>
      <c r="AI84" s="2">
        <v>0.4140625</v>
      </c>
      <c r="AJ84" s="2">
        <v>2.5661963161975994</v>
      </c>
      <c r="AK84" s="2">
        <f t="shared" si="1"/>
        <v>0.109375</v>
      </c>
      <c r="AL84" s="1">
        <v>0</v>
      </c>
      <c r="AM84" s="1" t="s">
        <v>100</v>
      </c>
      <c r="AN84" s="1">
        <v>1</v>
      </c>
      <c r="AO84" s="1">
        <v>0</v>
      </c>
    </row>
    <row r="85" spans="1:41" x14ac:dyDescent="0.25">
      <c r="A85" s="1">
        <v>83</v>
      </c>
      <c r="B85" s="1">
        <v>65</v>
      </c>
      <c r="C85" s="1">
        <v>1</v>
      </c>
      <c r="D85" s="1">
        <v>19.600000000000001</v>
      </c>
      <c r="E85" s="1">
        <v>1</v>
      </c>
      <c r="F85" s="1">
        <v>1</v>
      </c>
      <c r="G85" s="1">
        <v>0</v>
      </c>
      <c r="H85" s="2">
        <v>-2.0800229342525389</v>
      </c>
      <c r="I85" s="3">
        <v>2</v>
      </c>
      <c r="J85" s="1">
        <v>2.1</v>
      </c>
      <c r="K85" s="1">
        <v>216.5</v>
      </c>
      <c r="L85" s="1">
        <v>13.4</v>
      </c>
      <c r="M85" s="1">
        <v>2.5</v>
      </c>
      <c r="N85" s="1">
        <v>1.2</v>
      </c>
      <c r="O85" s="1">
        <v>0.7</v>
      </c>
      <c r="P85" s="1">
        <v>189</v>
      </c>
      <c r="Q85" s="1">
        <v>20.7</v>
      </c>
      <c r="R85" s="1">
        <v>34.299999999999997</v>
      </c>
      <c r="S85" s="1">
        <v>18.899999999999999</v>
      </c>
      <c r="T85" s="1">
        <v>22.7</v>
      </c>
      <c r="U85" s="1">
        <v>35</v>
      </c>
      <c r="V85" s="1">
        <v>1.7</v>
      </c>
      <c r="W85" s="1">
        <v>11.2</v>
      </c>
      <c r="X85" s="1">
        <v>0.98</v>
      </c>
      <c r="Y85" s="1">
        <v>1</v>
      </c>
      <c r="Z85" s="4">
        <v>15.75</v>
      </c>
      <c r="AA85" s="4">
        <v>41</v>
      </c>
      <c r="AB85" s="4">
        <v>28.583333333333332</v>
      </c>
      <c r="AC85" s="4">
        <v>13.719999999999999</v>
      </c>
      <c r="AD85" s="4">
        <v>393.75</v>
      </c>
      <c r="AE85" s="4">
        <v>2.0833333333333335</v>
      </c>
      <c r="AF85" s="4">
        <v>157.5</v>
      </c>
      <c r="AG85" s="4">
        <v>1.7142857142857144</v>
      </c>
      <c r="AH85" s="4">
        <v>1.4583333333333335</v>
      </c>
      <c r="AI85" s="2">
        <v>0.45370370370370372</v>
      </c>
      <c r="AJ85" s="2">
        <v>2.592749145389607</v>
      </c>
      <c r="AK85" s="2">
        <f t="shared" si="1"/>
        <v>9.9999999999999992E-2</v>
      </c>
      <c r="AL85" s="1">
        <v>0</v>
      </c>
      <c r="AM85" s="1" t="s">
        <v>101</v>
      </c>
      <c r="AN85" s="1">
        <v>1</v>
      </c>
      <c r="AO85" s="1">
        <v>0</v>
      </c>
    </row>
    <row r="86" spans="1:41" x14ac:dyDescent="0.25">
      <c r="A86" s="1">
        <v>84</v>
      </c>
      <c r="B86" s="1">
        <v>50</v>
      </c>
      <c r="C86" s="1">
        <v>1</v>
      </c>
      <c r="D86" s="1">
        <v>23.88</v>
      </c>
      <c r="E86" s="1">
        <v>4</v>
      </c>
      <c r="F86" s="1">
        <v>1</v>
      </c>
      <c r="G86" s="1">
        <v>0</v>
      </c>
      <c r="H86" s="2">
        <v>-2.5966390054809301</v>
      </c>
      <c r="I86" s="3">
        <v>2</v>
      </c>
      <c r="J86" s="1">
        <v>704.9</v>
      </c>
      <c r="K86" s="1">
        <v>112.3</v>
      </c>
      <c r="L86" s="1">
        <v>13.4</v>
      </c>
      <c r="M86" s="1">
        <v>3.8</v>
      </c>
      <c r="N86" s="1">
        <v>1.4</v>
      </c>
      <c r="O86" s="1">
        <v>0.3</v>
      </c>
      <c r="P86" s="1">
        <v>106</v>
      </c>
      <c r="Q86" s="1">
        <v>36.4</v>
      </c>
      <c r="R86" s="1">
        <v>30.6</v>
      </c>
      <c r="S86" s="1">
        <v>26.7</v>
      </c>
      <c r="T86" s="1">
        <v>11.9</v>
      </c>
      <c r="U86" s="1">
        <v>38.9</v>
      </c>
      <c r="V86" s="1">
        <v>1.9</v>
      </c>
      <c r="W86" s="1">
        <v>11.7</v>
      </c>
      <c r="X86" s="1">
        <v>1.03</v>
      </c>
      <c r="Y86" s="1">
        <v>2</v>
      </c>
      <c r="Z86" s="4">
        <v>19.071428571428573</v>
      </c>
      <c r="AA86" s="4">
        <v>45.9</v>
      </c>
      <c r="AB86" s="4">
        <v>21.857142857142861</v>
      </c>
      <c r="AC86" s="4">
        <v>8.0526315789473699</v>
      </c>
      <c r="AD86" s="4">
        <v>287.71428571428572</v>
      </c>
      <c r="AE86" s="4">
        <v>2.7142857142857144</v>
      </c>
      <c r="AF86" s="4">
        <v>75.714285714285722</v>
      </c>
      <c r="AG86" s="4">
        <v>4.666666666666667</v>
      </c>
      <c r="AH86" s="4">
        <v>0.81428571428571428</v>
      </c>
      <c r="AI86" s="2">
        <v>0.72169811320754718</v>
      </c>
      <c r="AJ86" s="2">
        <v>2.3924059493435088</v>
      </c>
      <c r="AK86" s="2">
        <f t="shared" si="1"/>
        <v>0.25188679245283019</v>
      </c>
      <c r="AL86" s="1">
        <v>0</v>
      </c>
      <c r="AM86" s="1" t="s">
        <v>102</v>
      </c>
      <c r="AN86" s="1">
        <v>1</v>
      </c>
      <c r="AO86" s="1">
        <v>1</v>
      </c>
    </row>
    <row r="87" spans="1:41" x14ac:dyDescent="0.25">
      <c r="A87" s="1">
        <v>85</v>
      </c>
      <c r="B87" s="1">
        <v>53</v>
      </c>
      <c r="C87" s="1">
        <v>1</v>
      </c>
      <c r="D87" s="1">
        <v>25.06</v>
      </c>
      <c r="E87" s="1">
        <v>0</v>
      </c>
      <c r="F87" s="1">
        <v>1</v>
      </c>
      <c r="G87" s="1">
        <v>0</v>
      </c>
      <c r="H87" s="2">
        <v>-3.0375377650860553</v>
      </c>
      <c r="I87" s="3">
        <v>1</v>
      </c>
      <c r="J87" s="1">
        <v>19.7</v>
      </c>
      <c r="K87" s="1">
        <v>110.04</v>
      </c>
      <c r="L87" s="1">
        <v>13.1</v>
      </c>
      <c r="M87" s="1">
        <v>2.9</v>
      </c>
      <c r="N87" s="1">
        <v>1.3</v>
      </c>
      <c r="O87" s="1">
        <v>0.3</v>
      </c>
      <c r="P87" s="1">
        <v>114</v>
      </c>
      <c r="Q87" s="1">
        <v>34.700000000000003</v>
      </c>
      <c r="R87" s="1">
        <v>26.4</v>
      </c>
      <c r="S87" s="1">
        <v>80.099999999999994</v>
      </c>
      <c r="T87" s="1">
        <v>15.6</v>
      </c>
      <c r="U87" s="1">
        <v>45</v>
      </c>
      <c r="V87" s="1">
        <v>1.1000000000000001</v>
      </c>
      <c r="W87" s="1">
        <v>11.3</v>
      </c>
      <c r="X87" s="1">
        <v>1.04</v>
      </c>
      <c r="Y87" s="1">
        <v>2</v>
      </c>
      <c r="Z87" s="4">
        <v>61.615384615384606</v>
      </c>
      <c r="AA87" s="4">
        <v>51.5</v>
      </c>
      <c r="AB87" s="4">
        <v>20.307692307692307</v>
      </c>
      <c r="AC87" s="4">
        <v>9.1034482758620694</v>
      </c>
      <c r="AD87" s="4">
        <v>254.30769230769226</v>
      </c>
      <c r="AE87" s="4">
        <v>2.2307692307692308</v>
      </c>
      <c r="AF87" s="4">
        <v>87.692307692307693</v>
      </c>
      <c r="AG87" s="4">
        <v>4.3333333333333339</v>
      </c>
      <c r="AH87" s="4">
        <v>0.66923076923076918</v>
      </c>
      <c r="AI87" s="2">
        <v>0.57894736842105254</v>
      </c>
      <c r="AJ87" s="2">
        <v>2.0835801328532662</v>
      </c>
      <c r="AK87" s="2">
        <f t="shared" si="1"/>
        <v>0.70263157894736838</v>
      </c>
      <c r="AL87" s="1">
        <v>0</v>
      </c>
      <c r="AM87" s="1">
        <v>3.6</v>
      </c>
      <c r="AN87" s="1">
        <v>1</v>
      </c>
      <c r="AO87" s="1">
        <v>1</v>
      </c>
    </row>
    <row r="88" spans="1:41" x14ac:dyDescent="0.25">
      <c r="A88" s="1">
        <v>86</v>
      </c>
      <c r="B88" s="1">
        <v>50</v>
      </c>
      <c r="C88" s="1">
        <v>1</v>
      </c>
      <c r="D88" s="1">
        <v>22.82</v>
      </c>
      <c r="E88" s="1">
        <v>4</v>
      </c>
      <c r="F88" s="1">
        <v>1</v>
      </c>
      <c r="G88" s="1">
        <v>0</v>
      </c>
      <c r="H88" s="2">
        <v>-2.7276970628478998</v>
      </c>
      <c r="I88" s="3">
        <v>1</v>
      </c>
      <c r="J88" s="1">
        <v>18.5</v>
      </c>
      <c r="K88" s="1">
        <v>820.39</v>
      </c>
      <c r="L88" s="1">
        <v>13.6</v>
      </c>
      <c r="M88" s="1">
        <v>3.6</v>
      </c>
      <c r="N88" s="1">
        <v>1.6</v>
      </c>
      <c r="O88" s="1">
        <v>0.3</v>
      </c>
      <c r="P88" s="1">
        <v>90</v>
      </c>
      <c r="Q88" s="1">
        <v>30.7</v>
      </c>
      <c r="R88" s="1">
        <v>32.200000000000003</v>
      </c>
      <c r="S88" s="1">
        <v>92</v>
      </c>
      <c r="T88" s="1">
        <v>14.9</v>
      </c>
      <c r="U88" s="1">
        <v>41.2</v>
      </c>
      <c r="V88" s="1">
        <v>2.5</v>
      </c>
      <c r="W88" s="1">
        <v>12.7</v>
      </c>
      <c r="X88" s="1">
        <v>1.1200000000000001</v>
      </c>
      <c r="Y88" s="1">
        <v>2</v>
      </c>
      <c r="Z88" s="4">
        <v>57.5</v>
      </c>
      <c r="AA88" s="4">
        <v>49.2</v>
      </c>
      <c r="AB88" s="4">
        <v>20.125</v>
      </c>
      <c r="AC88" s="4">
        <v>8.9444444444444446</v>
      </c>
      <c r="AD88" s="4">
        <v>202.5</v>
      </c>
      <c r="AE88" s="4">
        <v>2.25</v>
      </c>
      <c r="AF88" s="4">
        <v>56.25</v>
      </c>
      <c r="AG88" s="4">
        <v>5.3333333333333339</v>
      </c>
      <c r="AH88" s="4">
        <v>0.67500000000000004</v>
      </c>
      <c r="AI88" s="2">
        <v>0.89444444444444449</v>
      </c>
      <c r="AJ88" s="2">
        <v>3.2285995273664949</v>
      </c>
      <c r="AK88" s="2">
        <f t="shared" si="1"/>
        <v>1.0222222222222221</v>
      </c>
      <c r="AL88" s="1">
        <v>0</v>
      </c>
      <c r="AM88" s="1" t="s">
        <v>103</v>
      </c>
      <c r="AN88" s="1">
        <v>1</v>
      </c>
      <c r="AO88" s="1">
        <v>1</v>
      </c>
    </row>
    <row r="89" spans="1:41" x14ac:dyDescent="0.25">
      <c r="A89" s="1">
        <v>87</v>
      </c>
      <c r="B89" s="1">
        <v>78</v>
      </c>
      <c r="C89" s="1">
        <v>2</v>
      </c>
      <c r="D89" s="1">
        <v>28.04</v>
      </c>
      <c r="E89" s="1">
        <v>3</v>
      </c>
      <c r="F89" s="1">
        <v>0</v>
      </c>
      <c r="G89" s="1">
        <v>0</v>
      </c>
      <c r="H89" s="2">
        <v>-2.3294807552171353</v>
      </c>
      <c r="I89" s="3">
        <v>2</v>
      </c>
      <c r="J89" s="1">
        <v>128.69999999999999</v>
      </c>
      <c r="K89" s="1">
        <v>11.94</v>
      </c>
      <c r="L89" s="1">
        <v>12.7</v>
      </c>
      <c r="M89" s="1">
        <v>1.6</v>
      </c>
      <c r="N89" s="1">
        <v>1.1000000000000001</v>
      </c>
      <c r="O89" s="1">
        <v>0.2</v>
      </c>
      <c r="P89" s="1">
        <v>76</v>
      </c>
      <c r="Q89" s="1">
        <v>14.3</v>
      </c>
      <c r="R89" s="1">
        <v>19.3</v>
      </c>
      <c r="S89" s="1">
        <v>35.9</v>
      </c>
      <c r="T89" s="1">
        <v>14.4</v>
      </c>
      <c r="U89" s="1">
        <v>36.4</v>
      </c>
      <c r="V89" s="1">
        <v>3.6</v>
      </c>
      <c r="W89" s="1">
        <v>11.3</v>
      </c>
      <c r="X89" s="1">
        <v>0.99</v>
      </c>
      <c r="Y89" s="1">
        <v>1</v>
      </c>
      <c r="Z89" s="4">
        <v>32.636363636363633</v>
      </c>
      <c r="AA89" s="4">
        <v>41.9</v>
      </c>
      <c r="AB89" s="4">
        <v>17.545454545454543</v>
      </c>
      <c r="AC89" s="4">
        <v>12.0625</v>
      </c>
      <c r="AD89" s="4">
        <v>110.54545454545455</v>
      </c>
      <c r="AE89" s="4">
        <v>1.4545454545454546</v>
      </c>
      <c r="AF89" s="4">
        <v>69.090909090909079</v>
      </c>
      <c r="AG89" s="4">
        <v>5.5</v>
      </c>
      <c r="AH89" s="4">
        <v>0.29090909090909095</v>
      </c>
      <c r="AI89" s="2">
        <v>0.63486842105263164</v>
      </c>
      <c r="AJ89" s="2">
        <v>5.2380579723868195</v>
      </c>
      <c r="AK89" s="2">
        <f t="shared" si="1"/>
        <v>0.47236842105263155</v>
      </c>
      <c r="AL89" s="1">
        <v>0</v>
      </c>
      <c r="AM89" s="1">
        <v>1.6</v>
      </c>
      <c r="AN89" s="1">
        <v>1</v>
      </c>
      <c r="AO89" s="1">
        <v>1</v>
      </c>
    </row>
    <row r="90" spans="1:41" x14ac:dyDescent="0.25">
      <c r="A90" s="1">
        <v>88</v>
      </c>
      <c r="B90" s="1">
        <v>54</v>
      </c>
      <c r="C90" s="1">
        <v>1</v>
      </c>
      <c r="D90" s="1">
        <v>25.51</v>
      </c>
      <c r="E90" s="1">
        <v>0</v>
      </c>
      <c r="F90" s="1">
        <v>0</v>
      </c>
      <c r="G90" s="1">
        <v>0</v>
      </c>
      <c r="H90" s="2">
        <v>-2.4956554683373859</v>
      </c>
      <c r="I90" s="3">
        <v>2</v>
      </c>
      <c r="J90" s="1">
        <v>4.4000000000000004</v>
      </c>
      <c r="K90" s="1">
        <v>6255.44</v>
      </c>
      <c r="L90" s="1">
        <v>13.7</v>
      </c>
      <c r="M90" s="1">
        <v>3.1</v>
      </c>
      <c r="N90" s="1">
        <v>1</v>
      </c>
      <c r="O90" s="1">
        <v>0.5</v>
      </c>
      <c r="P90" s="1">
        <v>334</v>
      </c>
      <c r="Q90" s="1">
        <v>12.3</v>
      </c>
      <c r="R90" s="1">
        <v>21.8</v>
      </c>
      <c r="S90" s="1">
        <v>66.400000000000006</v>
      </c>
      <c r="T90" s="1">
        <v>4.2</v>
      </c>
      <c r="U90" s="1">
        <v>34.200000000000003</v>
      </c>
      <c r="V90" s="1">
        <v>19.399999999999999</v>
      </c>
      <c r="W90" s="1">
        <v>11.7</v>
      </c>
      <c r="X90" s="1">
        <v>1.07</v>
      </c>
      <c r="Y90" s="1">
        <v>2</v>
      </c>
      <c r="Z90" s="4">
        <v>66.400000000000006</v>
      </c>
      <c r="AA90" s="4">
        <v>39.200000000000003</v>
      </c>
      <c r="AB90" s="4">
        <v>21.8</v>
      </c>
      <c r="AC90" s="4">
        <v>7.032258064516129</v>
      </c>
      <c r="AD90" s="4">
        <v>1035.4000000000001</v>
      </c>
      <c r="AE90" s="4">
        <v>3.1</v>
      </c>
      <c r="AF90" s="4">
        <v>334</v>
      </c>
      <c r="AG90" s="4">
        <v>2</v>
      </c>
      <c r="AH90" s="4">
        <v>1.55</v>
      </c>
      <c r="AI90" s="2">
        <v>0.16317365269461079</v>
      </c>
      <c r="AJ90" s="2">
        <v>1.004965680521801</v>
      </c>
      <c r="AK90" s="2">
        <f t="shared" si="1"/>
        <v>0.19880239520958085</v>
      </c>
      <c r="AL90" s="1">
        <v>0</v>
      </c>
      <c r="AM90" s="1" t="s">
        <v>104</v>
      </c>
      <c r="AN90" s="1">
        <v>2</v>
      </c>
      <c r="AO90" s="1">
        <v>0</v>
      </c>
    </row>
    <row r="91" spans="1:41" x14ac:dyDescent="0.25">
      <c r="A91" s="1">
        <v>89</v>
      </c>
      <c r="B91" s="1">
        <v>64</v>
      </c>
      <c r="C91" s="1">
        <v>1</v>
      </c>
      <c r="D91" s="1">
        <v>24.31</v>
      </c>
      <c r="E91" s="1">
        <v>4</v>
      </c>
      <c r="F91" s="1">
        <v>1</v>
      </c>
      <c r="G91" s="1">
        <v>0</v>
      </c>
      <c r="H91" s="2">
        <v>-2.4332286618935637</v>
      </c>
      <c r="I91" s="3">
        <v>2</v>
      </c>
      <c r="J91" s="1">
        <v>11.7</v>
      </c>
      <c r="K91" s="1">
        <v>13.48</v>
      </c>
      <c r="L91" s="1">
        <v>13.3</v>
      </c>
      <c r="M91" s="1">
        <v>2.4</v>
      </c>
      <c r="N91" s="1">
        <v>1.3</v>
      </c>
      <c r="O91" s="1">
        <v>0.4</v>
      </c>
      <c r="P91" s="1">
        <v>156</v>
      </c>
      <c r="Q91" s="1">
        <v>74.599999999999994</v>
      </c>
      <c r="R91" s="1">
        <v>53.3</v>
      </c>
      <c r="S91" s="1">
        <v>92.9</v>
      </c>
      <c r="T91" s="1">
        <v>16.600000000000001</v>
      </c>
      <c r="U91" s="1">
        <v>38.1</v>
      </c>
      <c r="V91" s="1">
        <v>4.5999999999999996</v>
      </c>
      <c r="W91" s="1">
        <v>12.5</v>
      </c>
      <c r="X91" s="1">
        <v>1.1000000000000001</v>
      </c>
      <c r="Y91" s="1">
        <v>2</v>
      </c>
      <c r="Z91" s="4">
        <v>71.461538461538467</v>
      </c>
      <c r="AA91" s="4">
        <v>44.6</v>
      </c>
      <c r="AB91" s="4">
        <v>40.999999999999993</v>
      </c>
      <c r="AC91" s="4">
        <v>22.208333333333332</v>
      </c>
      <c r="AD91" s="4">
        <v>288</v>
      </c>
      <c r="AE91" s="4">
        <v>1.846153846153846</v>
      </c>
      <c r="AF91" s="4">
        <v>120</v>
      </c>
      <c r="AG91" s="4">
        <v>3.25</v>
      </c>
      <c r="AH91" s="4">
        <v>0.73846153846153839</v>
      </c>
      <c r="AI91" s="2">
        <v>0.85416666666666663</v>
      </c>
      <c r="AJ91" s="2">
        <v>2.5317054174062745</v>
      </c>
      <c r="AK91" s="2">
        <f t="shared" si="1"/>
        <v>0.59551282051282051</v>
      </c>
      <c r="AL91" s="1">
        <v>0</v>
      </c>
      <c r="AM91" s="1">
        <v>1.5</v>
      </c>
      <c r="AN91" s="1">
        <v>1</v>
      </c>
      <c r="AO91" s="1">
        <v>1</v>
      </c>
    </row>
    <row r="92" spans="1:41" x14ac:dyDescent="0.25">
      <c r="A92" s="1">
        <v>90</v>
      </c>
      <c r="B92" s="1">
        <v>51</v>
      </c>
      <c r="C92" s="1">
        <v>1</v>
      </c>
      <c r="D92" s="1">
        <v>24.73</v>
      </c>
      <c r="E92" s="1">
        <v>3</v>
      </c>
      <c r="F92" s="1">
        <v>1</v>
      </c>
      <c r="G92" s="1">
        <v>0</v>
      </c>
      <c r="H92" s="2">
        <v>-2.8159025956143577</v>
      </c>
      <c r="I92" s="3">
        <v>1</v>
      </c>
      <c r="J92" s="1">
        <v>1.8</v>
      </c>
      <c r="K92" s="1">
        <v>26.34</v>
      </c>
      <c r="L92" s="1">
        <v>12.3</v>
      </c>
      <c r="M92" s="1">
        <v>5.4</v>
      </c>
      <c r="N92" s="1">
        <v>2.2999999999999998</v>
      </c>
      <c r="O92" s="1">
        <v>0.5</v>
      </c>
      <c r="P92" s="1">
        <v>176</v>
      </c>
      <c r="Q92" s="1">
        <v>18</v>
      </c>
      <c r="R92" s="1">
        <v>23.1</v>
      </c>
      <c r="S92" s="1">
        <v>19.899999999999999</v>
      </c>
      <c r="T92" s="1">
        <v>8.9</v>
      </c>
      <c r="U92" s="1">
        <v>40.5</v>
      </c>
      <c r="V92" s="1">
        <v>0.9</v>
      </c>
      <c r="W92" s="1">
        <v>10.7</v>
      </c>
      <c r="X92" s="1">
        <v>0.94</v>
      </c>
      <c r="Y92" s="1">
        <v>1</v>
      </c>
      <c r="Z92" s="4">
        <v>8.6521739130434785</v>
      </c>
      <c r="AA92" s="4">
        <v>52</v>
      </c>
      <c r="AB92" s="4">
        <v>10.043478260869566</v>
      </c>
      <c r="AC92" s="4">
        <v>4.2777777777777777</v>
      </c>
      <c r="AD92" s="4">
        <v>413.21739130434787</v>
      </c>
      <c r="AE92" s="4">
        <v>2.347826086956522</v>
      </c>
      <c r="AF92" s="4">
        <v>76.521739130434796</v>
      </c>
      <c r="AG92" s="4">
        <v>4.5999999999999996</v>
      </c>
      <c r="AH92" s="4">
        <v>1.173913043478261</v>
      </c>
      <c r="AI92" s="2">
        <v>0.328125</v>
      </c>
      <c r="AJ92" s="2">
        <v>1.5777320055224846</v>
      </c>
      <c r="AK92" s="2">
        <f t="shared" si="1"/>
        <v>0.1130681818181818</v>
      </c>
      <c r="AL92" s="1">
        <v>0</v>
      </c>
      <c r="AM92" s="1" t="s">
        <v>105</v>
      </c>
      <c r="AN92" s="1">
        <v>1</v>
      </c>
      <c r="AO92" s="1">
        <v>0</v>
      </c>
    </row>
    <row r="93" spans="1:41" x14ac:dyDescent="0.25">
      <c r="A93" s="1">
        <v>91</v>
      </c>
      <c r="B93" s="1">
        <v>60</v>
      </c>
      <c r="C93" s="1">
        <v>1</v>
      </c>
      <c r="D93" s="1">
        <v>25.1</v>
      </c>
      <c r="E93" s="1" t="s">
        <v>40</v>
      </c>
      <c r="F93" s="1">
        <v>1</v>
      </c>
      <c r="G93" s="1">
        <v>0</v>
      </c>
      <c r="H93" s="2">
        <v>-2.8753797409082735</v>
      </c>
      <c r="I93" s="3">
        <v>1</v>
      </c>
      <c r="J93" s="1" t="s">
        <v>45</v>
      </c>
      <c r="K93" s="1">
        <v>5019.55</v>
      </c>
      <c r="L93" s="1">
        <v>12.1</v>
      </c>
      <c r="M93" s="1">
        <v>3.2</v>
      </c>
      <c r="N93" s="1">
        <v>0.7</v>
      </c>
      <c r="O93" s="1">
        <v>0.4</v>
      </c>
      <c r="P93" s="1">
        <v>162</v>
      </c>
      <c r="Q93" s="1">
        <v>38.200000000000003</v>
      </c>
      <c r="R93" s="1">
        <v>40.299999999999997</v>
      </c>
      <c r="S93" s="1">
        <v>55.8</v>
      </c>
      <c r="T93" s="1">
        <v>4.5</v>
      </c>
      <c r="U93" s="1">
        <v>38.9</v>
      </c>
      <c r="V93" s="1">
        <v>6.6</v>
      </c>
      <c r="W93" s="1">
        <v>11.1</v>
      </c>
      <c r="X93" s="1">
        <v>0.97</v>
      </c>
      <c r="Y93" s="1">
        <v>1</v>
      </c>
      <c r="Z93" s="4">
        <v>79.714285714285708</v>
      </c>
      <c r="AA93" s="4">
        <v>42.4</v>
      </c>
      <c r="AB93" s="4">
        <v>57.571428571428569</v>
      </c>
      <c r="AC93" s="4">
        <v>12.593749999999998</v>
      </c>
      <c r="AD93" s="4">
        <v>740.57142857142856</v>
      </c>
      <c r="AE93" s="4">
        <v>4.5714285714285721</v>
      </c>
      <c r="AF93" s="4">
        <v>231.42857142857144</v>
      </c>
      <c r="AG93" s="4">
        <v>1.7499999999999998</v>
      </c>
      <c r="AH93" s="4">
        <v>1.828571428571429</v>
      </c>
      <c r="AI93" s="2">
        <v>0.62191358024691346</v>
      </c>
      <c r="AJ93" s="2">
        <v>2.4149581026046403</v>
      </c>
      <c r="AK93" s="2">
        <f t="shared" si="1"/>
        <v>0.34444444444444444</v>
      </c>
      <c r="AL93" s="1">
        <v>0</v>
      </c>
      <c r="AM93" s="1" t="s">
        <v>106</v>
      </c>
      <c r="AN93" s="1">
        <v>2</v>
      </c>
      <c r="AO93" s="1">
        <v>1</v>
      </c>
    </row>
    <row r="94" spans="1:41" x14ac:dyDescent="0.25">
      <c r="A94" s="1">
        <v>92</v>
      </c>
      <c r="B94" s="1">
        <v>67</v>
      </c>
      <c r="C94" s="1">
        <v>1</v>
      </c>
      <c r="D94" s="1">
        <v>22</v>
      </c>
      <c r="E94" s="1">
        <v>1</v>
      </c>
      <c r="F94" s="1">
        <v>1</v>
      </c>
      <c r="G94" s="1">
        <v>0</v>
      </c>
      <c r="H94" s="2">
        <v>-2.6169771846157155</v>
      </c>
      <c r="I94" s="3">
        <v>1</v>
      </c>
      <c r="J94" s="1">
        <v>1075.9000000000001</v>
      </c>
      <c r="K94" s="1">
        <v>1972.37</v>
      </c>
      <c r="L94" s="1">
        <v>11.9</v>
      </c>
      <c r="M94" s="1">
        <v>2.4</v>
      </c>
      <c r="N94" s="1">
        <v>0.9</v>
      </c>
      <c r="O94" s="1">
        <v>0.3</v>
      </c>
      <c r="P94" s="1">
        <v>148</v>
      </c>
      <c r="Q94" s="1">
        <v>30.7</v>
      </c>
      <c r="R94" s="1">
        <v>72.5</v>
      </c>
      <c r="S94" s="1">
        <v>172</v>
      </c>
      <c r="T94" s="1">
        <v>6.5</v>
      </c>
      <c r="U94" s="1">
        <v>37.1</v>
      </c>
      <c r="V94" s="1">
        <v>3.7</v>
      </c>
      <c r="W94" s="1">
        <v>10.6</v>
      </c>
      <c r="X94" s="1">
        <v>0.97</v>
      </c>
      <c r="Y94" s="1">
        <v>1</v>
      </c>
      <c r="Z94" s="4">
        <v>191.11111111111111</v>
      </c>
      <c r="AA94" s="4">
        <v>41.6</v>
      </c>
      <c r="AB94" s="4">
        <v>80.555555555555557</v>
      </c>
      <c r="AC94" s="4">
        <v>30.208333333333336</v>
      </c>
      <c r="AD94" s="4">
        <v>394.66666666666663</v>
      </c>
      <c r="AE94" s="4">
        <v>2.6666666666666665</v>
      </c>
      <c r="AF94" s="4">
        <v>164.44444444444443</v>
      </c>
      <c r="AG94" s="4">
        <v>3</v>
      </c>
      <c r="AH94" s="4">
        <v>0.79999999999999993</v>
      </c>
      <c r="AI94" s="2">
        <v>1.2246621621621621</v>
      </c>
      <c r="AJ94" s="2">
        <v>5.9235479199951619</v>
      </c>
      <c r="AK94" s="2">
        <f t="shared" si="1"/>
        <v>1.1621621621621621</v>
      </c>
      <c r="AL94" s="1">
        <v>1</v>
      </c>
      <c r="AM94" s="1" t="s">
        <v>107</v>
      </c>
      <c r="AN94" s="1">
        <v>2</v>
      </c>
      <c r="AO94" s="1">
        <v>0</v>
      </c>
    </row>
    <row r="95" spans="1:41" x14ac:dyDescent="0.25">
      <c r="A95" s="1">
        <v>93</v>
      </c>
      <c r="B95" s="1">
        <v>74</v>
      </c>
      <c r="C95" s="1">
        <v>1</v>
      </c>
      <c r="D95" s="1">
        <v>21.72</v>
      </c>
      <c r="E95" s="1">
        <v>1</v>
      </c>
      <c r="F95" s="1">
        <v>0</v>
      </c>
      <c r="G95" s="1">
        <v>0</v>
      </c>
      <c r="H95" s="2">
        <v>-2.517120118516841</v>
      </c>
      <c r="I95" s="3">
        <v>2</v>
      </c>
      <c r="J95" s="1">
        <v>428.9</v>
      </c>
      <c r="K95" s="1">
        <v>149.63999999999999</v>
      </c>
      <c r="L95" s="1">
        <v>11.6</v>
      </c>
      <c r="M95" s="1">
        <v>2.6</v>
      </c>
      <c r="N95" s="1">
        <v>1.4</v>
      </c>
      <c r="O95" s="1">
        <v>0.4</v>
      </c>
      <c r="P95" s="1">
        <v>398</v>
      </c>
      <c r="Q95" s="1">
        <v>24</v>
      </c>
      <c r="R95" s="1">
        <v>21.5</v>
      </c>
      <c r="S95" s="1">
        <v>47</v>
      </c>
      <c r="T95" s="1">
        <v>5.4</v>
      </c>
      <c r="U95" s="1">
        <v>35.299999999999997</v>
      </c>
      <c r="V95" s="1">
        <v>12.7</v>
      </c>
      <c r="W95" s="1">
        <v>11.2</v>
      </c>
      <c r="X95" s="1">
        <v>0.98</v>
      </c>
      <c r="Y95" s="1">
        <v>1</v>
      </c>
      <c r="Z95" s="4">
        <v>33.571428571428577</v>
      </c>
      <c r="AA95" s="4">
        <v>42.3</v>
      </c>
      <c r="AB95" s="4">
        <v>15.357142857142858</v>
      </c>
      <c r="AC95" s="4">
        <v>8.2692307692307683</v>
      </c>
      <c r="AD95" s="4">
        <v>739.14285714285711</v>
      </c>
      <c r="AE95" s="4">
        <v>1.8571428571428574</v>
      </c>
      <c r="AF95" s="4">
        <v>284.28571428571428</v>
      </c>
      <c r="AG95" s="4">
        <v>3.4999999999999996</v>
      </c>
      <c r="AH95" s="4">
        <v>0.74285714285714288</v>
      </c>
      <c r="AI95" s="2">
        <v>0.1350502512562814</v>
      </c>
      <c r="AJ95" s="2">
        <v>0.81598370619096239</v>
      </c>
      <c r="AK95" s="2">
        <f t="shared" si="1"/>
        <v>0.11809045226130653</v>
      </c>
      <c r="AL95" s="1">
        <v>0</v>
      </c>
      <c r="AM95" s="1">
        <v>3.1</v>
      </c>
      <c r="AN95" s="1">
        <v>1</v>
      </c>
      <c r="AO95" s="1">
        <v>0</v>
      </c>
    </row>
    <row r="96" spans="1:41" x14ac:dyDescent="0.25">
      <c r="A96" s="1">
        <v>94</v>
      </c>
      <c r="B96" s="1">
        <v>51</v>
      </c>
      <c r="C96" s="1">
        <v>1</v>
      </c>
      <c r="D96" s="1">
        <v>21.05</v>
      </c>
      <c r="E96" s="1">
        <v>4</v>
      </c>
      <c r="F96" s="1">
        <v>1</v>
      </c>
      <c r="G96" s="1">
        <v>0</v>
      </c>
      <c r="H96" s="2">
        <v>-2.5564403213786133</v>
      </c>
      <c r="I96" s="3">
        <v>2</v>
      </c>
      <c r="J96" s="1">
        <v>2025</v>
      </c>
      <c r="K96" s="1">
        <v>23.43</v>
      </c>
      <c r="L96" s="1">
        <v>14</v>
      </c>
      <c r="M96" s="1">
        <v>7.3</v>
      </c>
      <c r="N96" s="1">
        <v>2.9</v>
      </c>
      <c r="O96" s="1">
        <v>0.7</v>
      </c>
      <c r="P96" s="1">
        <v>239</v>
      </c>
      <c r="Q96" s="1">
        <v>15.1</v>
      </c>
      <c r="R96" s="1">
        <v>26.8</v>
      </c>
      <c r="S96" s="1">
        <v>181.5</v>
      </c>
      <c r="T96" s="1">
        <v>10.8</v>
      </c>
      <c r="U96" s="1">
        <v>38.1</v>
      </c>
      <c r="V96" s="1">
        <v>29.7</v>
      </c>
      <c r="W96" s="1">
        <v>11.2</v>
      </c>
      <c r="X96" s="1">
        <v>0.98</v>
      </c>
      <c r="Y96" s="1">
        <v>1</v>
      </c>
      <c r="Z96" s="4">
        <v>62.58620689655173</v>
      </c>
      <c r="AA96" s="4">
        <v>52.6</v>
      </c>
      <c r="AB96" s="4">
        <v>9.2413793103448274</v>
      </c>
      <c r="AC96" s="4">
        <v>3.6712328767123288</v>
      </c>
      <c r="AD96" s="4">
        <v>601.62068965517244</v>
      </c>
      <c r="AE96" s="4">
        <v>2.5172413793103448</v>
      </c>
      <c r="AF96" s="4">
        <v>82.413793103448285</v>
      </c>
      <c r="AG96" s="4">
        <v>4.1428571428571432</v>
      </c>
      <c r="AH96" s="4">
        <v>1.7620689655172412</v>
      </c>
      <c r="AI96" s="2">
        <v>0.28033472803347281</v>
      </c>
      <c r="AJ96" s="2">
        <v>1.4716976470644874</v>
      </c>
      <c r="AK96" s="2">
        <f t="shared" si="1"/>
        <v>0.7594142259414226</v>
      </c>
      <c r="AL96" s="1">
        <v>0</v>
      </c>
      <c r="AM96" s="1">
        <v>12.1</v>
      </c>
      <c r="AN96" s="1">
        <v>2</v>
      </c>
      <c r="AO96" s="1">
        <v>1</v>
      </c>
    </row>
    <row r="97" spans="1:41" x14ac:dyDescent="0.25">
      <c r="A97" s="1">
        <v>95</v>
      </c>
      <c r="B97" s="1">
        <v>61</v>
      </c>
      <c r="C97" s="1">
        <v>2</v>
      </c>
      <c r="D97" s="1">
        <v>34.770000000000003</v>
      </c>
      <c r="E97" s="1">
        <v>3</v>
      </c>
      <c r="F97" s="1">
        <v>0</v>
      </c>
      <c r="G97" s="1">
        <v>0</v>
      </c>
      <c r="H97" s="2">
        <v>-2.806416121386162</v>
      </c>
      <c r="I97" s="3">
        <v>1</v>
      </c>
      <c r="J97" s="1">
        <v>3.4</v>
      </c>
      <c r="K97" s="1">
        <v>21.54</v>
      </c>
      <c r="L97" s="1">
        <v>12.8</v>
      </c>
      <c r="M97" s="1">
        <v>3.1</v>
      </c>
      <c r="N97" s="1">
        <v>1.6</v>
      </c>
      <c r="O97" s="1">
        <v>0.3</v>
      </c>
      <c r="P97" s="1">
        <v>91</v>
      </c>
      <c r="Q97" s="1">
        <v>30.7</v>
      </c>
      <c r="R97" s="1">
        <v>30.7</v>
      </c>
      <c r="S97" s="1">
        <v>234.4</v>
      </c>
      <c r="T97" s="1">
        <v>7.7</v>
      </c>
      <c r="U97" s="1">
        <v>39.9</v>
      </c>
      <c r="V97" s="1">
        <v>3.5</v>
      </c>
      <c r="W97" s="1">
        <v>11.6</v>
      </c>
      <c r="X97" s="1">
        <v>1.02</v>
      </c>
      <c r="Y97" s="1">
        <v>2</v>
      </c>
      <c r="Z97" s="4">
        <v>146.5</v>
      </c>
      <c r="AA97" s="4">
        <v>47.9</v>
      </c>
      <c r="AB97" s="4">
        <v>19.1875</v>
      </c>
      <c r="AC97" s="4">
        <v>9.9032258064516121</v>
      </c>
      <c r="AD97" s="4">
        <v>176.3125</v>
      </c>
      <c r="AE97" s="4">
        <v>1.9375</v>
      </c>
      <c r="AF97" s="4">
        <v>56.875</v>
      </c>
      <c r="AG97" s="4">
        <v>5.3333333333333339</v>
      </c>
      <c r="AH97" s="4">
        <v>0.58124999999999993</v>
      </c>
      <c r="AI97" s="2">
        <v>0.84340659340659341</v>
      </c>
      <c r="AJ97" s="2">
        <v>3.7141345310281286</v>
      </c>
      <c r="AK97" s="2">
        <f t="shared" si="1"/>
        <v>2.575824175824176</v>
      </c>
      <c r="AL97" s="1">
        <v>0</v>
      </c>
      <c r="AM97" s="1" t="s">
        <v>108</v>
      </c>
      <c r="AN97" s="1">
        <v>2</v>
      </c>
      <c r="AO97" s="1">
        <v>0</v>
      </c>
    </row>
    <row r="98" spans="1:41" x14ac:dyDescent="0.25">
      <c r="A98" s="1">
        <v>96</v>
      </c>
      <c r="B98" s="1">
        <v>63</v>
      </c>
      <c r="C98" s="1">
        <v>2</v>
      </c>
      <c r="D98" s="1">
        <v>20.03</v>
      </c>
      <c r="E98" s="1">
        <v>4</v>
      </c>
      <c r="F98" s="1">
        <v>1</v>
      </c>
      <c r="G98" s="1">
        <v>0</v>
      </c>
      <c r="H98" s="2">
        <v>-2.3671108330792272</v>
      </c>
      <c r="I98" s="3">
        <v>2</v>
      </c>
      <c r="J98" s="1">
        <v>14.5</v>
      </c>
      <c r="K98" s="1">
        <v>502.56</v>
      </c>
      <c r="L98" s="1">
        <v>14.8</v>
      </c>
      <c r="M98" s="1">
        <v>0.8</v>
      </c>
      <c r="N98" s="1">
        <v>0.5</v>
      </c>
      <c r="O98" s="1">
        <v>0.2</v>
      </c>
      <c r="P98" s="1">
        <v>20</v>
      </c>
      <c r="Q98" s="1">
        <v>21.3</v>
      </c>
      <c r="R98" s="1">
        <v>31.6</v>
      </c>
      <c r="S98" s="1">
        <v>44.4</v>
      </c>
      <c r="T98" s="1">
        <v>13.4</v>
      </c>
      <c r="U98" s="1">
        <v>36.6</v>
      </c>
      <c r="V98" s="1">
        <v>1.4</v>
      </c>
      <c r="W98" s="1">
        <v>14</v>
      </c>
      <c r="X98" s="1">
        <v>1.24</v>
      </c>
      <c r="Y98" s="1">
        <v>2</v>
      </c>
      <c r="Z98" s="4">
        <v>88.8</v>
      </c>
      <c r="AA98" s="4">
        <v>39.1</v>
      </c>
      <c r="AB98" s="4">
        <v>63.2</v>
      </c>
      <c r="AC98" s="4">
        <v>39.5</v>
      </c>
      <c r="AD98" s="4">
        <v>32</v>
      </c>
      <c r="AE98" s="4">
        <v>1.6</v>
      </c>
      <c r="AF98" s="4">
        <v>40</v>
      </c>
      <c r="AG98" s="4">
        <v>2.5</v>
      </c>
      <c r="AH98" s="4">
        <v>0.32000000000000006</v>
      </c>
      <c r="AI98" s="2">
        <v>3.95</v>
      </c>
      <c r="AJ98" s="2">
        <v>21.567898681167964</v>
      </c>
      <c r="AK98" s="2">
        <f t="shared" si="1"/>
        <v>2.2199999999999998</v>
      </c>
      <c r="AL98" s="1">
        <v>0</v>
      </c>
      <c r="AM98" s="1" t="s">
        <v>109</v>
      </c>
      <c r="AN98" s="1">
        <v>1</v>
      </c>
      <c r="AO98" s="1">
        <v>1</v>
      </c>
    </row>
    <row r="99" spans="1:41" x14ac:dyDescent="0.25">
      <c r="A99" s="1">
        <v>97</v>
      </c>
      <c r="B99" s="1">
        <v>70</v>
      </c>
      <c r="C99" s="1">
        <v>1</v>
      </c>
      <c r="D99" s="1">
        <v>20.52</v>
      </c>
      <c r="E99" s="1">
        <v>4</v>
      </c>
      <c r="F99" s="1">
        <v>1</v>
      </c>
      <c r="G99" s="1">
        <v>0</v>
      </c>
      <c r="H99" s="2">
        <v>-2.6493175341093056</v>
      </c>
      <c r="I99" s="3">
        <v>1</v>
      </c>
      <c r="J99" s="1">
        <v>29.8</v>
      </c>
      <c r="K99" s="1">
        <v>151.11000000000001</v>
      </c>
      <c r="L99" s="1">
        <v>12.4</v>
      </c>
      <c r="M99" s="1">
        <v>2.4</v>
      </c>
      <c r="N99" s="1">
        <v>1.1000000000000001</v>
      </c>
      <c r="O99" s="1">
        <v>0.3</v>
      </c>
      <c r="P99" s="1">
        <v>106</v>
      </c>
      <c r="Q99" s="1">
        <v>17.3</v>
      </c>
      <c r="R99" s="1">
        <v>23.8</v>
      </c>
      <c r="S99" s="1">
        <v>27.7</v>
      </c>
      <c r="T99" s="1">
        <v>23.4</v>
      </c>
      <c r="U99" s="1">
        <v>41.8</v>
      </c>
      <c r="V99" s="1">
        <v>0.3</v>
      </c>
      <c r="W99" s="1">
        <v>12.6</v>
      </c>
      <c r="X99" s="1">
        <v>1.1599999999999999</v>
      </c>
      <c r="Y99" s="1">
        <v>2</v>
      </c>
      <c r="Z99" s="4">
        <v>25.18181818181818</v>
      </c>
      <c r="AA99" s="4">
        <v>47.3</v>
      </c>
      <c r="AB99" s="4">
        <v>21.636363636363637</v>
      </c>
      <c r="AC99" s="4">
        <v>9.9166666666666679</v>
      </c>
      <c r="AD99" s="4">
        <v>231.27272727272722</v>
      </c>
      <c r="AE99" s="4">
        <v>2.1818181818181817</v>
      </c>
      <c r="AF99" s="4">
        <v>96.36363636363636</v>
      </c>
      <c r="AG99" s="4">
        <v>3.666666666666667</v>
      </c>
      <c r="AH99" s="4">
        <v>0.65454545454545443</v>
      </c>
      <c r="AI99" s="2">
        <v>0.56132075471698117</v>
      </c>
      <c r="AJ99" s="2">
        <v>3.7787319026698998</v>
      </c>
      <c r="AK99" s="2">
        <f t="shared" si="1"/>
        <v>0.26132075471698113</v>
      </c>
      <c r="AL99" s="1">
        <v>1</v>
      </c>
      <c r="AM99" s="1" t="s">
        <v>110</v>
      </c>
      <c r="AN99" s="1">
        <v>1</v>
      </c>
      <c r="AO99" s="1">
        <v>0</v>
      </c>
    </row>
    <row r="100" spans="1:41" x14ac:dyDescent="0.25">
      <c r="A100" s="1">
        <v>98</v>
      </c>
      <c r="B100" s="1">
        <v>69</v>
      </c>
      <c r="C100" s="1">
        <v>2</v>
      </c>
      <c r="D100" s="1">
        <v>29.3</v>
      </c>
      <c r="E100" s="1">
        <v>1</v>
      </c>
      <c r="F100" s="1">
        <v>1</v>
      </c>
      <c r="G100" s="1">
        <v>0</v>
      </c>
      <c r="H100" s="2">
        <v>-2.6830025117546663</v>
      </c>
      <c r="I100" s="3">
        <v>1</v>
      </c>
      <c r="J100" s="1">
        <v>5531.2</v>
      </c>
      <c r="K100" s="1">
        <v>88.24</v>
      </c>
      <c r="L100" s="1">
        <v>13.4</v>
      </c>
      <c r="M100" s="1">
        <v>3.3</v>
      </c>
      <c r="N100" s="1">
        <v>1.8</v>
      </c>
      <c r="O100" s="1">
        <v>0.5</v>
      </c>
      <c r="P100" s="1">
        <v>154</v>
      </c>
      <c r="Q100" s="1">
        <v>107.4</v>
      </c>
      <c r="R100" s="1">
        <v>87.8</v>
      </c>
      <c r="S100" s="1">
        <v>44.2</v>
      </c>
      <c r="T100" s="1">
        <v>12.2</v>
      </c>
      <c r="U100" s="1">
        <v>40</v>
      </c>
      <c r="V100" s="1">
        <v>15.5</v>
      </c>
      <c r="W100" s="1">
        <v>10.8</v>
      </c>
      <c r="X100" s="1">
        <v>0.95</v>
      </c>
      <c r="Y100" s="1">
        <v>1</v>
      </c>
      <c r="Z100" s="4">
        <v>24.555555555555557</v>
      </c>
      <c r="AA100" s="4">
        <v>49</v>
      </c>
      <c r="AB100" s="4">
        <v>48.777777777777771</v>
      </c>
      <c r="AC100" s="4">
        <v>26.606060606060606</v>
      </c>
      <c r="AD100" s="4">
        <v>282.33333333333331</v>
      </c>
      <c r="AE100" s="4">
        <v>1.8333333333333333</v>
      </c>
      <c r="AF100" s="4">
        <v>85.555555555555557</v>
      </c>
      <c r="AG100" s="4">
        <v>3.6</v>
      </c>
      <c r="AH100" s="4">
        <v>0.91666666666666663</v>
      </c>
      <c r="AI100" s="2">
        <v>1.4253246753246751</v>
      </c>
      <c r="AJ100" s="2">
        <v>3.7959522885263066</v>
      </c>
      <c r="AK100" s="2">
        <f t="shared" si="1"/>
        <v>0.28701298701298705</v>
      </c>
      <c r="AL100" s="1">
        <v>0</v>
      </c>
      <c r="AM100" s="1" t="s">
        <v>111</v>
      </c>
      <c r="AN100" s="1">
        <v>1</v>
      </c>
      <c r="AO100" s="1">
        <v>0</v>
      </c>
    </row>
    <row r="101" spans="1:41" x14ac:dyDescent="0.25">
      <c r="A101" s="1">
        <v>99</v>
      </c>
      <c r="B101" s="1">
        <v>51</v>
      </c>
      <c r="C101" s="1">
        <v>1</v>
      </c>
      <c r="D101" s="1">
        <v>25.4</v>
      </c>
      <c r="E101" s="1">
        <v>1</v>
      </c>
      <c r="F101" s="1">
        <v>1</v>
      </c>
      <c r="G101" s="1">
        <v>0</v>
      </c>
      <c r="H101" s="2">
        <v>-2.5153068842055224</v>
      </c>
      <c r="I101" s="3">
        <v>2</v>
      </c>
      <c r="J101" s="1">
        <v>0.7</v>
      </c>
      <c r="K101" s="1">
        <v>60.47</v>
      </c>
      <c r="L101" s="1">
        <v>12.9</v>
      </c>
      <c r="M101" s="1">
        <v>3.8</v>
      </c>
      <c r="N101" s="1">
        <v>1.3</v>
      </c>
      <c r="O101" s="1">
        <v>0.3</v>
      </c>
      <c r="P101" s="1">
        <v>190</v>
      </c>
      <c r="Q101" s="1">
        <v>11.6</v>
      </c>
      <c r="R101" s="1">
        <v>17.100000000000001</v>
      </c>
      <c r="S101" s="1">
        <v>15.9</v>
      </c>
      <c r="T101" s="1">
        <v>21.9</v>
      </c>
      <c r="U101" s="1">
        <v>40</v>
      </c>
      <c r="V101" s="1">
        <v>4.0999999999999996</v>
      </c>
      <c r="W101" s="1">
        <v>11.3</v>
      </c>
      <c r="X101" s="1">
        <v>0.99</v>
      </c>
      <c r="Y101" s="1">
        <v>1</v>
      </c>
      <c r="Z101" s="4">
        <v>12.23076923076923</v>
      </c>
      <c r="AA101" s="4">
        <v>46.5</v>
      </c>
      <c r="AB101" s="4">
        <v>13.153846153846155</v>
      </c>
      <c r="AC101" s="4">
        <v>4.5000000000000009</v>
      </c>
      <c r="AD101" s="4">
        <v>555.38461538461536</v>
      </c>
      <c r="AE101" s="4">
        <v>2.9230769230769229</v>
      </c>
      <c r="AF101" s="4">
        <v>146.15384615384616</v>
      </c>
      <c r="AG101" s="4">
        <v>4.3333333333333339</v>
      </c>
      <c r="AH101" s="4">
        <v>0.87692307692307681</v>
      </c>
      <c r="AI101" s="2">
        <v>0.22500000000000003</v>
      </c>
      <c r="AJ101" s="2">
        <v>1.3476704037862446</v>
      </c>
      <c r="AK101" s="2">
        <f t="shared" si="1"/>
        <v>8.3684210526315791E-2</v>
      </c>
      <c r="AL101" s="1">
        <v>0</v>
      </c>
      <c r="AM101" s="1">
        <v>1.7</v>
      </c>
      <c r="AN101" s="1">
        <v>1</v>
      </c>
      <c r="AO101" s="1">
        <v>0</v>
      </c>
    </row>
    <row r="102" spans="1:41" x14ac:dyDescent="0.25">
      <c r="A102" s="1">
        <v>100</v>
      </c>
      <c r="B102" s="1">
        <v>69</v>
      </c>
      <c r="C102" s="1">
        <v>1</v>
      </c>
      <c r="D102" s="1">
        <v>25.86</v>
      </c>
      <c r="E102" s="1">
        <v>2</v>
      </c>
      <c r="F102" s="1">
        <v>0</v>
      </c>
      <c r="G102" s="1">
        <v>0</v>
      </c>
      <c r="H102" s="2">
        <v>-2.8687808114470901</v>
      </c>
      <c r="I102" s="3">
        <v>1</v>
      </c>
      <c r="J102" s="1">
        <v>4.5</v>
      </c>
      <c r="K102" s="1">
        <v>2219.87</v>
      </c>
      <c r="L102" s="1">
        <v>13.6</v>
      </c>
      <c r="M102" s="1">
        <v>2.2999999999999998</v>
      </c>
      <c r="N102" s="1">
        <v>1</v>
      </c>
      <c r="O102" s="1">
        <v>0.3</v>
      </c>
      <c r="P102" s="1">
        <v>139</v>
      </c>
      <c r="Q102" s="1">
        <v>44</v>
      </c>
      <c r="R102" s="1">
        <v>27.7</v>
      </c>
      <c r="S102" s="1">
        <v>29.1</v>
      </c>
      <c r="T102" s="1">
        <v>16</v>
      </c>
      <c r="U102" s="1">
        <v>43.1</v>
      </c>
      <c r="V102" s="1">
        <v>2.6</v>
      </c>
      <c r="W102" s="1">
        <v>11.3</v>
      </c>
      <c r="X102" s="1">
        <v>0.99</v>
      </c>
      <c r="Y102" s="1">
        <v>1</v>
      </c>
      <c r="Z102" s="4">
        <v>29.1</v>
      </c>
      <c r="AA102" s="4">
        <v>48.1</v>
      </c>
      <c r="AB102" s="4">
        <v>27.7</v>
      </c>
      <c r="AC102" s="4">
        <v>12.043478260869566</v>
      </c>
      <c r="AD102" s="4">
        <v>319.7</v>
      </c>
      <c r="AE102" s="4">
        <v>2.2999999999999998</v>
      </c>
      <c r="AF102" s="4">
        <v>139</v>
      </c>
      <c r="AG102" s="4">
        <v>3.3333333333333335</v>
      </c>
      <c r="AH102" s="4">
        <v>0.69</v>
      </c>
      <c r="AI102" s="2">
        <v>0.49820143884892087</v>
      </c>
      <c r="AJ102" s="2">
        <v>2.0729447226312216</v>
      </c>
      <c r="AK102" s="2">
        <f t="shared" si="1"/>
        <v>0.20935251798561152</v>
      </c>
      <c r="AL102" s="1">
        <v>0</v>
      </c>
      <c r="AM102" s="1" t="s">
        <v>112</v>
      </c>
      <c r="AN102" s="1">
        <v>1</v>
      </c>
      <c r="AO102" s="1">
        <v>0</v>
      </c>
    </row>
    <row r="103" spans="1:41" x14ac:dyDescent="0.25">
      <c r="A103" s="1">
        <v>101</v>
      </c>
      <c r="B103" s="1">
        <v>47</v>
      </c>
      <c r="C103" s="1">
        <v>1</v>
      </c>
      <c r="D103" s="1">
        <v>26.03</v>
      </c>
      <c r="E103" s="1">
        <v>1</v>
      </c>
      <c r="F103" s="1">
        <v>1</v>
      </c>
      <c r="G103" s="1">
        <v>0</v>
      </c>
      <c r="H103" s="2">
        <v>-3.0209377932010328</v>
      </c>
      <c r="I103" s="3">
        <v>1</v>
      </c>
      <c r="J103" s="1">
        <v>15.3</v>
      </c>
      <c r="K103" s="1">
        <v>86.15</v>
      </c>
      <c r="L103" s="1">
        <v>13.4</v>
      </c>
      <c r="M103" s="1">
        <v>3.9</v>
      </c>
      <c r="N103" s="1">
        <v>2.2000000000000002</v>
      </c>
      <c r="O103" s="1">
        <v>0.6</v>
      </c>
      <c r="P103" s="1">
        <v>237</v>
      </c>
      <c r="Q103" s="1">
        <v>27.9</v>
      </c>
      <c r="R103" s="1">
        <v>18.2</v>
      </c>
      <c r="S103" s="1">
        <v>37.299999999999997</v>
      </c>
      <c r="T103" s="1">
        <v>5.2</v>
      </c>
      <c r="U103" s="1">
        <v>41.1</v>
      </c>
      <c r="V103" s="1">
        <v>1.4</v>
      </c>
      <c r="W103" s="1">
        <v>11.2</v>
      </c>
      <c r="X103" s="1">
        <v>0.98</v>
      </c>
      <c r="Y103" s="1">
        <v>1</v>
      </c>
      <c r="Z103" s="4">
        <v>16.954545454545453</v>
      </c>
      <c r="AA103" s="4">
        <v>52.1</v>
      </c>
      <c r="AB103" s="4">
        <v>8.2727272727272716</v>
      </c>
      <c r="AC103" s="4">
        <v>4.666666666666667</v>
      </c>
      <c r="AD103" s="4">
        <v>420.13636363636357</v>
      </c>
      <c r="AE103" s="4">
        <v>1.7727272727272725</v>
      </c>
      <c r="AF103" s="4">
        <v>107.72727272727272</v>
      </c>
      <c r="AG103" s="4">
        <v>3.666666666666667</v>
      </c>
      <c r="AH103" s="4">
        <v>1.0636363636363635</v>
      </c>
      <c r="AI103" s="2">
        <v>0.19198312236286916</v>
      </c>
      <c r="AJ103" s="2">
        <v>0.68331160761594822</v>
      </c>
      <c r="AK103" s="2">
        <f t="shared" si="1"/>
        <v>0.15738396624472573</v>
      </c>
      <c r="AL103" s="1">
        <v>0</v>
      </c>
      <c r="AM103" s="1" t="s">
        <v>113</v>
      </c>
      <c r="AN103" s="1">
        <v>1</v>
      </c>
      <c r="AO103" s="1">
        <v>0</v>
      </c>
    </row>
    <row r="104" spans="1:41" x14ac:dyDescent="0.25">
      <c r="A104" s="1">
        <v>102</v>
      </c>
      <c r="B104" s="1">
        <v>64</v>
      </c>
      <c r="C104" s="1">
        <v>1</v>
      </c>
      <c r="D104" s="1">
        <v>23.66</v>
      </c>
      <c r="E104" s="1">
        <v>1</v>
      </c>
      <c r="F104" s="1">
        <v>1</v>
      </c>
      <c r="G104" s="1">
        <v>0</v>
      </c>
      <c r="H104" s="2">
        <v>-2.5254592083427023</v>
      </c>
      <c r="I104" s="3">
        <v>2</v>
      </c>
      <c r="J104" s="1" t="s">
        <v>45</v>
      </c>
      <c r="K104" s="1">
        <v>9421.58</v>
      </c>
      <c r="L104" s="1">
        <v>12.9</v>
      </c>
      <c r="M104" s="1">
        <v>5.2</v>
      </c>
      <c r="N104" s="1">
        <v>1.1000000000000001</v>
      </c>
      <c r="O104" s="1">
        <v>0.4</v>
      </c>
      <c r="P104" s="1">
        <v>224</v>
      </c>
      <c r="Q104" s="1">
        <v>41.5</v>
      </c>
      <c r="R104" s="1">
        <v>98.1</v>
      </c>
      <c r="S104" s="1">
        <v>83.5</v>
      </c>
      <c r="T104" s="1">
        <v>23.8</v>
      </c>
      <c r="U104" s="1">
        <v>40.4</v>
      </c>
      <c r="V104" s="1">
        <v>7.3</v>
      </c>
      <c r="W104" s="1">
        <v>10.6</v>
      </c>
      <c r="X104" s="1">
        <v>0.93</v>
      </c>
      <c r="Y104" s="1">
        <v>1</v>
      </c>
      <c r="Z104" s="4">
        <v>75.909090909090907</v>
      </c>
      <c r="AA104" s="4">
        <v>45.9</v>
      </c>
      <c r="AB104" s="4">
        <v>89.181818181818173</v>
      </c>
      <c r="AC104" s="4">
        <v>18.865384615384613</v>
      </c>
      <c r="AD104" s="4">
        <v>1058.9090909090908</v>
      </c>
      <c r="AE104" s="4">
        <v>4.7272727272727266</v>
      </c>
      <c r="AF104" s="4">
        <v>203.63636363636363</v>
      </c>
      <c r="AG104" s="4">
        <v>2.75</v>
      </c>
      <c r="AH104" s="4">
        <v>1.8909090909090909</v>
      </c>
      <c r="AI104" s="2">
        <v>1.0948660714285714</v>
      </c>
      <c r="AJ104" s="2">
        <v>4.3508780898166428</v>
      </c>
      <c r="AK104" s="2">
        <f t="shared" si="1"/>
        <v>0.37276785714285715</v>
      </c>
      <c r="AL104" s="1">
        <v>1</v>
      </c>
      <c r="AM104" s="1" t="s">
        <v>114</v>
      </c>
      <c r="AN104" s="1">
        <v>2</v>
      </c>
      <c r="AO104" s="1">
        <v>0</v>
      </c>
    </row>
    <row r="105" spans="1:41" x14ac:dyDescent="0.25">
      <c r="A105" s="1">
        <v>103</v>
      </c>
      <c r="B105" s="1">
        <v>38</v>
      </c>
      <c r="C105" s="1">
        <v>1</v>
      </c>
      <c r="D105" s="1">
        <v>24.21</v>
      </c>
      <c r="E105" s="1" t="s">
        <v>40</v>
      </c>
      <c r="F105" s="1">
        <v>1</v>
      </c>
      <c r="G105" s="1">
        <v>0</v>
      </c>
      <c r="H105" s="2">
        <v>-2.9985107912024955</v>
      </c>
      <c r="I105" s="3">
        <v>1</v>
      </c>
      <c r="J105" s="1">
        <v>3.1</v>
      </c>
      <c r="K105" s="1">
        <v>164.89</v>
      </c>
      <c r="L105" s="1">
        <v>12.5</v>
      </c>
      <c r="M105" s="1">
        <v>3</v>
      </c>
      <c r="N105" s="1">
        <v>1.6</v>
      </c>
      <c r="O105" s="1">
        <v>0.3</v>
      </c>
      <c r="P105" s="1">
        <v>111</v>
      </c>
      <c r="Q105" s="1">
        <v>38.799999999999997</v>
      </c>
      <c r="R105" s="1">
        <v>28.8</v>
      </c>
      <c r="S105" s="1">
        <v>29.3</v>
      </c>
      <c r="T105" s="1">
        <v>12.9</v>
      </c>
      <c r="U105" s="1">
        <v>43.9</v>
      </c>
      <c r="V105" s="1">
        <v>4.4000000000000004</v>
      </c>
      <c r="W105" s="1">
        <v>11.2</v>
      </c>
      <c r="X105" s="1">
        <v>0.98</v>
      </c>
      <c r="Y105" s="1">
        <v>1</v>
      </c>
      <c r="Z105" s="4">
        <v>18.3125</v>
      </c>
      <c r="AA105" s="4">
        <v>51.9</v>
      </c>
      <c r="AB105" s="4">
        <v>18</v>
      </c>
      <c r="AC105" s="4">
        <v>9.6</v>
      </c>
      <c r="AD105" s="4">
        <v>208.125</v>
      </c>
      <c r="AE105" s="4">
        <v>1.875</v>
      </c>
      <c r="AF105" s="4">
        <v>69.375</v>
      </c>
      <c r="AG105" s="4">
        <v>5.3333333333333339</v>
      </c>
      <c r="AH105" s="4">
        <v>0.56249999999999989</v>
      </c>
      <c r="AI105" s="2">
        <v>0.64864864864864868</v>
      </c>
      <c r="AJ105" s="2">
        <v>1.5828408236485332</v>
      </c>
      <c r="AK105" s="2">
        <f t="shared" si="1"/>
        <v>0.26396396396396399</v>
      </c>
      <c r="AL105" s="1">
        <v>0</v>
      </c>
      <c r="AM105" s="1" t="s">
        <v>115</v>
      </c>
      <c r="AN105" s="1">
        <v>1</v>
      </c>
      <c r="AO105" s="1">
        <v>0</v>
      </c>
    </row>
    <row r="106" spans="1:41" x14ac:dyDescent="0.25">
      <c r="A106" s="1">
        <v>104</v>
      </c>
      <c r="B106" s="1">
        <v>67</v>
      </c>
      <c r="C106" s="1">
        <v>1</v>
      </c>
      <c r="D106" s="1">
        <v>22.04</v>
      </c>
      <c r="E106" s="1">
        <v>2</v>
      </c>
      <c r="F106" s="1">
        <v>1</v>
      </c>
      <c r="G106" s="1">
        <v>0</v>
      </c>
      <c r="H106" s="2">
        <v>-2.6553355885092218</v>
      </c>
      <c r="I106" s="3">
        <v>1</v>
      </c>
      <c r="J106" s="1">
        <v>2</v>
      </c>
      <c r="K106" s="1">
        <v>141.75</v>
      </c>
      <c r="L106" s="1">
        <v>12.7</v>
      </c>
      <c r="M106" s="1">
        <v>3.3</v>
      </c>
      <c r="N106" s="1">
        <v>1.5</v>
      </c>
      <c r="O106" s="1">
        <v>0.4</v>
      </c>
      <c r="P106" s="1">
        <v>109</v>
      </c>
      <c r="Q106" s="1">
        <v>19.3</v>
      </c>
      <c r="R106" s="1">
        <v>23.1</v>
      </c>
      <c r="S106" s="1">
        <v>31.1</v>
      </c>
      <c r="T106" s="1">
        <v>28.2</v>
      </c>
      <c r="U106" s="1">
        <v>42.5</v>
      </c>
      <c r="V106" s="1">
        <v>3.6</v>
      </c>
      <c r="W106" s="1">
        <v>10.8</v>
      </c>
      <c r="X106" s="1">
        <v>0.95</v>
      </c>
      <c r="Y106" s="1">
        <v>1</v>
      </c>
      <c r="Z106" s="4">
        <v>20.733333333333334</v>
      </c>
      <c r="AA106" s="4">
        <v>50</v>
      </c>
      <c r="AB106" s="4">
        <v>15.4</v>
      </c>
      <c r="AC106" s="4">
        <v>7.0000000000000009</v>
      </c>
      <c r="AD106" s="4">
        <v>239.79999999999998</v>
      </c>
      <c r="AE106" s="4">
        <v>2.1999999999999997</v>
      </c>
      <c r="AF106" s="4">
        <v>72.666666666666671</v>
      </c>
      <c r="AG106" s="4">
        <v>3.75</v>
      </c>
      <c r="AH106" s="4">
        <v>0.88</v>
      </c>
      <c r="AI106" s="2">
        <v>0.52981651376146788</v>
      </c>
      <c r="AJ106" s="2">
        <v>3.232076489660475</v>
      </c>
      <c r="AK106" s="2">
        <f t="shared" si="1"/>
        <v>0.28532110091743118</v>
      </c>
      <c r="AL106" s="1">
        <v>0</v>
      </c>
      <c r="AM106" s="1" t="s">
        <v>116</v>
      </c>
      <c r="AN106" s="1">
        <v>1</v>
      </c>
      <c r="AO106" s="1">
        <v>0</v>
      </c>
    </row>
    <row r="107" spans="1:41" x14ac:dyDescent="0.25">
      <c r="A107" s="1">
        <v>105</v>
      </c>
      <c r="B107" s="1">
        <v>57</v>
      </c>
      <c r="C107" s="1">
        <v>1</v>
      </c>
      <c r="D107" s="1">
        <v>25.95</v>
      </c>
      <c r="E107" s="1">
        <v>3</v>
      </c>
      <c r="F107" s="1">
        <v>1</v>
      </c>
      <c r="G107" s="1">
        <v>0</v>
      </c>
      <c r="H107" s="2">
        <v>-2.8105025117546667</v>
      </c>
      <c r="I107" s="3">
        <v>1</v>
      </c>
      <c r="J107" s="1">
        <v>116.4</v>
      </c>
      <c r="K107" s="1">
        <v>994.97</v>
      </c>
      <c r="L107" s="1">
        <v>13.1</v>
      </c>
      <c r="M107" s="1">
        <v>2.2000000000000002</v>
      </c>
      <c r="N107" s="1">
        <v>1.1000000000000001</v>
      </c>
      <c r="O107" s="1">
        <v>0.2</v>
      </c>
      <c r="P107" s="1">
        <v>85</v>
      </c>
      <c r="Q107" s="1">
        <v>25.2</v>
      </c>
      <c r="R107" s="1">
        <v>23</v>
      </c>
      <c r="S107" s="1">
        <v>31.3</v>
      </c>
      <c r="T107" s="1">
        <v>12.2</v>
      </c>
      <c r="U107" s="1">
        <v>41.5</v>
      </c>
      <c r="V107" s="1">
        <v>4.9000000000000004</v>
      </c>
      <c r="W107" s="1">
        <v>12</v>
      </c>
      <c r="X107" s="1">
        <v>1.05</v>
      </c>
      <c r="Y107" s="1">
        <v>2</v>
      </c>
      <c r="Z107" s="4">
        <v>28.454545454545453</v>
      </c>
      <c r="AA107" s="4">
        <v>47</v>
      </c>
      <c r="AB107" s="4">
        <v>20.909090909090907</v>
      </c>
      <c r="AC107" s="4">
        <v>10.454545454545453</v>
      </c>
      <c r="AD107" s="4">
        <v>170</v>
      </c>
      <c r="AE107" s="4">
        <v>2</v>
      </c>
      <c r="AF107" s="4">
        <v>77.272727272727266</v>
      </c>
      <c r="AG107" s="4">
        <v>5.5</v>
      </c>
      <c r="AH107" s="4">
        <v>0.4</v>
      </c>
      <c r="AI107" s="2">
        <v>0.67647058823529405</v>
      </c>
      <c r="AJ107" s="2">
        <v>3.0724406016419414</v>
      </c>
      <c r="AK107" s="2">
        <f t="shared" si="1"/>
        <v>0.36823529411764705</v>
      </c>
      <c r="AL107" s="1">
        <v>0</v>
      </c>
      <c r="AM107" s="1" t="s">
        <v>117</v>
      </c>
      <c r="AN107" s="1">
        <v>1</v>
      </c>
      <c r="AO107" s="1">
        <v>1</v>
      </c>
    </row>
    <row r="108" spans="1:41" x14ac:dyDescent="0.25">
      <c r="A108" s="1">
        <v>106</v>
      </c>
      <c r="B108" s="1">
        <v>50</v>
      </c>
      <c r="C108" s="1">
        <v>2</v>
      </c>
      <c r="D108" s="1">
        <v>18.29</v>
      </c>
      <c r="E108" s="1">
        <v>4</v>
      </c>
      <c r="F108" s="1">
        <v>1</v>
      </c>
      <c r="G108" s="1">
        <v>0</v>
      </c>
      <c r="H108" s="2">
        <v>-2.723660552355363</v>
      </c>
      <c r="I108" s="3">
        <v>1</v>
      </c>
      <c r="J108" s="1">
        <v>679.7</v>
      </c>
      <c r="K108" s="1" t="s">
        <v>64</v>
      </c>
      <c r="L108" s="1">
        <v>14.8</v>
      </c>
      <c r="M108" s="1">
        <v>2</v>
      </c>
      <c r="N108" s="1">
        <v>0.5</v>
      </c>
      <c r="O108" s="1">
        <v>0.2</v>
      </c>
      <c r="P108" s="1">
        <v>121</v>
      </c>
      <c r="Q108" s="1">
        <v>21.8</v>
      </c>
      <c r="R108" s="1">
        <v>70.599999999999994</v>
      </c>
      <c r="S108" s="1">
        <v>37.200000000000003</v>
      </c>
      <c r="T108" s="1">
        <v>7.2</v>
      </c>
      <c r="U108" s="1">
        <v>38.700000000000003</v>
      </c>
      <c r="V108" s="1">
        <v>3.6</v>
      </c>
      <c r="W108" s="1">
        <v>11.6</v>
      </c>
      <c r="X108" s="1">
        <v>1.02</v>
      </c>
      <c r="Y108" s="1">
        <v>2</v>
      </c>
      <c r="Z108" s="4">
        <v>74.400000000000006</v>
      </c>
      <c r="AA108" s="4">
        <v>41.2</v>
      </c>
      <c r="AB108" s="4">
        <v>141.19999999999999</v>
      </c>
      <c r="AC108" s="4">
        <v>35.299999999999997</v>
      </c>
      <c r="AD108" s="4">
        <v>484</v>
      </c>
      <c r="AE108" s="4">
        <v>4</v>
      </c>
      <c r="AF108" s="4">
        <v>242</v>
      </c>
      <c r="AG108" s="4">
        <v>2.5</v>
      </c>
      <c r="AH108" s="4">
        <v>0.8</v>
      </c>
      <c r="AI108" s="2">
        <v>1.4586776859504131</v>
      </c>
      <c r="AJ108" s="2">
        <v>6.2482887073543836</v>
      </c>
      <c r="AK108" s="2">
        <f t="shared" si="1"/>
        <v>0.30743801652892566</v>
      </c>
      <c r="AL108" s="1">
        <v>0</v>
      </c>
      <c r="AM108" s="1" t="s">
        <v>118</v>
      </c>
      <c r="AN108" s="1">
        <v>2</v>
      </c>
      <c r="AO108" s="1">
        <v>0</v>
      </c>
    </row>
    <row r="109" spans="1:41" x14ac:dyDescent="0.25">
      <c r="A109" s="1">
        <v>107</v>
      </c>
      <c r="B109" s="1">
        <v>69</v>
      </c>
      <c r="C109" s="1">
        <v>1</v>
      </c>
      <c r="D109" s="1">
        <v>21.97</v>
      </c>
      <c r="E109" s="1">
        <v>0</v>
      </c>
      <c r="F109" s="1">
        <v>0</v>
      </c>
      <c r="G109" s="1">
        <v>0</v>
      </c>
      <c r="H109" s="2">
        <v>-2.8517973874774882</v>
      </c>
      <c r="I109" s="3">
        <v>1</v>
      </c>
      <c r="J109" s="1">
        <v>92.9</v>
      </c>
      <c r="K109" s="1">
        <v>187.6</v>
      </c>
      <c r="L109" s="1">
        <v>12.8</v>
      </c>
      <c r="M109" s="1">
        <v>3.6</v>
      </c>
      <c r="N109" s="1">
        <v>1.2</v>
      </c>
      <c r="O109" s="1">
        <v>0.4</v>
      </c>
      <c r="P109" s="1">
        <v>194</v>
      </c>
      <c r="Q109" s="1">
        <v>10.7</v>
      </c>
      <c r="R109" s="1">
        <v>17.8</v>
      </c>
      <c r="S109" s="1">
        <v>14.7</v>
      </c>
      <c r="T109" s="1">
        <v>13</v>
      </c>
      <c r="U109" s="1">
        <v>42.2</v>
      </c>
      <c r="V109" s="1">
        <v>2.2000000000000002</v>
      </c>
      <c r="W109" s="1">
        <v>10.7</v>
      </c>
      <c r="X109" s="1">
        <v>0.94</v>
      </c>
      <c r="Y109" s="1">
        <v>1</v>
      </c>
      <c r="Z109" s="4">
        <v>12.25</v>
      </c>
      <c r="AA109" s="4">
        <v>48.2</v>
      </c>
      <c r="AB109" s="4">
        <v>14.833333333333334</v>
      </c>
      <c r="AC109" s="4">
        <v>4.9444444444444446</v>
      </c>
      <c r="AD109" s="4">
        <v>582</v>
      </c>
      <c r="AE109" s="4">
        <v>3</v>
      </c>
      <c r="AF109" s="4">
        <v>161.66666666666669</v>
      </c>
      <c r="AG109" s="4">
        <v>2.9999999999999996</v>
      </c>
      <c r="AH109" s="4">
        <v>1.2000000000000002</v>
      </c>
      <c r="AI109" s="2">
        <v>0.22938144329896906</v>
      </c>
      <c r="AJ109" s="2">
        <v>1.9354211126841125</v>
      </c>
      <c r="AK109" s="2">
        <f t="shared" si="1"/>
        <v>7.5773195876288654E-2</v>
      </c>
      <c r="AL109" s="1">
        <v>0</v>
      </c>
      <c r="AM109" s="1">
        <v>1.6</v>
      </c>
      <c r="AN109" s="1">
        <v>1</v>
      </c>
      <c r="AO109" s="1">
        <v>0</v>
      </c>
    </row>
    <row r="110" spans="1:41" x14ac:dyDescent="0.25">
      <c r="A110" s="1">
        <v>108</v>
      </c>
      <c r="B110" s="1">
        <v>48</v>
      </c>
      <c r="C110" s="1">
        <v>2</v>
      </c>
      <c r="D110" s="1">
        <v>23.44</v>
      </c>
      <c r="E110" s="1">
        <v>3</v>
      </c>
      <c r="F110" s="1">
        <v>1</v>
      </c>
      <c r="G110" s="1">
        <v>0</v>
      </c>
      <c r="H110" s="2">
        <v>-2.378001030657344</v>
      </c>
      <c r="I110" s="3">
        <v>2</v>
      </c>
      <c r="J110" s="1">
        <v>16.7</v>
      </c>
      <c r="K110" s="1">
        <v>20.03</v>
      </c>
      <c r="L110" s="1">
        <v>12.3</v>
      </c>
      <c r="M110" s="1">
        <v>2.9</v>
      </c>
      <c r="N110" s="1">
        <v>2.2000000000000002</v>
      </c>
      <c r="O110" s="1">
        <v>0.4</v>
      </c>
      <c r="P110" s="1">
        <v>213</v>
      </c>
      <c r="Q110" s="1">
        <v>11.1</v>
      </c>
      <c r="R110" s="1">
        <v>18.3</v>
      </c>
      <c r="S110" s="1">
        <v>31.1</v>
      </c>
      <c r="T110" s="1">
        <v>22</v>
      </c>
      <c r="U110" s="1">
        <v>38.4</v>
      </c>
      <c r="V110" s="1">
        <v>6.3</v>
      </c>
      <c r="W110" s="1">
        <v>11.8</v>
      </c>
      <c r="X110" s="1">
        <v>1.08</v>
      </c>
      <c r="Y110" s="1">
        <v>2</v>
      </c>
      <c r="Z110" s="4">
        <v>14.136363636363637</v>
      </c>
      <c r="AA110" s="4">
        <v>49.4</v>
      </c>
      <c r="AB110" s="4">
        <v>8.3181818181818183</v>
      </c>
      <c r="AC110" s="4">
        <v>6.3103448275862073</v>
      </c>
      <c r="AD110" s="4">
        <v>280.7727272727272</v>
      </c>
      <c r="AE110" s="4">
        <v>1.3181818181818181</v>
      </c>
      <c r="AF110" s="4">
        <v>96.818181818181813</v>
      </c>
      <c r="AG110" s="4">
        <v>5.5</v>
      </c>
      <c r="AH110" s="4">
        <v>0.52727272727272723</v>
      </c>
      <c r="AI110" s="2">
        <v>0.21478873239436619</v>
      </c>
      <c r="AJ110" s="2">
        <v>1.2378021544714657</v>
      </c>
      <c r="AK110" s="2">
        <f t="shared" si="1"/>
        <v>0.14600938967136151</v>
      </c>
      <c r="AL110" s="1">
        <v>0</v>
      </c>
      <c r="AM110" s="1" t="s">
        <v>119</v>
      </c>
      <c r="AN110" s="1">
        <v>1</v>
      </c>
      <c r="AO110" s="1">
        <v>0</v>
      </c>
    </row>
    <row r="111" spans="1:41" x14ac:dyDescent="0.25">
      <c r="A111" s="1">
        <v>109</v>
      </c>
      <c r="B111" s="1">
        <v>45</v>
      </c>
      <c r="C111" s="1">
        <v>2</v>
      </c>
      <c r="D111" s="1">
        <v>22.96</v>
      </c>
      <c r="E111" s="1">
        <v>1</v>
      </c>
      <c r="F111" s="1">
        <v>1</v>
      </c>
      <c r="G111" s="1">
        <v>0</v>
      </c>
      <c r="H111" s="2">
        <v>-2.8537009861938856</v>
      </c>
      <c r="I111" s="3">
        <v>1</v>
      </c>
      <c r="J111" s="1">
        <v>7510</v>
      </c>
      <c r="K111" s="1">
        <v>813.98</v>
      </c>
      <c r="L111" s="1">
        <v>13.3</v>
      </c>
      <c r="M111" s="1">
        <v>4</v>
      </c>
      <c r="N111" s="1">
        <v>1.7</v>
      </c>
      <c r="O111" s="1">
        <v>0.4</v>
      </c>
      <c r="P111" s="1">
        <v>176</v>
      </c>
      <c r="Q111" s="1">
        <v>35.200000000000003</v>
      </c>
      <c r="R111" s="1">
        <v>38.799999999999997</v>
      </c>
      <c r="S111" s="1">
        <v>61.1</v>
      </c>
      <c r="T111" s="1">
        <v>9.6</v>
      </c>
      <c r="U111" s="1">
        <v>41.2</v>
      </c>
      <c r="V111" s="1">
        <v>4.5999999999999996</v>
      </c>
      <c r="W111" s="1">
        <v>10.9</v>
      </c>
      <c r="X111" s="1">
        <v>1</v>
      </c>
      <c r="Y111" s="1">
        <v>1</v>
      </c>
      <c r="Z111" s="4">
        <v>35.941176470588239</v>
      </c>
      <c r="AA111" s="4">
        <v>49.7</v>
      </c>
      <c r="AB111" s="4">
        <v>22.823529411764707</v>
      </c>
      <c r="AC111" s="4">
        <v>9.6999999999999993</v>
      </c>
      <c r="AD111" s="4">
        <v>414.11764705882354</v>
      </c>
      <c r="AE111" s="4">
        <v>2.3529411764705883</v>
      </c>
      <c r="AF111" s="4">
        <v>103.52941176470588</v>
      </c>
      <c r="AG111" s="4">
        <v>4.25</v>
      </c>
      <c r="AH111" s="4">
        <v>0.94117647058823539</v>
      </c>
      <c r="AI111" s="2">
        <v>0.55113636363636365</v>
      </c>
      <c r="AJ111" s="2">
        <v>1.6720922725295746</v>
      </c>
      <c r="AK111" s="2">
        <f t="shared" si="1"/>
        <v>0.34715909090909092</v>
      </c>
      <c r="AL111" s="1">
        <v>0</v>
      </c>
      <c r="AM111" s="1" t="s">
        <v>120</v>
      </c>
      <c r="AN111" s="1">
        <v>2</v>
      </c>
      <c r="AO111" s="1">
        <v>1</v>
      </c>
    </row>
    <row r="112" spans="1:41" x14ac:dyDescent="0.25">
      <c r="A112" s="1">
        <v>110</v>
      </c>
      <c r="B112" s="1">
        <v>67</v>
      </c>
      <c r="C112" s="1">
        <v>1</v>
      </c>
      <c r="D112" s="1">
        <v>23.88</v>
      </c>
      <c r="E112" s="1">
        <v>0</v>
      </c>
      <c r="F112" s="1">
        <v>0</v>
      </c>
      <c r="G112" s="1">
        <v>0</v>
      </c>
      <c r="H112" s="2">
        <v>-2.7812403776085679</v>
      </c>
      <c r="I112" s="3">
        <v>1</v>
      </c>
      <c r="J112" s="1">
        <v>706.4</v>
      </c>
      <c r="K112" s="1">
        <v>4883.74</v>
      </c>
      <c r="L112" s="1">
        <v>12.8</v>
      </c>
      <c r="M112" s="1">
        <v>3.7</v>
      </c>
      <c r="N112" s="1">
        <v>1.6</v>
      </c>
      <c r="O112" s="1">
        <v>0.4</v>
      </c>
      <c r="P112" s="1">
        <v>174</v>
      </c>
      <c r="Q112" s="1">
        <v>43.1</v>
      </c>
      <c r="R112" s="1">
        <v>31.2</v>
      </c>
      <c r="S112" s="1">
        <v>44.9</v>
      </c>
      <c r="T112" s="1">
        <v>12</v>
      </c>
      <c r="U112" s="1">
        <v>41.1</v>
      </c>
      <c r="V112" s="1">
        <v>2.9</v>
      </c>
      <c r="W112" s="1">
        <v>11.5</v>
      </c>
      <c r="X112" s="1">
        <v>1.01</v>
      </c>
      <c r="Y112" s="1">
        <v>2</v>
      </c>
      <c r="Z112" s="4">
        <v>28.062499999999996</v>
      </c>
      <c r="AA112" s="4">
        <v>49.1</v>
      </c>
      <c r="AB112" s="4">
        <v>19.5</v>
      </c>
      <c r="AC112" s="4">
        <v>8.4324324324324316</v>
      </c>
      <c r="AD112" s="4">
        <v>402.375</v>
      </c>
      <c r="AE112" s="4">
        <v>2.3125</v>
      </c>
      <c r="AF112" s="4">
        <v>108.75</v>
      </c>
      <c r="AG112" s="4">
        <v>4</v>
      </c>
      <c r="AH112" s="4">
        <v>0.92500000000000004</v>
      </c>
      <c r="AI112" s="2">
        <v>0.44827586206896552</v>
      </c>
      <c r="AJ112" s="2">
        <v>1.8299596481830473</v>
      </c>
      <c r="AK112" s="2">
        <f t="shared" si="1"/>
        <v>0.25804597701149423</v>
      </c>
      <c r="AL112" s="1">
        <v>0</v>
      </c>
      <c r="AM112" s="1" t="s">
        <v>121</v>
      </c>
      <c r="AN112" s="1">
        <v>2</v>
      </c>
      <c r="AO112" s="1">
        <v>0</v>
      </c>
    </row>
    <row r="113" spans="1:41" x14ac:dyDescent="0.25">
      <c r="A113" s="1">
        <v>111</v>
      </c>
      <c r="B113" s="1">
        <v>70</v>
      </c>
      <c r="C113" s="1">
        <v>1</v>
      </c>
      <c r="D113" s="1">
        <v>25.71</v>
      </c>
      <c r="E113" s="1">
        <v>3</v>
      </c>
      <c r="F113" s="1">
        <v>1</v>
      </c>
      <c r="G113" s="1">
        <v>0</v>
      </c>
      <c r="H113" s="2">
        <v>-2.4067132196540699</v>
      </c>
      <c r="I113" s="3">
        <v>2</v>
      </c>
      <c r="J113" s="1">
        <v>76</v>
      </c>
      <c r="K113" s="1">
        <v>147.88999999999999</v>
      </c>
      <c r="L113" s="1">
        <v>13.1</v>
      </c>
      <c r="M113" s="1">
        <v>2.7</v>
      </c>
      <c r="N113" s="1">
        <v>1.4</v>
      </c>
      <c r="O113" s="1">
        <v>0.3</v>
      </c>
      <c r="P113" s="1">
        <v>139</v>
      </c>
      <c r="Q113" s="1">
        <v>10.8</v>
      </c>
      <c r="R113" s="1">
        <v>14.6</v>
      </c>
      <c r="S113" s="1">
        <v>18.2</v>
      </c>
      <c r="T113" s="1">
        <v>37.1</v>
      </c>
      <c r="U113" s="1">
        <v>40.5</v>
      </c>
      <c r="V113" s="1">
        <v>4.3</v>
      </c>
      <c r="W113" s="1">
        <v>12</v>
      </c>
      <c r="X113" s="1">
        <v>1.05</v>
      </c>
      <c r="Y113" s="1">
        <v>2</v>
      </c>
      <c r="Z113" s="4">
        <v>13</v>
      </c>
      <c r="AA113" s="4">
        <v>47.5</v>
      </c>
      <c r="AB113" s="4">
        <v>10.428571428571429</v>
      </c>
      <c r="AC113" s="4">
        <v>5.4074074074074066</v>
      </c>
      <c r="AD113" s="4">
        <v>268.07142857142861</v>
      </c>
      <c r="AE113" s="4">
        <v>1.9285714285714288</v>
      </c>
      <c r="AF113" s="4">
        <v>99.285714285714292</v>
      </c>
      <c r="AG113" s="4">
        <v>4.666666666666667</v>
      </c>
      <c r="AH113" s="4">
        <v>0.57857142857142863</v>
      </c>
      <c r="AI113" s="2">
        <v>0.26258992805755393</v>
      </c>
      <c r="AJ113" s="2">
        <v>2.2372999751010378</v>
      </c>
      <c r="AK113" s="2">
        <f t="shared" si="1"/>
        <v>0.13093525179856114</v>
      </c>
      <c r="AL113" s="1">
        <v>0</v>
      </c>
      <c r="AM113" s="1" t="s">
        <v>122</v>
      </c>
      <c r="AN113" s="1">
        <v>1</v>
      </c>
      <c r="AO113" s="1">
        <v>1</v>
      </c>
    </row>
    <row r="114" spans="1:41" x14ac:dyDescent="0.25">
      <c r="A114" s="1">
        <v>112</v>
      </c>
      <c r="B114" s="1">
        <v>55</v>
      </c>
      <c r="C114" s="1">
        <v>1</v>
      </c>
      <c r="D114" s="1">
        <v>23.66</v>
      </c>
      <c r="E114" s="1">
        <v>3</v>
      </c>
      <c r="F114" s="1">
        <v>1</v>
      </c>
      <c r="G114" s="1">
        <v>0</v>
      </c>
      <c r="H114" s="2">
        <v>-2.8089605968188218</v>
      </c>
      <c r="I114" s="3">
        <v>1</v>
      </c>
      <c r="J114" s="1">
        <v>198.6</v>
      </c>
      <c r="K114" s="1">
        <v>510.25</v>
      </c>
      <c r="L114" s="1">
        <v>12.7</v>
      </c>
      <c r="M114" s="1">
        <v>4.2</v>
      </c>
      <c r="N114" s="1">
        <v>2.2000000000000002</v>
      </c>
      <c r="O114" s="1">
        <v>0.4</v>
      </c>
      <c r="P114" s="1">
        <v>120</v>
      </c>
      <c r="Q114" s="1">
        <v>50.4</v>
      </c>
      <c r="R114" s="1">
        <v>33.6</v>
      </c>
      <c r="S114" s="1">
        <v>54.7</v>
      </c>
      <c r="T114" s="1">
        <v>16.5</v>
      </c>
      <c r="U114" s="1">
        <v>42.5</v>
      </c>
      <c r="V114" s="1">
        <v>3.1</v>
      </c>
      <c r="W114" s="1">
        <v>10.5</v>
      </c>
      <c r="X114" s="1">
        <v>0.92</v>
      </c>
      <c r="Y114" s="1">
        <v>1</v>
      </c>
      <c r="Z114" s="4">
        <v>24.863636363636363</v>
      </c>
      <c r="AA114" s="4">
        <v>53.5</v>
      </c>
      <c r="AB114" s="4">
        <v>15.272727272727272</v>
      </c>
      <c r="AC114" s="4">
        <v>8</v>
      </c>
      <c r="AD114" s="4">
        <v>229.09090909090907</v>
      </c>
      <c r="AE114" s="4">
        <v>1.9090909090909089</v>
      </c>
      <c r="AF114" s="4">
        <v>54.54545454545454</v>
      </c>
      <c r="AG114" s="4">
        <v>5.5</v>
      </c>
      <c r="AH114" s="4">
        <v>0.76363636363636367</v>
      </c>
      <c r="AI114" s="2">
        <v>0.70000000000000007</v>
      </c>
      <c r="AJ114" s="2">
        <v>2.1692292538031923</v>
      </c>
      <c r="AK114" s="2">
        <f t="shared" si="1"/>
        <v>0.45583333333333337</v>
      </c>
      <c r="AL114" s="1">
        <v>0</v>
      </c>
      <c r="AM114" s="1" t="s">
        <v>208</v>
      </c>
      <c r="AN114" s="1">
        <v>1</v>
      </c>
      <c r="AO114" s="1">
        <v>1</v>
      </c>
    </row>
    <row r="115" spans="1:41" x14ac:dyDescent="0.25">
      <c r="A115" s="1">
        <v>113</v>
      </c>
      <c r="B115" s="1">
        <v>72</v>
      </c>
      <c r="C115" s="1">
        <v>2</v>
      </c>
      <c r="D115" s="1">
        <v>23.37</v>
      </c>
      <c r="E115" s="1">
        <v>4</v>
      </c>
      <c r="F115" s="1">
        <v>1</v>
      </c>
      <c r="G115" s="1">
        <v>0</v>
      </c>
      <c r="H115" s="2">
        <v>-2.7173807715656171</v>
      </c>
      <c r="I115" s="3">
        <v>1</v>
      </c>
      <c r="J115" s="1">
        <v>8.6999999999999993</v>
      </c>
      <c r="K115" s="1">
        <v>164.96</v>
      </c>
      <c r="L115" s="1">
        <v>13.7</v>
      </c>
      <c r="M115" s="1">
        <v>3.9</v>
      </c>
      <c r="N115" s="1">
        <v>1.1000000000000001</v>
      </c>
      <c r="O115" s="1">
        <v>0.4</v>
      </c>
      <c r="P115" s="1">
        <v>179</v>
      </c>
      <c r="Q115" s="1">
        <v>10.7</v>
      </c>
      <c r="R115" s="1">
        <v>21.9</v>
      </c>
      <c r="S115" s="1">
        <v>30.8</v>
      </c>
      <c r="T115" s="1">
        <v>9.9</v>
      </c>
      <c r="U115" s="1">
        <v>39.700000000000003</v>
      </c>
      <c r="V115" s="1">
        <v>29.7</v>
      </c>
      <c r="W115" s="1">
        <v>10.9</v>
      </c>
      <c r="X115" s="1">
        <v>0.95</v>
      </c>
      <c r="Y115" s="1">
        <v>1</v>
      </c>
      <c r="Z115" s="4">
        <v>28</v>
      </c>
      <c r="AA115" s="4">
        <v>45.2</v>
      </c>
      <c r="AB115" s="4">
        <v>19.909090909090907</v>
      </c>
      <c r="AC115" s="4">
        <v>5.615384615384615</v>
      </c>
      <c r="AD115" s="4">
        <v>634.63636363636363</v>
      </c>
      <c r="AE115" s="4">
        <v>3.545454545454545</v>
      </c>
      <c r="AF115" s="4">
        <v>162.72727272727272</v>
      </c>
      <c r="AG115" s="4">
        <v>2.75</v>
      </c>
      <c r="AH115" s="4">
        <v>1.4181818181818182</v>
      </c>
      <c r="AI115" s="2">
        <v>0.30586592178770949</v>
      </c>
      <c r="AJ115" s="2">
        <v>2.6929710919698988</v>
      </c>
      <c r="AK115" s="2">
        <f t="shared" si="1"/>
        <v>0.17206703910614526</v>
      </c>
      <c r="AL115" s="1">
        <v>0</v>
      </c>
      <c r="AM115" s="1">
        <v>3.4</v>
      </c>
      <c r="AN115" s="1">
        <v>1</v>
      </c>
      <c r="AO115" s="1">
        <v>0</v>
      </c>
    </row>
    <row r="116" spans="1:41" x14ac:dyDescent="0.25">
      <c r="A116" s="1">
        <v>114</v>
      </c>
      <c r="B116" s="1">
        <v>59</v>
      </c>
      <c r="C116" s="1">
        <v>1</v>
      </c>
      <c r="D116" s="1">
        <v>27.55</v>
      </c>
      <c r="E116" s="1">
        <v>4</v>
      </c>
      <c r="F116" s="1">
        <v>0</v>
      </c>
      <c r="G116" s="1">
        <v>0</v>
      </c>
      <c r="H116" s="2">
        <v>-2.2312808114470899</v>
      </c>
      <c r="I116" s="3">
        <v>2</v>
      </c>
      <c r="J116" s="1">
        <v>4.9000000000000004</v>
      </c>
      <c r="K116" s="1">
        <v>19.88</v>
      </c>
      <c r="L116" s="1">
        <v>18.3</v>
      </c>
      <c r="M116" s="1">
        <v>1.3</v>
      </c>
      <c r="N116" s="1">
        <v>0.7</v>
      </c>
      <c r="O116" s="1">
        <v>0.2</v>
      </c>
      <c r="P116" s="1">
        <v>83</v>
      </c>
      <c r="Q116" s="1">
        <v>23.3</v>
      </c>
      <c r="R116" s="1">
        <v>42.1</v>
      </c>
      <c r="S116" s="1">
        <v>79.599999999999994</v>
      </c>
      <c r="T116" s="1">
        <v>16</v>
      </c>
      <c r="U116" s="1">
        <v>35.6</v>
      </c>
      <c r="V116" s="1">
        <v>2.5</v>
      </c>
      <c r="W116" s="1">
        <v>14.3</v>
      </c>
      <c r="X116" s="1">
        <v>1.27</v>
      </c>
      <c r="Y116" s="1">
        <v>2</v>
      </c>
      <c r="Z116" s="4">
        <v>113.71428571428571</v>
      </c>
      <c r="AA116" s="4">
        <v>39.1</v>
      </c>
      <c r="AB116" s="4">
        <v>60.142857142857146</v>
      </c>
      <c r="AC116" s="4">
        <v>32.384615384615387</v>
      </c>
      <c r="AD116" s="4">
        <v>154.14285714285717</v>
      </c>
      <c r="AE116" s="4">
        <v>1.8571428571428574</v>
      </c>
      <c r="AF116" s="4">
        <v>118.57142857142858</v>
      </c>
      <c r="AG116" s="4">
        <v>3.4999999999999996</v>
      </c>
      <c r="AH116" s="4">
        <v>0.37142857142857144</v>
      </c>
      <c r="AI116" s="2">
        <v>1.2680722891566265</v>
      </c>
      <c r="AJ116" s="2">
        <v>6.1998053507111957</v>
      </c>
      <c r="AK116" s="2">
        <f t="shared" si="1"/>
        <v>0.95903614457831321</v>
      </c>
      <c r="AL116" s="1">
        <v>0</v>
      </c>
      <c r="AM116" s="1" t="s">
        <v>123</v>
      </c>
      <c r="AN116" s="1">
        <v>1</v>
      </c>
      <c r="AO116" s="1">
        <v>1</v>
      </c>
    </row>
    <row r="117" spans="1:41" x14ac:dyDescent="0.25">
      <c r="A117" s="1">
        <v>115</v>
      </c>
      <c r="B117" s="1">
        <v>52</v>
      </c>
      <c r="C117" s="1">
        <v>1</v>
      </c>
      <c r="D117" s="1">
        <v>22.58</v>
      </c>
      <c r="E117" s="1">
        <v>1</v>
      </c>
      <c r="F117" s="1">
        <v>1</v>
      </c>
      <c r="G117" s="1">
        <v>0</v>
      </c>
      <c r="H117" s="2">
        <v>-2.8784084590317915</v>
      </c>
      <c r="I117" s="3">
        <v>1</v>
      </c>
      <c r="J117" s="1">
        <v>196</v>
      </c>
      <c r="K117" s="1">
        <v>193.09</v>
      </c>
      <c r="L117" s="1">
        <v>12.3</v>
      </c>
      <c r="M117" s="1">
        <v>3.9</v>
      </c>
      <c r="N117" s="1">
        <v>1.8</v>
      </c>
      <c r="O117" s="1">
        <v>0.5</v>
      </c>
      <c r="P117" s="1">
        <v>187</v>
      </c>
      <c r="Q117" s="1">
        <v>27.3</v>
      </c>
      <c r="R117" s="1">
        <v>25.5</v>
      </c>
      <c r="S117" s="1">
        <v>37.299999999999997</v>
      </c>
      <c r="T117" s="1">
        <v>8.3000000000000007</v>
      </c>
      <c r="U117" s="1">
        <v>41</v>
      </c>
      <c r="V117" s="1">
        <v>1.9</v>
      </c>
      <c r="W117" s="1">
        <v>11</v>
      </c>
      <c r="X117" s="1">
        <v>0.96</v>
      </c>
      <c r="Y117" s="1">
        <v>1</v>
      </c>
      <c r="Z117" s="4">
        <v>20.722222222222221</v>
      </c>
      <c r="AA117" s="4">
        <v>50</v>
      </c>
      <c r="AB117" s="4">
        <v>14.166666666666666</v>
      </c>
      <c r="AC117" s="4">
        <v>6.5384615384615383</v>
      </c>
      <c r="AD117" s="4">
        <v>405.16666666666663</v>
      </c>
      <c r="AE117" s="4">
        <v>2.1666666666666665</v>
      </c>
      <c r="AF117" s="4">
        <v>103.88888888888889</v>
      </c>
      <c r="AG117" s="4">
        <v>3.6</v>
      </c>
      <c r="AH117" s="4">
        <v>1.0833333333333333</v>
      </c>
      <c r="AI117" s="2">
        <v>0.34090909090909088</v>
      </c>
      <c r="AJ117" s="2">
        <v>1.3571273223494162</v>
      </c>
      <c r="AK117" s="2">
        <f t="shared" si="1"/>
        <v>0.19946524064171123</v>
      </c>
      <c r="AL117" s="1">
        <v>0</v>
      </c>
      <c r="AM117" s="1" t="s">
        <v>124</v>
      </c>
      <c r="AN117" s="1">
        <v>1</v>
      </c>
      <c r="AO117" s="1">
        <v>0</v>
      </c>
    </row>
    <row r="118" spans="1:41" x14ac:dyDescent="0.25">
      <c r="A118" s="1">
        <v>116</v>
      </c>
      <c r="B118" s="1">
        <v>82</v>
      </c>
      <c r="C118" s="1">
        <v>1</v>
      </c>
      <c r="D118" s="1">
        <v>22.86</v>
      </c>
      <c r="E118" s="1">
        <v>1</v>
      </c>
      <c r="F118" s="1">
        <v>0</v>
      </c>
      <c r="G118" s="1">
        <v>0</v>
      </c>
      <c r="H118" s="2">
        <v>-2.8384352373606365</v>
      </c>
      <c r="I118" s="3">
        <v>1</v>
      </c>
      <c r="J118" s="1">
        <v>4.5999999999999996</v>
      </c>
      <c r="K118" s="1">
        <v>724.21</v>
      </c>
      <c r="L118" s="1">
        <v>15.9</v>
      </c>
      <c r="M118" s="1">
        <v>4.3</v>
      </c>
      <c r="N118" s="1">
        <v>1.2</v>
      </c>
      <c r="O118" s="1">
        <v>0.2</v>
      </c>
      <c r="P118" s="1">
        <v>198</v>
      </c>
      <c r="Q118" s="1">
        <v>8</v>
      </c>
      <c r="R118" s="1">
        <v>15.5</v>
      </c>
      <c r="S118" s="1">
        <v>25.6</v>
      </c>
      <c r="T118" s="1">
        <v>6.3</v>
      </c>
      <c r="U118" s="1">
        <v>39.6</v>
      </c>
      <c r="V118" s="1">
        <v>6.2</v>
      </c>
      <c r="W118" s="1">
        <v>10.5</v>
      </c>
      <c r="X118" s="1">
        <v>0.96</v>
      </c>
      <c r="Y118" s="1">
        <v>1</v>
      </c>
      <c r="Z118" s="4">
        <v>21.333333333333336</v>
      </c>
      <c r="AA118" s="4">
        <v>45.6</v>
      </c>
      <c r="AB118" s="4">
        <v>12.916666666666668</v>
      </c>
      <c r="AC118" s="4">
        <v>3.6046511627906979</v>
      </c>
      <c r="AD118" s="4">
        <v>709.5</v>
      </c>
      <c r="AE118" s="4">
        <v>3.5833333333333335</v>
      </c>
      <c r="AF118" s="4">
        <v>165</v>
      </c>
      <c r="AG118" s="4">
        <v>5.9999999999999991</v>
      </c>
      <c r="AH118" s="4">
        <v>0.71666666666666667</v>
      </c>
      <c r="AI118" s="2">
        <v>0.19570707070707072</v>
      </c>
      <c r="AJ118" s="2">
        <v>2.2695270678992467</v>
      </c>
      <c r="AK118" s="2">
        <f t="shared" si="1"/>
        <v>0.12929292929292929</v>
      </c>
      <c r="AL118" s="1">
        <v>0</v>
      </c>
      <c r="AM118" s="1" t="s">
        <v>125</v>
      </c>
      <c r="AN118" s="1">
        <v>2</v>
      </c>
      <c r="AO118" s="1">
        <v>0</v>
      </c>
    </row>
    <row r="119" spans="1:41" x14ac:dyDescent="0.25">
      <c r="A119" s="1">
        <v>117</v>
      </c>
      <c r="B119" s="1">
        <v>73</v>
      </c>
      <c r="C119" s="1">
        <v>1</v>
      </c>
      <c r="D119" s="1">
        <v>22.5</v>
      </c>
      <c r="E119" s="1">
        <v>1</v>
      </c>
      <c r="F119" s="1">
        <v>1</v>
      </c>
      <c r="G119" s="1">
        <v>0</v>
      </c>
      <c r="H119" s="2">
        <v>-2.8398376442012081</v>
      </c>
      <c r="I119" s="3">
        <v>1</v>
      </c>
      <c r="J119" s="1">
        <v>5.9</v>
      </c>
      <c r="K119" s="1">
        <v>32.49</v>
      </c>
      <c r="L119" s="1">
        <v>13.1</v>
      </c>
      <c r="M119" s="1">
        <v>2</v>
      </c>
      <c r="N119" s="1">
        <v>2.9</v>
      </c>
      <c r="O119" s="1">
        <v>0.4</v>
      </c>
      <c r="P119" s="1">
        <v>226</v>
      </c>
      <c r="Q119" s="1">
        <v>24</v>
      </c>
      <c r="R119" s="1">
        <v>23.3</v>
      </c>
      <c r="S119" s="1">
        <v>115.2</v>
      </c>
      <c r="T119" s="1">
        <v>17.7</v>
      </c>
      <c r="U119" s="1">
        <v>43.1</v>
      </c>
      <c r="V119" s="1">
        <v>3.9</v>
      </c>
      <c r="W119" s="1">
        <v>10.8</v>
      </c>
      <c r="X119" s="1">
        <v>0.99</v>
      </c>
      <c r="Y119" s="1">
        <v>1</v>
      </c>
      <c r="Z119" s="4">
        <v>39.724137931034484</v>
      </c>
      <c r="AA119" s="4">
        <v>57.6</v>
      </c>
      <c r="AB119" s="4">
        <v>8.0344827586206904</v>
      </c>
      <c r="AC119" s="4">
        <v>11.65</v>
      </c>
      <c r="AD119" s="4">
        <v>155.86206896551724</v>
      </c>
      <c r="AE119" s="4">
        <v>0.68965517241379315</v>
      </c>
      <c r="AF119" s="4">
        <v>77.931034482758619</v>
      </c>
      <c r="AG119" s="4">
        <v>7.2499999999999991</v>
      </c>
      <c r="AH119" s="4">
        <v>0.27586206896551724</v>
      </c>
      <c r="AI119" s="2">
        <v>0.25774336283185839</v>
      </c>
      <c r="AJ119" s="2">
        <v>1.5362599939158952</v>
      </c>
      <c r="AK119" s="2">
        <f t="shared" si="1"/>
        <v>0.50973451327433628</v>
      </c>
      <c r="AL119" s="1">
        <v>1</v>
      </c>
      <c r="AM119" s="1" t="s">
        <v>126</v>
      </c>
      <c r="AN119" s="1">
        <v>1</v>
      </c>
      <c r="AO119" s="1">
        <v>1</v>
      </c>
    </row>
    <row r="120" spans="1:41" x14ac:dyDescent="0.25">
      <c r="A120" s="1">
        <v>118</v>
      </c>
      <c r="B120" s="1">
        <v>42</v>
      </c>
      <c r="C120" s="1">
        <v>1</v>
      </c>
      <c r="D120" s="1">
        <v>22.89</v>
      </c>
      <c r="E120" s="1">
        <v>3</v>
      </c>
      <c r="F120" s="1">
        <v>1</v>
      </c>
      <c r="G120" s="1">
        <v>0</v>
      </c>
      <c r="H120" s="2">
        <v>-2.8630835090285669</v>
      </c>
      <c r="I120" s="3">
        <v>1</v>
      </c>
      <c r="J120" s="1">
        <v>2.1</v>
      </c>
      <c r="K120" s="1">
        <v>31.3</v>
      </c>
      <c r="L120" s="1">
        <v>11.9</v>
      </c>
      <c r="M120" s="1">
        <v>2.2999999999999998</v>
      </c>
      <c r="N120" s="1">
        <v>1</v>
      </c>
      <c r="O120" s="1">
        <v>0.2</v>
      </c>
      <c r="P120" s="1">
        <v>85</v>
      </c>
      <c r="Q120" s="1">
        <v>25.1</v>
      </c>
      <c r="R120" s="1">
        <v>22.5</v>
      </c>
      <c r="S120" s="1">
        <v>14.6</v>
      </c>
      <c r="T120" s="1">
        <v>8.5</v>
      </c>
      <c r="U120" s="1">
        <v>40.9</v>
      </c>
      <c r="V120" s="1">
        <v>0.5</v>
      </c>
      <c r="W120" s="1">
        <v>11.4</v>
      </c>
      <c r="X120" s="1">
        <v>1.05</v>
      </c>
      <c r="Y120" s="1">
        <v>2</v>
      </c>
      <c r="Z120" s="4">
        <v>14.6</v>
      </c>
      <c r="AA120" s="4">
        <v>45.9</v>
      </c>
      <c r="AB120" s="4">
        <v>22.5</v>
      </c>
      <c r="AC120" s="4">
        <v>9.7826086956521738</v>
      </c>
      <c r="AD120" s="4">
        <v>195.49999999999997</v>
      </c>
      <c r="AE120" s="4">
        <v>2.2999999999999998</v>
      </c>
      <c r="AF120" s="4">
        <v>85</v>
      </c>
      <c r="AG120" s="4">
        <v>5</v>
      </c>
      <c r="AH120" s="4">
        <v>0.45999999999999996</v>
      </c>
      <c r="AI120" s="2">
        <v>0.66176470588235292</v>
      </c>
      <c r="AJ120" s="2">
        <v>2.2190956498021475</v>
      </c>
      <c r="AK120" s="2">
        <f t="shared" si="1"/>
        <v>0.17176470588235293</v>
      </c>
      <c r="AL120" s="1">
        <v>0</v>
      </c>
      <c r="AM120" s="1">
        <v>1.2</v>
      </c>
      <c r="AN120" s="1">
        <v>1</v>
      </c>
      <c r="AO120" s="1">
        <v>1</v>
      </c>
    </row>
    <row r="121" spans="1:41" x14ac:dyDescent="0.25">
      <c r="A121" s="1">
        <v>119</v>
      </c>
      <c r="B121" s="1">
        <v>54</v>
      </c>
      <c r="C121" s="1">
        <v>1</v>
      </c>
      <c r="D121" s="1">
        <v>25.09</v>
      </c>
      <c r="E121" s="1">
        <v>2</v>
      </c>
      <c r="F121" s="1">
        <v>1</v>
      </c>
      <c r="G121" s="1">
        <v>0</v>
      </c>
      <c r="H121" s="2">
        <v>-2.5715201466318183</v>
      </c>
      <c r="I121" s="3">
        <v>2</v>
      </c>
      <c r="J121" s="1">
        <v>1</v>
      </c>
      <c r="K121" s="1">
        <v>3612.4</v>
      </c>
      <c r="L121" s="1">
        <v>13</v>
      </c>
      <c r="M121" s="1">
        <v>3</v>
      </c>
      <c r="N121" s="1">
        <v>1.5</v>
      </c>
      <c r="O121" s="1">
        <v>0.3</v>
      </c>
      <c r="P121" s="1">
        <v>89</v>
      </c>
      <c r="Q121" s="1">
        <v>20.7</v>
      </c>
      <c r="R121" s="1">
        <v>30.6</v>
      </c>
      <c r="S121" s="1">
        <v>28.9</v>
      </c>
      <c r="T121" s="1">
        <v>18</v>
      </c>
      <c r="U121" s="1">
        <v>40</v>
      </c>
      <c r="V121" s="1">
        <v>3.5</v>
      </c>
      <c r="W121" s="1">
        <v>11</v>
      </c>
      <c r="X121" s="1">
        <v>0.96</v>
      </c>
      <c r="Y121" s="1">
        <v>1</v>
      </c>
      <c r="Z121" s="4">
        <v>19.266666666666666</v>
      </c>
      <c r="AA121" s="4">
        <v>47.5</v>
      </c>
      <c r="AB121" s="4">
        <v>20.400000000000002</v>
      </c>
      <c r="AC121" s="4">
        <v>10.200000000000001</v>
      </c>
      <c r="AD121" s="4">
        <v>178</v>
      </c>
      <c r="AE121" s="4">
        <v>2</v>
      </c>
      <c r="AF121" s="4">
        <v>59.333333333333336</v>
      </c>
      <c r="AG121" s="4">
        <v>5</v>
      </c>
      <c r="AH121" s="4">
        <v>0.6</v>
      </c>
      <c r="AI121" s="2">
        <v>0.8595505617977528</v>
      </c>
      <c r="AJ121" s="2">
        <v>4.0807501656898824</v>
      </c>
      <c r="AK121" s="2">
        <f t="shared" si="1"/>
        <v>0.32471910112359548</v>
      </c>
      <c r="AL121" s="1">
        <v>0</v>
      </c>
      <c r="AM121" s="1" t="s">
        <v>127</v>
      </c>
      <c r="AN121" s="1">
        <v>2</v>
      </c>
      <c r="AO121" s="1">
        <v>0</v>
      </c>
    </row>
    <row r="122" spans="1:41" x14ac:dyDescent="0.25">
      <c r="A122" s="1">
        <v>120</v>
      </c>
      <c r="B122" s="1">
        <v>68</v>
      </c>
      <c r="C122" s="1">
        <v>1</v>
      </c>
      <c r="D122" s="1">
        <v>27.73</v>
      </c>
      <c r="E122" s="1"/>
      <c r="F122" s="1">
        <v>1</v>
      </c>
      <c r="G122" s="1">
        <v>0</v>
      </c>
      <c r="H122" s="2">
        <v>-2.6731390054809294</v>
      </c>
      <c r="I122" s="3">
        <v>1</v>
      </c>
      <c r="J122" s="1">
        <v>82.9</v>
      </c>
      <c r="K122" s="1">
        <v>9241.4599999999991</v>
      </c>
      <c r="L122" s="1">
        <v>13.1</v>
      </c>
      <c r="M122" s="1">
        <v>3.1</v>
      </c>
      <c r="N122" s="1">
        <v>1.2</v>
      </c>
      <c r="O122" s="1">
        <v>0.5</v>
      </c>
      <c r="P122" s="1">
        <v>141</v>
      </c>
      <c r="Q122" s="1">
        <v>55.3</v>
      </c>
      <c r="R122" s="1">
        <v>52.3</v>
      </c>
      <c r="S122" s="1">
        <v>101.8</v>
      </c>
      <c r="T122" s="1">
        <v>11.9</v>
      </c>
      <c r="U122" s="1">
        <v>39.799999999999997</v>
      </c>
      <c r="V122" s="1">
        <v>20.2</v>
      </c>
      <c r="W122" s="1">
        <v>12.1</v>
      </c>
      <c r="X122" s="1">
        <v>1.06</v>
      </c>
      <c r="Y122" s="1">
        <v>2</v>
      </c>
      <c r="Z122" s="4">
        <v>84.833333333333329</v>
      </c>
      <c r="AA122" s="4">
        <v>45.8</v>
      </c>
      <c r="AB122" s="4">
        <v>43.583333333333336</v>
      </c>
      <c r="AC122" s="4">
        <v>16.870967741935484</v>
      </c>
      <c r="AD122" s="4">
        <v>364.25000000000006</v>
      </c>
      <c r="AE122" s="4">
        <v>2.5833333333333335</v>
      </c>
      <c r="AF122" s="4">
        <v>117.5</v>
      </c>
      <c r="AG122" s="4">
        <v>2.4</v>
      </c>
      <c r="AH122" s="4">
        <v>1.2916666666666667</v>
      </c>
      <c r="AI122" s="2">
        <v>0.92730496453900713</v>
      </c>
      <c r="AJ122" s="2">
        <v>3.3917897489020623</v>
      </c>
      <c r="AK122" s="2">
        <f t="shared" si="1"/>
        <v>0.72198581560283681</v>
      </c>
      <c r="AL122" s="1">
        <v>0</v>
      </c>
      <c r="AM122" s="1" t="s">
        <v>128</v>
      </c>
      <c r="AN122" s="1">
        <v>2</v>
      </c>
      <c r="AO122" s="1">
        <v>1</v>
      </c>
    </row>
    <row r="123" spans="1:41" x14ac:dyDescent="0.25">
      <c r="A123" s="1">
        <v>121</v>
      </c>
      <c r="B123" s="1">
        <v>62</v>
      </c>
      <c r="C123" s="1">
        <v>1</v>
      </c>
      <c r="D123" s="1">
        <v>26.3</v>
      </c>
      <c r="E123" s="1">
        <v>4</v>
      </c>
      <c r="F123" s="1">
        <v>1</v>
      </c>
      <c r="G123" s="1">
        <v>0</v>
      </c>
      <c r="H123" s="2">
        <v>-2.4824973312475338</v>
      </c>
      <c r="I123" s="3">
        <v>2</v>
      </c>
      <c r="J123" s="1">
        <v>535.4</v>
      </c>
      <c r="K123" s="1">
        <v>74.489999999999995</v>
      </c>
      <c r="L123" s="1">
        <v>13.3</v>
      </c>
      <c r="M123" s="1">
        <v>0.8</v>
      </c>
      <c r="N123" s="1">
        <v>0.8</v>
      </c>
      <c r="O123" s="1">
        <v>0.1</v>
      </c>
      <c r="P123" s="1">
        <v>60</v>
      </c>
      <c r="Q123" s="1">
        <v>17.899999999999999</v>
      </c>
      <c r="R123" s="1">
        <v>27</v>
      </c>
      <c r="S123" s="1">
        <v>38</v>
      </c>
      <c r="T123" s="1">
        <v>11.7</v>
      </c>
      <c r="U123" s="1">
        <v>37.5</v>
      </c>
      <c r="V123" s="1">
        <v>2.7</v>
      </c>
      <c r="W123" s="1">
        <v>12.4</v>
      </c>
      <c r="X123" s="1">
        <v>1.1399999999999999</v>
      </c>
      <c r="Y123" s="1">
        <v>2</v>
      </c>
      <c r="Z123" s="4">
        <v>47.5</v>
      </c>
      <c r="AA123" s="4">
        <v>41.5</v>
      </c>
      <c r="AB123" s="4">
        <v>33.75</v>
      </c>
      <c r="AC123" s="4">
        <v>33.75</v>
      </c>
      <c r="AD123" s="4">
        <v>60</v>
      </c>
      <c r="AE123" s="4">
        <v>1</v>
      </c>
      <c r="AF123" s="4">
        <v>75</v>
      </c>
      <c r="AG123" s="4">
        <v>8</v>
      </c>
      <c r="AH123" s="4">
        <v>0.10000000000000002</v>
      </c>
      <c r="AI123" s="2">
        <v>1.125</v>
      </c>
      <c r="AJ123" s="2">
        <v>6.5944364564965632</v>
      </c>
      <c r="AK123" s="2">
        <f t="shared" si="1"/>
        <v>0.6333333333333333</v>
      </c>
      <c r="AL123" s="1">
        <v>1</v>
      </c>
      <c r="AM123" s="1" t="s">
        <v>129</v>
      </c>
      <c r="AN123" s="1">
        <v>1</v>
      </c>
      <c r="AO123" s="1">
        <v>1</v>
      </c>
    </row>
    <row r="124" spans="1:41" x14ac:dyDescent="0.25">
      <c r="A124" s="1">
        <v>122</v>
      </c>
      <c r="B124" s="1">
        <v>57</v>
      </c>
      <c r="C124" s="1">
        <v>1</v>
      </c>
      <c r="D124" s="1">
        <v>22.65</v>
      </c>
      <c r="E124" s="1">
        <v>0</v>
      </c>
      <c r="F124" s="1">
        <v>0</v>
      </c>
      <c r="G124" s="1">
        <v>0</v>
      </c>
      <c r="H124" s="2">
        <v>-2.9668828574267474</v>
      </c>
      <c r="I124" s="3">
        <v>1</v>
      </c>
      <c r="J124" s="1" t="s">
        <v>45</v>
      </c>
      <c r="K124" s="1">
        <v>1625.72</v>
      </c>
      <c r="L124" s="1">
        <v>12.9</v>
      </c>
      <c r="M124" s="1">
        <v>3.2</v>
      </c>
      <c r="N124" s="1">
        <v>1.9</v>
      </c>
      <c r="O124" s="1">
        <v>0.3</v>
      </c>
      <c r="P124" s="1">
        <v>236</v>
      </c>
      <c r="Q124" s="1">
        <v>25.5</v>
      </c>
      <c r="R124" s="1">
        <v>21.1</v>
      </c>
      <c r="S124" s="1">
        <v>30.7</v>
      </c>
      <c r="T124" s="1">
        <v>8.1999999999999993</v>
      </c>
      <c r="U124" s="1">
        <v>42</v>
      </c>
      <c r="V124" s="1">
        <v>2</v>
      </c>
      <c r="W124" s="1">
        <v>10.199999999999999</v>
      </c>
      <c r="X124" s="1">
        <v>0.89</v>
      </c>
      <c r="Y124" s="1">
        <v>1</v>
      </c>
      <c r="Z124" s="4">
        <v>16.157894736842106</v>
      </c>
      <c r="AA124" s="4">
        <v>51.5</v>
      </c>
      <c r="AB124" s="4">
        <v>11.105263157894738</v>
      </c>
      <c r="AC124" s="4">
        <v>6.59375</v>
      </c>
      <c r="AD124" s="4">
        <v>397.47368421052636</v>
      </c>
      <c r="AE124" s="4">
        <v>1.6842105263157896</v>
      </c>
      <c r="AF124" s="4">
        <v>124.21052631578948</v>
      </c>
      <c r="AG124" s="4">
        <v>6.333333333333333</v>
      </c>
      <c r="AH124" s="4">
        <v>0.50526315789473686</v>
      </c>
      <c r="AI124" s="2">
        <v>0.22351694915254242</v>
      </c>
      <c r="AJ124" s="2">
        <v>1.0091952965576665</v>
      </c>
      <c r="AK124" s="2">
        <f t="shared" si="1"/>
        <v>0.13008474576271187</v>
      </c>
      <c r="AL124" s="1">
        <v>0</v>
      </c>
      <c r="AM124" s="1" t="s">
        <v>130</v>
      </c>
      <c r="AN124" s="1">
        <v>1</v>
      </c>
      <c r="AO124" s="1">
        <v>0</v>
      </c>
    </row>
    <row r="125" spans="1:41" x14ac:dyDescent="0.25">
      <c r="A125" s="1">
        <v>123</v>
      </c>
      <c r="B125" s="1">
        <v>57</v>
      </c>
      <c r="C125" s="1">
        <v>2</v>
      </c>
      <c r="D125" s="1">
        <v>33.53</v>
      </c>
      <c r="E125" s="1">
        <v>4</v>
      </c>
      <c r="F125" s="1">
        <v>1</v>
      </c>
      <c r="G125" s="1">
        <v>0</v>
      </c>
      <c r="H125" s="2">
        <v>-2.1377808114470898</v>
      </c>
      <c r="I125" s="3">
        <v>2</v>
      </c>
      <c r="J125" s="1">
        <v>4.3</v>
      </c>
      <c r="K125" s="1">
        <v>37.880000000000003</v>
      </c>
      <c r="L125" s="1">
        <v>13.3</v>
      </c>
      <c r="M125" s="1">
        <v>3.3</v>
      </c>
      <c r="N125" s="1">
        <v>1.4</v>
      </c>
      <c r="O125" s="1">
        <v>0.4</v>
      </c>
      <c r="P125" s="1">
        <v>128</v>
      </c>
      <c r="Q125" s="1">
        <v>30.4</v>
      </c>
      <c r="R125" s="1">
        <v>37.6</v>
      </c>
      <c r="S125" s="1">
        <v>56.6</v>
      </c>
      <c r="T125" s="1">
        <v>16</v>
      </c>
      <c r="U125" s="1">
        <v>34.5</v>
      </c>
      <c r="V125" s="1">
        <v>3.5</v>
      </c>
      <c r="W125" s="1">
        <v>12.4</v>
      </c>
      <c r="X125" s="1">
        <v>1.0900000000000001</v>
      </c>
      <c r="Y125" s="1">
        <v>2</v>
      </c>
      <c r="Z125" s="4">
        <v>40.428571428571431</v>
      </c>
      <c r="AA125" s="4">
        <v>41.5</v>
      </c>
      <c r="AB125" s="4">
        <v>26.857142857142861</v>
      </c>
      <c r="AC125" s="4">
        <v>11.393939393939394</v>
      </c>
      <c r="AD125" s="4">
        <v>301.71428571428572</v>
      </c>
      <c r="AE125" s="4">
        <v>2.3571428571428572</v>
      </c>
      <c r="AF125" s="4">
        <v>91.428571428571431</v>
      </c>
      <c r="AG125" s="4">
        <v>3.4999999999999996</v>
      </c>
      <c r="AH125" s="4">
        <v>0.94285714285714295</v>
      </c>
      <c r="AI125" s="2">
        <v>0.734375</v>
      </c>
      <c r="AJ125" s="2">
        <v>3.0367982406948775</v>
      </c>
      <c r="AK125" s="2">
        <f t="shared" si="1"/>
        <v>0.44218750000000001</v>
      </c>
      <c r="AL125" s="1">
        <v>0</v>
      </c>
      <c r="AM125" s="1" t="s">
        <v>131</v>
      </c>
      <c r="AN125" s="1">
        <v>1</v>
      </c>
      <c r="AO125" s="1">
        <v>1</v>
      </c>
    </row>
    <row r="126" spans="1:41" x14ac:dyDescent="0.25">
      <c r="A126" s="1">
        <v>124</v>
      </c>
      <c r="B126" s="1">
        <v>47</v>
      </c>
      <c r="C126" s="1">
        <v>1</v>
      </c>
      <c r="D126" s="1">
        <v>23.88</v>
      </c>
      <c r="E126" s="1">
        <v>2</v>
      </c>
      <c r="F126" s="1">
        <v>0</v>
      </c>
      <c r="G126" s="1">
        <v>0</v>
      </c>
      <c r="H126" s="2">
        <v>-2.934994921818979</v>
      </c>
      <c r="I126" s="3">
        <v>1</v>
      </c>
      <c r="J126" s="1">
        <v>222</v>
      </c>
      <c r="K126" s="1">
        <v>176.12</v>
      </c>
      <c r="L126" s="1">
        <v>13.3</v>
      </c>
      <c r="M126" s="1">
        <v>3.6</v>
      </c>
      <c r="N126" s="1">
        <v>2.6</v>
      </c>
      <c r="O126" s="1">
        <v>0.5</v>
      </c>
      <c r="P126" s="1">
        <v>204</v>
      </c>
      <c r="Q126" s="1">
        <v>19.3</v>
      </c>
      <c r="R126" s="1">
        <v>18.100000000000001</v>
      </c>
      <c r="S126" s="1">
        <v>25.2</v>
      </c>
      <c r="T126" s="1">
        <v>16.100000000000001</v>
      </c>
      <c r="U126" s="1">
        <v>43.9</v>
      </c>
      <c r="V126" s="1">
        <v>2.4</v>
      </c>
      <c r="W126" s="1">
        <v>10.3</v>
      </c>
      <c r="X126" s="1">
        <v>0.9</v>
      </c>
      <c r="Y126" s="1">
        <v>1</v>
      </c>
      <c r="Z126" s="4">
        <v>9.6923076923076916</v>
      </c>
      <c r="AA126" s="4">
        <v>56.9</v>
      </c>
      <c r="AB126" s="4">
        <v>6.9615384615384617</v>
      </c>
      <c r="AC126" s="4">
        <v>5.0277777777777777</v>
      </c>
      <c r="AD126" s="4">
        <v>282.46153846153845</v>
      </c>
      <c r="AE126" s="4">
        <v>1.3846153846153846</v>
      </c>
      <c r="AF126" s="4">
        <v>78.461538461538453</v>
      </c>
      <c r="AG126" s="4">
        <v>5.2</v>
      </c>
      <c r="AH126" s="4">
        <v>0.69230769230769229</v>
      </c>
      <c r="AI126" s="2">
        <v>0.22181372549019607</v>
      </c>
      <c r="AJ126" s="2">
        <v>0.94922159701620534</v>
      </c>
      <c r="AK126" s="2">
        <f t="shared" si="1"/>
        <v>0.12352941176470587</v>
      </c>
      <c r="AL126" s="1">
        <v>0</v>
      </c>
      <c r="AM126" s="1" t="s">
        <v>132</v>
      </c>
      <c r="AN126" s="1">
        <v>1</v>
      </c>
      <c r="AO126" s="1">
        <v>0</v>
      </c>
    </row>
    <row r="127" spans="1:41" x14ac:dyDescent="0.25">
      <c r="A127" s="1">
        <v>125</v>
      </c>
      <c r="B127" s="1">
        <v>79</v>
      </c>
      <c r="C127" s="1">
        <v>1</v>
      </c>
      <c r="D127" s="1">
        <v>27.68</v>
      </c>
      <c r="E127" s="1">
        <v>4</v>
      </c>
      <c r="F127" s="1">
        <v>1</v>
      </c>
      <c r="G127" s="1">
        <v>0</v>
      </c>
      <c r="H127" s="2">
        <v>-2.737417293271712</v>
      </c>
      <c r="I127" s="3">
        <v>1</v>
      </c>
      <c r="J127" s="1" t="s">
        <v>58</v>
      </c>
      <c r="K127" s="1">
        <v>1023.4</v>
      </c>
      <c r="L127" s="1">
        <v>12.1</v>
      </c>
      <c r="M127" s="1">
        <v>3</v>
      </c>
      <c r="N127" s="1">
        <v>1.3</v>
      </c>
      <c r="O127" s="1">
        <v>0.3</v>
      </c>
      <c r="P127" s="1">
        <v>150</v>
      </c>
      <c r="Q127" s="1">
        <v>13.9</v>
      </c>
      <c r="R127" s="1">
        <v>13.8</v>
      </c>
      <c r="S127" s="1">
        <v>15.6</v>
      </c>
      <c r="T127" s="1">
        <v>8.6999999999999993</v>
      </c>
      <c r="U127" s="1">
        <v>39.5</v>
      </c>
      <c r="V127" s="1">
        <v>1.8</v>
      </c>
      <c r="W127" s="1">
        <v>11.8</v>
      </c>
      <c r="X127" s="1">
        <v>1.04</v>
      </c>
      <c r="Y127" s="1">
        <v>2</v>
      </c>
      <c r="Z127" s="4">
        <v>12</v>
      </c>
      <c r="AA127" s="4">
        <v>46</v>
      </c>
      <c r="AB127" s="4">
        <v>10.615384615384615</v>
      </c>
      <c r="AC127" s="4">
        <v>4.6000000000000005</v>
      </c>
      <c r="AD127" s="4">
        <v>346.15384615384613</v>
      </c>
      <c r="AE127" s="4">
        <v>2.3076923076923075</v>
      </c>
      <c r="AF127" s="4">
        <v>115.38461538461539</v>
      </c>
      <c r="AG127" s="4">
        <v>4.3333333333333339</v>
      </c>
      <c r="AH127" s="4">
        <v>0.69230769230769218</v>
      </c>
      <c r="AI127" s="2">
        <v>0.23</v>
      </c>
      <c r="AJ127" s="2">
        <v>1.9494294313756702</v>
      </c>
      <c r="AK127" s="2">
        <f t="shared" si="1"/>
        <v>0.104</v>
      </c>
      <c r="AL127" s="1">
        <v>1</v>
      </c>
      <c r="AM127" s="1" t="s">
        <v>133</v>
      </c>
      <c r="AN127" s="1">
        <v>2</v>
      </c>
      <c r="AO127" s="1">
        <v>0</v>
      </c>
    </row>
    <row r="128" spans="1:41" x14ac:dyDescent="0.25">
      <c r="A128" s="1">
        <v>126</v>
      </c>
      <c r="B128" s="1">
        <v>65</v>
      </c>
      <c r="C128" s="1">
        <v>1</v>
      </c>
      <c r="D128" s="1">
        <v>19.940000000000001</v>
      </c>
      <c r="E128" s="1">
        <v>3</v>
      </c>
      <c r="F128" s="1">
        <v>1</v>
      </c>
      <c r="G128" s="1">
        <v>0</v>
      </c>
      <c r="H128" s="2">
        <v>-2.7460558194859717</v>
      </c>
      <c r="I128" s="3">
        <v>1</v>
      </c>
      <c r="J128" s="1" t="s">
        <v>45</v>
      </c>
      <c r="K128" s="1">
        <v>4554.3900000000003</v>
      </c>
      <c r="L128" s="1">
        <v>14.3</v>
      </c>
      <c r="M128" s="1">
        <v>3</v>
      </c>
      <c r="N128" s="1">
        <v>1</v>
      </c>
      <c r="O128" s="1">
        <v>0.4</v>
      </c>
      <c r="P128" s="1">
        <v>109</v>
      </c>
      <c r="Q128" s="1">
        <v>31.3</v>
      </c>
      <c r="R128" s="1">
        <v>29.4</v>
      </c>
      <c r="S128" s="1">
        <v>39.6</v>
      </c>
      <c r="T128" s="1">
        <v>18.8</v>
      </c>
      <c r="U128" s="1">
        <v>42.2</v>
      </c>
      <c r="V128" s="1">
        <v>2.2999999999999998</v>
      </c>
      <c r="W128" s="1">
        <v>11.7</v>
      </c>
      <c r="X128" s="1">
        <v>1.03</v>
      </c>
      <c r="Y128" s="1">
        <v>2</v>
      </c>
      <c r="Z128" s="4">
        <v>39.6</v>
      </c>
      <c r="AA128" s="4">
        <v>47.2</v>
      </c>
      <c r="AB128" s="4">
        <v>29.4</v>
      </c>
      <c r="AC128" s="4">
        <v>9.7999999999999989</v>
      </c>
      <c r="AD128" s="4">
        <v>327</v>
      </c>
      <c r="AE128" s="4">
        <v>3</v>
      </c>
      <c r="AF128" s="4">
        <v>109</v>
      </c>
      <c r="AG128" s="4">
        <v>2.5</v>
      </c>
      <c r="AH128" s="4">
        <v>1.2000000000000002</v>
      </c>
      <c r="AI128" s="2">
        <v>0.67431192660550454</v>
      </c>
      <c r="AJ128" s="2">
        <v>3.1337332117556036</v>
      </c>
      <c r="AK128" s="2">
        <f t="shared" si="1"/>
        <v>0.363302752293578</v>
      </c>
      <c r="AL128" s="1">
        <v>1</v>
      </c>
      <c r="AM128" s="1" t="s">
        <v>209</v>
      </c>
      <c r="AN128" s="1">
        <v>1</v>
      </c>
      <c r="AO128" s="1">
        <v>1</v>
      </c>
    </row>
    <row r="129" spans="1:41" x14ac:dyDescent="0.25">
      <c r="A129" s="1">
        <v>127</v>
      </c>
      <c r="B129" s="1">
        <v>51</v>
      </c>
      <c r="C129" s="1">
        <v>1</v>
      </c>
      <c r="D129" s="1">
        <v>23.01</v>
      </c>
      <c r="E129" s="1" t="s">
        <v>42</v>
      </c>
      <c r="F129" s="1">
        <v>0</v>
      </c>
      <c r="G129" s="1">
        <v>1</v>
      </c>
      <c r="H129" s="2">
        <v>-2.504008430916814</v>
      </c>
      <c r="I129" s="3">
        <v>2</v>
      </c>
      <c r="J129" s="1">
        <v>1.5</v>
      </c>
      <c r="K129" s="1">
        <v>25.65</v>
      </c>
      <c r="L129" s="1">
        <v>12.8</v>
      </c>
      <c r="M129" s="1">
        <v>3</v>
      </c>
      <c r="N129" s="1">
        <v>1.5</v>
      </c>
      <c r="O129" s="1">
        <v>0.3</v>
      </c>
      <c r="P129" s="1">
        <v>136</v>
      </c>
      <c r="Q129" s="1">
        <v>43.4</v>
      </c>
      <c r="R129" s="1">
        <v>26.2</v>
      </c>
      <c r="S129" s="1">
        <v>45.4</v>
      </c>
      <c r="T129" s="1">
        <v>24.9</v>
      </c>
      <c r="U129" s="1">
        <v>40.299999999999997</v>
      </c>
      <c r="V129" s="1">
        <v>2.1</v>
      </c>
      <c r="W129" s="1">
        <v>10.7</v>
      </c>
      <c r="X129" s="1">
        <v>0.94</v>
      </c>
      <c r="Y129" s="1">
        <v>1</v>
      </c>
      <c r="Z129" s="4">
        <v>30.266666666666666</v>
      </c>
      <c r="AA129" s="4">
        <v>47.8</v>
      </c>
      <c r="AB129" s="4">
        <v>17.466666666666665</v>
      </c>
      <c r="AC129" s="4">
        <v>8.7333333333333325</v>
      </c>
      <c r="AD129" s="4">
        <v>272</v>
      </c>
      <c r="AE129" s="4">
        <v>2</v>
      </c>
      <c r="AF129" s="4">
        <v>90.666666666666671</v>
      </c>
      <c r="AG129" s="4">
        <v>5</v>
      </c>
      <c r="AH129" s="4">
        <v>0.6</v>
      </c>
      <c r="AI129" s="2">
        <v>0.48161764705882354</v>
      </c>
      <c r="AJ129" s="2">
        <v>1.4913778693908384</v>
      </c>
      <c r="AK129" s="2">
        <f t="shared" si="1"/>
        <v>0.33382352941176469</v>
      </c>
      <c r="AL129" s="1">
        <v>0</v>
      </c>
      <c r="AM129" s="1" t="s">
        <v>134</v>
      </c>
      <c r="AN129" s="1">
        <v>1</v>
      </c>
      <c r="AO129" s="1">
        <v>1</v>
      </c>
    </row>
    <row r="130" spans="1:41" x14ac:dyDescent="0.25">
      <c r="A130" s="1">
        <v>128</v>
      </c>
      <c r="B130" s="1">
        <v>70</v>
      </c>
      <c r="C130" s="1">
        <v>1</v>
      </c>
      <c r="D130" s="1">
        <v>22.04</v>
      </c>
      <c r="E130" s="1">
        <v>4</v>
      </c>
      <c r="F130" s="1">
        <v>1</v>
      </c>
      <c r="G130" s="1">
        <v>0</v>
      </c>
      <c r="H130" s="2">
        <v>-2.9163973593625108</v>
      </c>
      <c r="I130" s="3">
        <v>1</v>
      </c>
      <c r="J130" s="1" t="s">
        <v>58</v>
      </c>
      <c r="K130" s="1">
        <v>63.99</v>
      </c>
      <c r="L130" s="1">
        <v>17.7</v>
      </c>
      <c r="M130" s="1">
        <v>5.7</v>
      </c>
      <c r="N130" s="1">
        <v>1.8</v>
      </c>
      <c r="O130" s="1">
        <v>0.5</v>
      </c>
      <c r="P130" s="1">
        <v>245</v>
      </c>
      <c r="Q130" s="1">
        <v>17.7</v>
      </c>
      <c r="R130" s="1">
        <v>14.1</v>
      </c>
      <c r="S130" s="1">
        <v>28.4</v>
      </c>
      <c r="T130" s="1">
        <v>3.9</v>
      </c>
      <c r="U130" s="1">
        <v>38.9</v>
      </c>
      <c r="V130" s="1">
        <v>14.8</v>
      </c>
      <c r="W130" s="1">
        <v>10.6</v>
      </c>
      <c r="X130" s="1">
        <v>0.93</v>
      </c>
      <c r="Y130" s="1">
        <v>1</v>
      </c>
      <c r="Z130" s="4">
        <v>15.777777777777777</v>
      </c>
      <c r="AA130" s="4">
        <v>47.9</v>
      </c>
      <c r="AB130" s="4">
        <v>7.833333333333333</v>
      </c>
      <c r="AC130" s="4">
        <v>2.4736842105263155</v>
      </c>
      <c r="AD130" s="4">
        <v>775.83333333333326</v>
      </c>
      <c r="AE130" s="4">
        <v>3.1666666666666665</v>
      </c>
      <c r="AF130" s="4">
        <v>136.11111111111111</v>
      </c>
      <c r="AG130" s="4">
        <v>3.6</v>
      </c>
      <c r="AH130" s="4">
        <v>1.5833333333333333</v>
      </c>
      <c r="AI130" s="2">
        <v>0.14387755102040817</v>
      </c>
      <c r="AJ130" s="2">
        <v>0.95755655834793574</v>
      </c>
      <c r="AK130" s="2">
        <f t="shared" si="1"/>
        <v>0.11591836734693876</v>
      </c>
      <c r="AL130" s="1">
        <v>0</v>
      </c>
      <c r="AM130" s="1" t="s">
        <v>135</v>
      </c>
      <c r="AN130" s="1">
        <v>1</v>
      </c>
      <c r="AO130" s="1">
        <v>1</v>
      </c>
    </row>
    <row r="131" spans="1:41" x14ac:dyDescent="0.25">
      <c r="A131" s="1">
        <v>129</v>
      </c>
      <c r="B131" s="1">
        <v>42</v>
      </c>
      <c r="C131" s="1">
        <v>1</v>
      </c>
      <c r="D131" s="1">
        <v>26</v>
      </c>
      <c r="E131" s="1">
        <v>4</v>
      </c>
      <c r="F131" s="1">
        <v>1</v>
      </c>
      <c r="G131" s="1">
        <v>0</v>
      </c>
      <c r="H131" s="2">
        <v>-2.7825211890556578</v>
      </c>
      <c r="I131" s="3">
        <v>1</v>
      </c>
      <c r="J131" s="1">
        <v>12.1</v>
      </c>
      <c r="K131" s="1">
        <v>44.38</v>
      </c>
      <c r="L131" s="1">
        <v>12.4</v>
      </c>
      <c r="M131" s="1">
        <v>2.4</v>
      </c>
      <c r="N131" s="1">
        <v>1.7</v>
      </c>
      <c r="O131" s="1">
        <v>0.3</v>
      </c>
      <c r="P131" s="1">
        <v>165</v>
      </c>
      <c r="Q131" s="1">
        <v>70.900000000000006</v>
      </c>
      <c r="R131" s="1">
        <v>35.200000000000003</v>
      </c>
      <c r="S131" s="1">
        <v>56.2</v>
      </c>
      <c r="T131" s="1">
        <v>19.2</v>
      </c>
      <c r="U131" s="1">
        <v>42.7</v>
      </c>
      <c r="V131" s="1">
        <v>2.2999999999999998</v>
      </c>
      <c r="W131" s="1">
        <v>11</v>
      </c>
      <c r="X131" s="1">
        <v>0.96</v>
      </c>
      <c r="Y131" s="1">
        <v>1</v>
      </c>
      <c r="Z131" s="4">
        <v>33.058823529411768</v>
      </c>
      <c r="AA131" s="4">
        <v>51.2</v>
      </c>
      <c r="AB131" s="4">
        <v>20.705882352941178</v>
      </c>
      <c r="AC131" s="4">
        <v>14.666666666666668</v>
      </c>
      <c r="AD131" s="4">
        <v>232.94117647058823</v>
      </c>
      <c r="AE131" s="4">
        <v>1.411764705882353</v>
      </c>
      <c r="AF131" s="4">
        <v>97.058823529411768</v>
      </c>
      <c r="AG131" s="4">
        <v>5.666666666666667</v>
      </c>
      <c r="AH131" s="4">
        <v>0.42352941176470588</v>
      </c>
      <c r="AI131" s="2">
        <v>0.53333333333333344</v>
      </c>
      <c r="AJ131" s="2">
        <v>1.0641060002131852</v>
      </c>
      <c r="AK131" s="2">
        <f t="shared" si="1"/>
        <v>0.34060606060606063</v>
      </c>
      <c r="AL131" s="1">
        <v>1</v>
      </c>
      <c r="AM131" s="1" t="s">
        <v>136</v>
      </c>
      <c r="AN131" s="1">
        <v>1</v>
      </c>
      <c r="AO131" s="1">
        <v>1</v>
      </c>
    </row>
    <row r="132" spans="1:41" x14ac:dyDescent="0.25">
      <c r="A132" s="1">
        <v>130</v>
      </c>
      <c r="B132" s="1">
        <v>72</v>
      </c>
      <c r="C132" s="1">
        <v>2</v>
      </c>
      <c r="D132" s="1">
        <v>21.56</v>
      </c>
      <c r="E132" s="1">
        <v>0</v>
      </c>
      <c r="F132" s="1">
        <v>0</v>
      </c>
      <c r="G132" s="1">
        <v>0</v>
      </c>
      <c r="H132" s="2">
        <v>-2.9072579960628055</v>
      </c>
      <c r="I132" s="3">
        <v>1</v>
      </c>
      <c r="J132" s="1" t="s">
        <v>58</v>
      </c>
      <c r="K132" s="1">
        <v>73.959999999999994</v>
      </c>
      <c r="L132" s="1">
        <v>12.5</v>
      </c>
      <c r="M132" s="1">
        <v>2.6</v>
      </c>
      <c r="N132" s="1">
        <v>1.2</v>
      </c>
      <c r="O132" s="1">
        <v>0.3</v>
      </c>
      <c r="P132" s="1">
        <v>135</v>
      </c>
      <c r="Q132" s="1">
        <v>22.2</v>
      </c>
      <c r="R132" s="1">
        <v>20.9</v>
      </c>
      <c r="S132" s="1">
        <v>23.1</v>
      </c>
      <c r="T132" s="1">
        <v>10.4</v>
      </c>
      <c r="U132" s="1">
        <v>42.1</v>
      </c>
      <c r="V132" s="1">
        <v>2.8</v>
      </c>
      <c r="W132" s="1">
        <v>11.9</v>
      </c>
      <c r="X132" s="1">
        <v>1.05</v>
      </c>
      <c r="Y132" s="1">
        <v>2</v>
      </c>
      <c r="Z132" s="4">
        <v>19.250000000000004</v>
      </c>
      <c r="AA132" s="4">
        <v>48.1</v>
      </c>
      <c r="AB132" s="4">
        <v>17.416666666666668</v>
      </c>
      <c r="AC132" s="4">
        <v>8.0384615384615383</v>
      </c>
      <c r="AD132" s="4">
        <v>292.5</v>
      </c>
      <c r="AE132" s="4">
        <v>2.166666666666667</v>
      </c>
      <c r="AF132" s="4">
        <v>112.5</v>
      </c>
      <c r="AG132" s="4">
        <v>4</v>
      </c>
      <c r="AH132" s="4">
        <v>0.65</v>
      </c>
      <c r="AI132" s="2">
        <v>0.38703703703703701</v>
      </c>
      <c r="AJ132" s="2">
        <v>2.3657482462774362</v>
      </c>
      <c r="AK132" s="2">
        <f t="shared" ref="AK132:AK195" si="2">S132/P132</f>
        <v>0.17111111111111113</v>
      </c>
      <c r="AL132" s="1">
        <v>0</v>
      </c>
      <c r="AM132" s="1" t="s">
        <v>137</v>
      </c>
      <c r="AN132" s="1">
        <v>1</v>
      </c>
      <c r="AO132" s="1">
        <v>0</v>
      </c>
    </row>
    <row r="133" spans="1:41" x14ac:dyDescent="0.25">
      <c r="A133" s="1">
        <v>131</v>
      </c>
      <c r="B133" s="1">
        <v>53</v>
      </c>
      <c r="C133" s="1">
        <v>2</v>
      </c>
      <c r="D133" s="1">
        <v>25.97</v>
      </c>
      <c r="E133" s="1">
        <v>4</v>
      </c>
      <c r="F133" s="1">
        <v>0</v>
      </c>
      <c r="G133" s="1">
        <v>0</v>
      </c>
      <c r="H133" s="2">
        <v>-2.4929949218189793</v>
      </c>
      <c r="I133" s="3">
        <v>2</v>
      </c>
      <c r="J133" s="1">
        <v>3</v>
      </c>
      <c r="K133" s="1" t="s">
        <v>64</v>
      </c>
      <c r="L133" s="1">
        <v>12.9</v>
      </c>
      <c r="M133" s="1">
        <v>3.9</v>
      </c>
      <c r="N133" s="1">
        <v>1.8</v>
      </c>
      <c r="O133" s="1">
        <v>0.2</v>
      </c>
      <c r="P133" s="1">
        <v>146</v>
      </c>
      <c r="Q133" s="1">
        <v>48</v>
      </c>
      <c r="R133" s="1">
        <v>48.7</v>
      </c>
      <c r="S133" s="1">
        <v>329.5</v>
      </c>
      <c r="T133" s="1">
        <v>16.100000000000001</v>
      </c>
      <c r="U133" s="1">
        <v>38.700000000000003</v>
      </c>
      <c r="V133" s="1">
        <v>8.4</v>
      </c>
      <c r="W133" s="1">
        <v>9.6999999999999993</v>
      </c>
      <c r="X133" s="1">
        <v>0.85</v>
      </c>
      <c r="Y133" s="1">
        <v>1</v>
      </c>
      <c r="Z133" s="4">
        <v>183.05555555555554</v>
      </c>
      <c r="AA133" s="4">
        <v>47.7</v>
      </c>
      <c r="AB133" s="4">
        <v>27.055555555555557</v>
      </c>
      <c r="AC133" s="4">
        <v>12.487179487179489</v>
      </c>
      <c r="AD133" s="4">
        <v>316.33333333333331</v>
      </c>
      <c r="AE133" s="4">
        <v>2.1666666666666665</v>
      </c>
      <c r="AF133" s="4">
        <v>81.111111111111114</v>
      </c>
      <c r="AG133" s="4">
        <v>9</v>
      </c>
      <c r="AH133" s="4">
        <v>0.43333333333333335</v>
      </c>
      <c r="AI133" s="2">
        <v>0.83390410958904104</v>
      </c>
      <c r="AJ133" s="2">
        <v>2.5517102393927114</v>
      </c>
      <c r="AK133" s="2">
        <f t="shared" si="2"/>
        <v>2.256849315068493</v>
      </c>
      <c r="AL133" s="1">
        <v>0</v>
      </c>
      <c r="AM133" s="1" t="s">
        <v>138</v>
      </c>
      <c r="AN133" s="1">
        <v>2</v>
      </c>
      <c r="AO133" s="1">
        <v>1</v>
      </c>
    </row>
    <row r="134" spans="1:41" x14ac:dyDescent="0.25">
      <c r="A134" s="1">
        <v>132</v>
      </c>
      <c r="B134" s="1">
        <v>64</v>
      </c>
      <c r="C134" s="1">
        <v>1</v>
      </c>
      <c r="D134" s="1">
        <v>23.73</v>
      </c>
      <c r="E134" s="1">
        <v>1</v>
      </c>
      <c r="F134" s="1">
        <v>0</v>
      </c>
      <c r="G134" s="1">
        <v>0</v>
      </c>
      <c r="H134" s="2">
        <v>-2.5123810792076076</v>
      </c>
      <c r="I134" s="3">
        <v>2</v>
      </c>
      <c r="J134" s="1">
        <v>88.2</v>
      </c>
      <c r="K134" s="1">
        <v>249.91</v>
      </c>
      <c r="L134" s="1">
        <v>12.2</v>
      </c>
      <c r="M134" s="1">
        <v>3.8</v>
      </c>
      <c r="N134" s="1">
        <v>1.4</v>
      </c>
      <c r="O134" s="1">
        <v>0.7</v>
      </c>
      <c r="P134" s="1">
        <v>192</v>
      </c>
      <c r="Q134" s="1">
        <v>23.8</v>
      </c>
      <c r="R134" s="1">
        <v>25.6</v>
      </c>
      <c r="S134" s="1">
        <v>66.5</v>
      </c>
      <c r="T134" s="1">
        <v>15.5</v>
      </c>
      <c r="U134" s="1">
        <v>38.799999999999997</v>
      </c>
      <c r="V134" s="1">
        <v>5.0999999999999996</v>
      </c>
      <c r="W134" s="1">
        <v>10.6</v>
      </c>
      <c r="X134" s="1">
        <v>0.93</v>
      </c>
      <c r="Y134" s="1">
        <v>1</v>
      </c>
      <c r="Z134" s="4">
        <v>47.5</v>
      </c>
      <c r="AA134" s="4">
        <v>45.8</v>
      </c>
      <c r="AB134" s="4">
        <v>18.285714285714288</v>
      </c>
      <c r="AC134" s="4">
        <v>6.7368421052631584</v>
      </c>
      <c r="AD134" s="4">
        <v>521.14285714285711</v>
      </c>
      <c r="AE134" s="4">
        <v>2.7142857142857144</v>
      </c>
      <c r="AF134" s="4">
        <v>137.14285714285714</v>
      </c>
      <c r="AG134" s="4">
        <v>2</v>
      </c>
      <c r="AH134" s="4">
        <v>1.9</v>
      </c>
      <c r="AI134" s="2">
        <v>0.33333333333333331</v>
      </c>
      <c r="AJ134" s="2">
        <v>1.7491627982736806</v>
      </c>
      <c r="AK134" s="2">
        <f t="shared" si="2"/>
        <v>0.34635416666666669</v>
      </c>
      <c r="AL134" s="1">
        <v>1</v>
      </c>
      <c r="AM134" s="1" t="s">
        <v>139</v>
      </c>
      <c r="AN134" s="1">
        <v>1</v>
      </c>
      <c r="AO134" s="1">
        <v>0</v>
      </c>
    </row>
    <row r="135" spans="1:41" x14ac:dyDescent="0.25">
      <c r="A135" s="1">
        <v>133</v>
      </c>
      <c r="B135" s="1">
        <v>59</v>
      </c>
      <c r="C135" s="1">
        <v>1</v>
      </c>
      <c r="D135" s="1">
        <v>25.71</v>
      </c>
      <c r="E135" s="1">
        <v>3</v>
      </c>
      <c r="F135" s="1">
        <v>1</v>
      </c>
      <c r="G135" s="1">
        <v>0</v>
      </c>
      <c r="H135" s="2">
        <v>-2.0887644256767715</v>
      </c>
      <c r="I135" s="3">
        <v>2</v>
      </c>
      <c r="J135" s="1">
        <v>141</v>
      </c>
      <c r="K135" s="1">
        <v>8.86</v>
      </c>
      <c r="L135" s="1">
        <v>13.6</v>
      </c>
      <c r="M135" s="1">
        <v>1.3</v>
      </c>
      <c r="N135" s="1">
        <v>0.8</v>
      </c>
      <c r="O135" s="1">
        <v>0.2</v>
      </c>
      <c r="P135" s="1">
        <v>29</v>
      </c>
      <c r="Q135" s="1">
        <v>25.1</v>
      </c>
      <c r="R135" s="1">
        <v>35.200000000000003</v>
      </c>
      <c r="S135" s="1">
        <v>69.599999999999994</v>
      </c>
      <c r="T135" s="1">
        <v>13.7</v>
      </c>
      <c r="U135" s="1">
        <v>33.4</v>
      </c>
      <c r="V135" s="1">
        <v>2.7</v>
      </c>
      <c r="W135" s="1">
        <v>16.2</v>
      </c>
      <c r="X135" s="1">
        <v>1.44</v>
      </c>
      <c r="Y135" s="1">
        <v>2</v>
      </c>
      <c r="Z135" s="4">
        <v>86.999999999999986</v>
      </c>
      <c r="AA135" s="4">
        <v>37.4</v>
      </c>
      <c r="AB135" s="4">
        <v>44</v>
      </c>
      <c r="AC135" s="4">
        <v>27.076923076923077</v>
      </c>
      <c r="AD135" s="4">
        <v>47.125</v>
      </c>
      <c r="AE135" s="4">
        <v>1.625</v>
      </c>
      <c r="AF135" s="4">
        <v>36.25</v>
      </c>
      <c r="AG135" s="4">
        <v>4</v>
      </c>
      <c r="AH135" s="4">
        <v>0.32500000000000001</v>
      </c>
      <c r="AI135" s="2">
        <v>3.0344827586206899</v>
      </c>
      <c r="AJ135" s="2">
        <v>14.294198754543826</v>
      </c>
      <c r="AK135" s="2">
        <f t="shared" si="2"/>
        <v>2.4</v>
      </c>
      <c r="AL135" s="1">
        <v>0</v>
      </c>
      <c r="AM135" s="1" t="s">
        <v>140</v>
      </c>
      <c r="AN135" s="1">
        <v>1</v>
      </c>
      <c r="AO135" s="1">
        <v>1</v>
      </c>
    </row>
    <row r="136" spans="1:41" x14ac:dyDescent="0.25">
      <c r="A136" s="1">
        <v>134</v>
      </c>
      <c r="B136" s="1">
        <v>48</v>
      </c>
      <c r="C136" s="1">
        <v>1</v>
      </c>
      <c r="D136" s="1">
        <v>28.91</v>
      </c>
      <c r="E136" s="1">
        <v>4</v>
      </c>
      <c r="F136" s="1">
        <v>1</v>
      </c>
      <c r="G136" s="1">
        <v>0</v>
      </c>
      <c r="H136" s="2">
        <v>-1.749097090409939</v>
      </c>
      <c r="I136" s="3">
        <v>2</v>
      </c>
      <c r="J136" s="1">
        <v>50.8</v>
      </c>
      <c r="K136" s="1">
        <v>138.21</v>
      </c>
      <c r="L136" s="1">
        <v>13.3</v>
      </c>
      <c r="M136" s="1">
        <v>2.7</v>
      </c>
      <c r="N136" s="1">
        <v>2.1</v>
      </c>
      <c r="O136" s="1">
        <v>0.7</v>
      </c>
      <c r="P136" s="1">
        <v>77</v>
      </c>
      <c r="Q136" s="1">
        <v>42.9</v>
      </c>
      <c r="R136" s="1">
        <v>64.099999999999994</v>
      </c>
      <c r="S136" s="1">
        <v>31</v>
      </c>
      <c r="T136" s="1">
        <v>43.5</v>
      </c>
      <c r="U136" s="1">
        <v>33.299999999999997</v>
      </c>
      <c r="V136" s="1">
        <v>1.9</v>
      </c>
      <c r="W136" s="1">
        <v>13.1</v>
      </c>
      <c r="X136" s="1">
        <v>1.2</v>
      </c>
      <c r="Y136" s="1">
        <v>2</v>
      </c>
      <c r="Z136" s="4">
        <v>14.761904761904761</v>
      </c>
      <c r="AA136" s="4">
        <v>43.8</v>
      </c>
      <c r="AB136" s="4">
        <v>30.523809523809518</v>
      </c>
      <c r="AC136" s="4">
        <v>23.740740740740737</v>
      </c>
      <c r="AD136" s="4">
        <v>99</v>
      </c>
      <c r="AE136" s="4">
        <v>1.2857142857142858</v>
      </c>
      <c r="AF136" s="4">
        <v>36.666666666666664</v>
      </c>
      <c r="AG136" s="4">
        <v>3.0000000000000004</v>
      </c>
      <c r="AH136" s="4">
        <v>0.89999999999999991</v>
      </c>
      <c r="AI136" s="2">
        <v>2.081168831168831</v>
      </c>
      <c r="AJ136" s="2">
        <v>6.100703180417554</v>
      </c>
      <c r="AK136" s="2">
        <f t="shared" si="2"/>
        <v>0.40259740259740262</v>
      </c>
      <c r="AL136" s="1">
        <v>0</v>
      </c>
      <c r="AM136" s="1">
        <v>2.2999999999999998</v>
      </c>
      <c r="AN136" s="1">
        <v>1</v>
      </c>
      <c r="AO136" s="1">
        <v>1</v>
      </c>
    </row>
    <row r="137" spans="1:41" x14ac:dyDescent="0.25">
      <c r="A137" s="1">
        <v>135</v>
      </c>
      <c r="B137" s="1">
        <v>55</v>
      </c>
      <c r="C137" s="1">
        <v>2</v>
      </c>
      <c r="D137" s="1">
        <v>21.43</v>
      </c>
      <c r="E137" s="1">
        <v>1</v>
      </c>
      <c r="F137" s="1">
        <v>1</v>
      </c>
      <c r="G137" s="1">
        <v>0</v>
      </c>
      <c r="H137" s="2">
        <v>-2.8367644256767721</v>
      </c>
      <c r="I137" s="3">
        <v>1</v>
      </c>
      <c r="J137" s="1">
        <v>5.3</v>
      </c>
      <c r="K137" s="1">
        <v>264.85000000000002</v>
      </c>
      <c r="L137" s="1">
        <v>12.6</v>
      </c>
      <c r="M137" s="1">
        <v>2.2999999999999998</v>
      </c>
      <c r="N137" s="1">
        <v>1.9</v>
      </c>
      <c r="O137" s="1">
        <v>0.4</v>
      </c>
      <c r="P137" s="1">
        <v>198</v>
      </c>
      <c r="Q137" s="1">
        <v>13.3</v>
      </c>
      <c r="R137" s="1">
        <v>17.899999999999999</v>
      </c>
      <c r="S137" s="1">
        <v>17.100000000000001</v>
      </c>
      <c r="T137" s="1">
        <v>13.7</v>
      </c>
      <c r="U137" s="1">
        <v>42.2</v>
      </c>
      <c r="V137" s="1">
        <v>2</v>
      </c>
      <c r="W137" s="1">
        <v>11.3</v>
      </c>
      <c r="X137" s="1">
        <v>0.99</v>
      </c>
      <c r="Y137" s="1">
        <v>1</v>
      </c>
      <c r="Z137" s="4">
        <v>9.0000000000000018</v>
      </c>
      <c r="AA137" s="4">
        <v>51.7</v>
      </c>
      <c r="AB137" s="4">
        <v>9.4210526315789469</v>
      </c>
      <c r="AC137" s="4">
        <v>7.7826086956521738</v>
      </c>
      <c r="AD137" s="4">
        <v>239.68421052631578</v>
      </c>
      <c r="AE137" s="4">
        <v>1.2105263157894737</v>
      </c>
      <c r="AF137" s="4">
        <v>104.21052631578948</v>
      </c>
      <c r="AG137" s="4">
        <v>4.7499999999999991</v>
      </c>
      <c r="AH137" s="4">
        <v>0.48421052631578948</v>
      </c>
      <c r="AI137" s="2">
        <v>0.22601010101010097</v>
      </c>
      <c r="AJ137" s="2">
        <v>1.3634044580856615</v>
      </c>
      <c r="AK137" s="2">
        <f t="shared" si="2"/>
        <v>8.6363636363636365E-2</v>
      </c>
      <c r="AL137" s="1">
        <v>0</v>
      </c>
      <c r="AM137" s="1" t="s">
        <v>141</v>
      </c>
      <c r="AN137" s="1">
        <v>1</v>
      </c>
      <c r="AO137" s="1">
        <v>0</v>
      </c>
    </row>
    <row r="138" spans="1:41" x14ac:dyDescent="0.25">
      <c r="A138" s="1">
        <v>136</v>
      </c>
      <c r="B138" s="1">
        <v>71</v>
      </c>
      <c r="C138" s="1">
        <v>2</v>
      </c>
      <c r="D138" s="1">
        <v>18.18</v>
      </c>
      <c r="E138" s="1">
        <v>1</v>
      </c>
      <c r="F138" s="1">
        <v>0</v>
      </c>
      <c r="G138" s="1">
        <v>0</v>
      </c>
      <c r="H138" s="2">
        <v>-2.4403416877929249</v>
      </c>
      <c r="I138" s="3">
        <v>2</v>
      </c>
      <c r="J138" s="1">
        <v>6124.9</v>
      </c>
      <c r="K138" s="1">
        <v>797.75</v>
      </c>
      <c r="L138" s="1">
        <v>12.8</v>
      </c>
      <c r="M138" s="1">
        <v>2.1</v>
      </c>
      <c r="N138" s="1">
        <v>1.2</v>
      </c>
      <c r="O138" s="1">
        <v>0.2</v>
      </c>
      <c r="P138" s="1">
        <v>201</v>
      </c>
      <c r="Q138" s="1">
        <v>31.1</v>
      </c>
      <c r="R138" s="1">
        <v>67</v>
      </c>
      <c r="S138" s="1">
        <v>260.3</v>
      </c>
      <c r="T138" s="1">
        <v>12.4</v>
      </c>
      <c r="U138" s="1">
        <v>37.200000000000003</v>
      </c>
      <c r="V138" s="1">
        <v>4.5999999999999996</v>
      </c>
      <c r="W138" s="1">
        <v>10.8</v>
      </c>
      <c r="X138" s="1">
        <v>0.95</v>
      </c>
      <c r="Y138" s="1">
        <v>1</v>
      </c>
      <c r="Z138" s="4">
        <v>216.91666666666669</v>
      </c>
      <c r="AA138" s="4">
        <v>43.2</v>
      </c>
      <c r="AB138" s="4">
        <v>55.833333333333336</v>
      </c>
      <c r="AC138" s="4">
        <v>31.904761904761905</v>
      </c>
      <c r="AD138" s="4">
        <v>351.75000000000006</v>
      </c>
      <c r="AE138" s="4">
        <v>1.7500000000000002</v>
      </c>
      <c r="AF138" s="4">
        <v>167.5</v>
      </c>
      <c r="AG138" s="4">
        <v>5.9999999999999991</v>
      </c>
      <c r="AH138" s="4">
        <v>0.35000000000000003</v>
      </c>
      <c r="AI138" s="2">
        <v>0.83333333333333337</v>
      </c>
      <c r="AJ138" s="2">
        <v>4.2438194557149265</v>
      </c>
      <c r="AK138" s="2">
        <f t="shared" si="2"/>
        <v>1.2950248756218905</v>
      </c>
      <c r="AL138" s="1">
        <v>0</v>
      </c>
      <c r="AM138" s="1" t="s">
        <v>142</v>
      </c>
      <c r="AN138" s="1">
        <v>2</v>
      </c>
      <c r="AO138" s="1">
        <v>0</v>
      </c>
    </row>
    <row r="139" spans="1:41" x14ac:dyDescent="0.25">
      <c r="A139" s="1">
        <v>137</v>
      </c>
      <c r="B139" s="1">
        <v>67</v>
      </c>
      <c r="C139" s="1">
        <v>1</v>
      </c>
      <c r="D139" s="1">
        <v>21.51</v>
      </c>
      <c r="E139" s="1">
        <v>0</v>
      </c>
      <c r="F139" s="1">
        <v>1</v>
      </c>
      <c r="G139" s="1">
        <v>0</v>
      </c>
      <c r="H139" s="2">
        <v>-2.4707030602885198</v>
      </c>
      <c r="I139" s="3">
        <v>2</v>
      </c>
      <c r="J139" s="1">
        <v>1.7</v>
      </c>
      <c r="K139" s="1">
        <v>30.55</v>
      </c>
      <c r="L139" s="1">
        <v>12.5</v>
      </c>
      <c r="M139" s="1">
        <v>4.5</v>
      </c>
      <c r="N139" s="1">
        <v>2.1</v>
      </c>
      <c r="O139" s="1">
        <v>0.4</v>
      </c>
      <c r="P139" s="1">
        <v>137</v>
      </c>
      <c r="Q139" s="1">
        <v>27</v>
      </c>
      <c r="R139" s="1">
        <v>16.2</v>
      </c>
      <c r="S139" s="1">
        <v>36.799999999999997</v>
      </c>
      <c r="T139" s="1">
        <v>16.399999999999999</v>
      </c>
      <c r="U139" s="1">
        <v>38.5</v>
      </c>
      <c r="V139" s="1">
        <v>1</v>
      </c>
      <c r="W139" s="1">
        <v>10.9</v>
      </c>
      <c r="X139" s="1">
        <v>0.95</v>
      </c>
      <c r="Y139" s="1">
        <v>1</v>
      </c>
      <c r="Z139" s="4">
        <v>17.523809523809522</v>
      </c>
      <c r="AA139" s="4">
        <v>49</v>
      </c>
      <c r="AB139" s="4">
        <v>7.7142857142857135</v>
      </c>
      <c r="AC139" s="4">
        <v>3.5999999999999996</v>
      </c>
      <c r="AD139" s="4">
        <v>293.57142857142856</v>
      </c>
      <c r="AE139" s="4">
        <v>2.1428571428571428</v>
      </c>
      <c r="AF139" s="4">
        <v>65.238095238095241</v>
      </c>
      <c r="AG139" s="4">
        <v>5.25</v>
      </c>
      <c r="AH139" s="4">
        <v>0.8571428571428571</v>
      </c>
      <c r="AI139" s="2">
        <v>0.29562043795620441</v>
      </c>
      <c r="AJ139" s="2">
        <v>1.5247104189255953</v>
      </c>
      <c r="AK139" s="2">
        <f t="shared" si="2"/>
        <v>0.26861313868613135</v>
      </c>
      <c r="AL139" s="1">
        <v>0</v>
      </c>
      <c r="AM139" s="1" t="s">
        <v>143</v>
      </c>
      <c r="AN139" s="1">
        <v>1</v>
      </c>
      <c r="AO139" s="1">
        <v>0</v>
      </c>
    </row>
    <row r="140" spans="1:41" x14ac:dyDescent="0.25">
      <c r="A140" s="1">
        <v>138</v>
      </c>
      <c r="B140" s="1">
        <v>68</v>
      </c>
      <c r="C140" s="1">
        <v>1</v>
      </c>
      <c r="D140" s="1">
        <v>23.74</v>
      </c>
      <c r="E140" s="1">
        <v>0</v>
      </c>
      <c r="F140" s="1">
        <v>1</v>
      </c>
      <c r="G140" s="1">
        <v>0</v>
      </c>
      <c r="H140" s="2">
        <v>-2.8029403213786135</v>
      </c>
      <c r="I140" s="3">
        <v>1</v>
      </c>
      <c r="J140" s="1" t="s">
        <v>58</v>
      </c>
      <c r="K140" s="1">
        <v>1265.3900000000001</v>
      </c>
      <c r="L140" s="1">
        <v>13</v>
      </c>
      <c r="M140" s="1">
        <v>3.9</v>
      </c>
      <c r="N140" s="1">
        <v>2.5</v>
      </c>
      <c r="O140" s="1">
        <v>0.3</v>
      </c>
      <c r="P140" s="1">
        <v>210</v>
      </c>
      <c r="Q140" s="1">
        <v>25.8</v>
      </c>
      <c r="R140" s="1">
        <v>28.8</v>
      </c>
      <c r="S140" s="1">
        <v>19.100000000000001</v>
      </c>
      <c r="T140" s="1">
        <v>10.8</v>
      </c>
      <c r="U140" s="1">
        <v>41</v>
      </c>
      <c r="V140" s="1">
        <v>3.3</v>
      </c>
      <c r="W140" s="1">
        <v>10.199999999999999</v>
      </c>
      <c r="X140" s="1">
        <v>0.89</v>
      </c>
      <c r="Y140" s="1">
        <v>1</v>
      </c>
      <c r="Z140" s="4">
        <v>7.6400000000000006</v>
      </c>
      <c r="AA140" s="4">
        <v>53.5</v>
      </c>
      <c r="AB140" s="4">
        <v>11.52</v>
      </c>
      <c r="AC140" s="4">
        <v>7.384615384615385</v>
      </c>
      <c r="AD140" s="4">
        <v>327.60000000000002</v>
      </c>
      <c r="AE140" s="4">
        <v>1.56</v>
      </c>
      <c r="AF140" s="4">
        <v>84</v>
      </c>
      <c r="AG140" s="4">
        <v>8.3333333333333339</v>
      </c>
      <c r="AH140" s="4">
        <v>0.46799999999999997</v>
      </c>
      <c r="AI140" s="2">
        <v>0.34285714285714286</v>
      </c>
      <c r="AJ140" s="2">
        <v>1.8359982070338765</v>
      </c>
      <c r="AK140" s="2">
        <f t="shared" si="2"/>
        <v>9.0952380952380965E-2</v>
      </c>
      <c r="AL140" s="1">
        <v>0</v>
      </c>
      <c r="AM140" s="1" t="s">
        <v>144</v>
      </c>
      <c r="AN140" s="1">
        <v>2</v>
      </c>
      <c r="AO140" s="1">
        <v>0</v>
      </c>
    </row>
    <row r="141" spans="1:41" x14ac:dyDescent="0.25">
      <c r="A141" s="1">
        <v>139</v>
      </c>
      <c r="B141" s="1">
        <v>50</v>
      </c>
      <c r="C141" s="1">
        <v>1</v>
      </c>
      <c r="D141" s="1">
        <v>29.4</v>
      </c>
      <c r="E141" s="1">
        <v>2</v>
      </c>
      <c r="F141" s="1">
        <v>0</v>
      </c>
      <c r="G141" s="1">
        <v>0</v>
      </c>
      <c r="H141" s="2">
        <v>-3.0062797690232506</v>
      </c>
      <c r="I141" s="3">
        <v>1</v>
      </c>
      <c r="J141" s="1">
        <v>9</v>
      </c>
      <c r="K141" s="1">
        <v>191.1</v>
      </c>
      <c r="L141" s="1">
        <v>12.1</v>
      </c>
      <c r="M141" s="1">
        <v>2.2999999999999998</v>
      </c>
      <c r="N141" s="1">
        <v>1.4</v>
      </c>
      <c r="O141" s="1">
        <v>0.3</v>
      </c>
      <c r="P141" s="1">
        <v>145</v>
      </c>
      <c r="Q141" s="1">
        <v>92.7</v>
      </c>
      <c r="R141" s="1">
        <v>42.1</v>
      </c>
      <c r="S141" s="1">
        <v>45.1</v>
      </c>
      <c r="T141" s="1">
        <v>15</v>
      </c>
      <c r="U141" s="1">
        <v>44.5</v>
      </c>
      <c r="V141" s="1">
        <v>4.0999999999999996</v>
      </c>
      <c r="W141" s="1">
        <v>11.2</v>
      </c>
      <c r="X141" s="1">
        <v>0.98</v>
      </c>
      <c r="Y141" s="1">
        <v>1</v>
      </c>
      <c r="Z141" s="4">
        <v>32.214285714285715</v>
      </c>
      <c r="AA141" s="4">
        <v>51.5</v>
      </c>
      <c r="AB141" s="4">
        <v>30.071428571428573</v>
      </c>
      <c r="AC141" s="4">
        <v>18.304347826086957</v>
      </c>
      <c r="AD141" s="4">
        <v>238.21428571428572</v>
      </c>
      <c r="AE141" s="4">
        <v>1.6428571428571428</v>
      </c>
      <c r="AF141" s="4">
        <v>103.57142857142858</v>
      </c>
      <c r="AG141" s="4">
        <v>4.666666666666667</v>
      </c>
      <c r="AH141" s="4">
        <v>0.49285714285714283</v>
      </c>
      <c r="AI141" s="2">
        <v>0.72586206896551719</v>
      </c>
      <c r="AJ141" s="2">
        <v>1.5078017077571679</v>
      </c>
      <c r="AK141" s="2">
        <f t="shared" si="2"/>
        <v>0.31103448275862072</v>
      </c>
      <c r="AL141" s="1">
        <v>1</v>
      </c>
      <c r="AM141" s="1" t="s">
        <v>145</v>
      </c>
      <c r="AN141" s="1">
        <v>1</v>
      </c>
      <c r="AO141" s="1">
        <v>0</v>
      </c>
    </row>
    <row r="142" spans="1:41" x14ac:dyDescent="0.25">
      <c r="A142" s="1">
        <v>140</v>
      </c>
      <c r="B142" s="1">
        <v>72</v>
      </c>
      <c r="C142" s="1">
        <v>1</v>
      </c>
      <c r="D142" s="1">
        <v>25.01</v>
      </c>
      <c r="E142" s="1">
        <v>1</v>
      </c>
      <c r="F142" s="1">
        <v>0</v>
      </c>
      <c r="G142" s="1">
        <v>0</v>
      </c>
      <c r="H142" s="2">
        <v>-2.6549577271102343</v>
      </c>
      <c r="I142" s="3">
        <v>1</v>
      </c>
      <c r="J142" s="1">
        <v>22.2</v>
      </c>
      <c r="K142" s="1">
        <v>4516.46</v>
      </c>
      <c r="L142" s="1">
        <v>13</v>
      </c>
      <c r="M142" s="1">
        <v>2.9</v>
      </c>
      <c r="N142" s="1">
        <v>1.1000000000000001</v>
      </c>
      <c r="O142" s="1">
        <v>0.4</v>
      </c>
      <c r="P142" s="1">
        <v>171</v>
      </c>
      <c r="Q142" s="1">
        <v>26.1</v>
      </c>
      <c r="R142" s="1">
        <v>21.8</v>
      </c>
      <c r="S142" s="1">
        <v>36.299999999999997</v>
      </c>
      <c r="T142" s="1">
        <v>11.6</v>
      </c>
      <c r="U142" s="1">
        <v>39.5</v>
      </c>
      <c r="V142" s="1">
        <v>8.4</v>
      </c>
      <c r="W142" s="1">
        <v>11</v>
      </c>
      <c r="X142" s="1">
        <v>0.96</v>
      </c>
      <c r="Y142" s="1">
        <v>1</v>
      </c>
      <c r="Z142" s="4">
        <v>32.999999999999993</v>
      </c>
      <c r="AA142" s="4">
        <v>45</v>
      </c>
      <c r="AB142" s="4">
        <v>19.818181818181817</v>
      </c>
      <c r="AC142" s="4">
        <v>7.5172413793103452</v>
      </c>
      <c r="AD142" s="4">
        <v>450.81818181818176</v>
      </c>
      <c r="AE142" s="4">
        <v>2.6363636363636362</v>
      </c>
      <c r="AF142" s="4">
        <v>155.45454545454544</v>
      </c>
      <c r="AG142" s="4">
        <v>2.75</v>
      </c>
      <c r="AH142" s="4">
        <v>1.0545454545454545</v>
      </c>
      <c r="AI142" s="2">
        <v>0.31871345029239773</v>
      </c>
      <c r="AJ142" s="2">
        <v>1.7966878295327069</v>
      </c>
      <c r="AK142" s="2">
        <f t="shared" si="2"/>
        <v>0.21228070175438596</v>
      </c>
      <c r="AL142" s="1">
        <v>0</v>
      </c>
      <c r="AM142" s="1" t="s">
        <v>146</v>
      </c>
      <c r="AN142" s="1">
        <v>2</v>
      </c>
      <c r="AO142" s="1">
        <v>0</v>
      </c>
    </row>
    <row r="143" spans="1:41" x14ac:dyDescent="0.25">
      <c r="A143" s="1">
        <v>141</v>
      </c>
      <c r="B143" s="1">
        <v>57</v>
      </c>
      <c r="C143" s="1">
        <v>1</v>
      </c>
      <c r="D143" s="1">
        <v>24.8</v>
      </c>
      <c r="E143" s="1">
        <v>0</v>
      </c>
      <c r="F143" s="1">
        <v>0</v>
      </c>
      <c r="G143" s="1">
        <v>0</v>
      </c>
      <c r="H143" s="2">
        <v>-2.8671225952561561</v>
      </c>
      <c r="I143" s="3">
        <v>1</v>
      </c>
      <c r="J143" s="1">
        <v>45.8</v>
      </c>
      <c r="K143" s="1">
        <v>169.72</v>
      </c>
      <c r="L143" s="1">
        <v>13.2</v>
      </c>
      <c r="M143" s="1">
        <v>1.9</v>
      </c>
      <c r="N143" s="1">
        <v>1.7</v>
      </c>
      <c r="O143" s="1">
        <v>0.4</v>
      </c>
      <c r="P143" s="1">
        <v>158</v>
      </c>
      <c r="Q143" s="1">
        <v>27.3</v>
      </c>
      <c r="R143" s="1">
        <v>24</v>
      </c>
      <c r="S143" s="1">
        <v>43.2</v>
      </c>
      <c r="T143" s="1">
        <v>5.7</v>
      </c>
      <c r="U143" s="1">
        <v>39.6</v>
      </c>
      <c r="V143" s="1">
        <v>4.3</v>
      </c>
      <c r="W143" s="1">
        <v>10.5</v>
      </c>
      <c r="X143" s="1">
        <v>0.92</v>
      </c>
      <c r="Y143" s="1">
        <v>1</v>
      </c>
      <c r="Z143" s="4">
        <v>25.411764705882355</v>
      </c>
      <c r="AA143" s="4">
        <v>48.1</v>
      </c>
      <c r="AB143" s="4">
        <v>14.117647058823529</v>
      </c>
      <c r="AC143" s="4">
        <v>12.631578947368421</v>
      </c>
      <c r="AD143" s="4">
        <v>176.58823529411765</v>
      </c>
      <c r="AE143" s="4">
        <v>1.1176470588235294</v>
      </c>
      <c r="AF143" s="4">
        <v>92.941176470588232</v>
      </c>
      <c r="AG143" s="4">
        <v>4.25</v>
      </c>
      <c r="AH143" s="4">
        <v>0.44705882352941179</v>
      </c>
      <c r="AI143" s="2">
        <v>0.379746835443038</v>
      </c>
      <c r="AJ143" s="2">
        <v>1.6570960683799105</v>
      </c>
      <c r="AK143" s="2">
        <f t="shared" si="2"/>
        <v>0.27341772151898736</v>
      </c>
      <c r="AL143" s="1">
        <v>1</v>
      </c>
      <c r="AM143" s="1" t="s">
        <v>147</v>
      </c>
      <c r="AN143" s="1">
        <v>2</v>
      </c>
      <c r="AO143" s="1">
        <v>0</v>
      </c>
    </row>
    <row r="144" spans="1:41" x14ac:dyDescent="0.25">
      <c r="A144" s="1">
        <v>142</v>
      </c>
      <c r="B144" s="1">
        <v>66</v>
      </c>
      <c r="C144" s="1">
        <v>2</v>
      </c>
      <c r="D144" s="1">
        <v>20.399999999999999</v>
      </c>
      <c r="E144" s="1" t="s">
        <v>40</v>
      </c>
      <c r="F144" s="1">
        <v>0</v>
      </c>
      <c r="G144" s="1">
        <v>0</v>
      </c>
      <c r="H144" s="2">
        <v>-2.5852062294099061</v>
      </c>
      <c r="I144" s="3">
        <v>2</v>
      </c>
      <c r="J144" s="1">
        <v>29.9</v>
      </c>
      <c r="K144" s="1">
        <v>21.66</v>
      </c>
      <c r="L144" s="1">
        <v>11.8</v>
      </c>
      <c r="M144" s="1">
        <v>1.7</v>
      </c>
      <c r="N144" s="1">
        <v>1</v>
      </c>
      <c r="O144" s="1">
        <v>0.3</v>
      </c>
      <c r="P144" s="1">
        <v>161</v>
      </c>
      <c r="Q144" s="1">
        <v>14.7</v>
      </c>
      <c r="R144" s="1">
        <v>21.9</v>
      </c>
      <c r="S144" s="1">
        <v>15.7</v>
      </c>
      <c r="T144" s="1">
        <v>15.7</v>
      </c>
      <c r="U144" s="1">
        <v>39.700000000000003</v>
      </c>
      <c r="V144" s="1">
        <v>4.8</v>
      </c>
      <c r="W144" s="1">
        <v>10.8</v>
      </c>
      <c r="X144" s="1">
        <v>0.95</v>
      </c>
      <c r="Y144" s="1">
        <v>1</v>
      </c>
      <c r="Z144" s="4">
        <v>15.7</v>
      </c>
      <c r="AA144" s="4">
        <v>44.7</v>
      </c>
      <c r="AB144" s="4">
        <v>21.9</v>
      </c>
      <c r="AC144" s="4">
        <v>12.882352941176469</v>
      </c>
      <c r="AD144" s="4">
        <v>273.7</v>
      </c>
      <c r="AE144" s="4">
        <v>1.7</v>
      </c>
      <c r="AF144" s="4">
        <v>161</v>
      </c>
      <c r="AG144" s="4">
        <v>3.3333333333333335</v>
      </c>
      <c r="AH144" s="4">
        <v>0.51</v>
      </c>
      <c r="AI144" s="2">
        <v>0.34006211180124224</v>
      </c>
      <c r="AJ144" s="2">
        <v>2.3415503833716858</v>
      </c>
      <c r="AK144" s="2">
        <f t="shared" si="2"/>
        <v>9.7515527950310557E-2</v>
      </c>
      <c r="AL144" s="1">
        <v>0</v>
      </c>
      <c r="AM144" s="1"/>
      <c r="AN144" s="1">
        <v>1</v>
      </c>
      <c r="AO144" s="1">
        <v>0</v>
      </c>
    </row>
    <row r="145" spans="1:41" x14ac:dyDescent="0.25">
      <c r="A145" s="1">
        <v>143</v>
      </c>
      <c r="B145" s="1">
        <v>68</v>
      </c>
      <c r="C145" s="1">
        <v>1</v>
      </c>
      <c r="D145" s="1">
        <v>20.239999999999998</v>
      </c>
      <c r="E145" s="1">
        <v>1</v>
      </c>
      <c r="F145" s="1">
        <v>0</v>
      </c>
      <c r="G145" s="1">
        <v>0</v>
      </c>
      <c r="H145" s="2">
        <v>-3.0289577271102339</v>
      </c>
      <c r="I145" s="3">
        <v>1</v>
      </c>
      <c r="J145" s="1" t="s">
        <v>45</v>
      </c>
      <c r="K145" s="1">
        <v>999.33</v>
      </c>
      <c r="L145" s="1">
        <v>12.7</v>
      </c>
      <c r="M145" s="1">
        <v>3.3</v>
      </c>
      <c r="N145" s="1">
        <v>1.3</v>
      </c>
      <c r="O145" s="1">
        <v>0.2</v>
      </c>
      <c r="P145" s="1">
        <v>162</v>
      </c>
      <c r="Q145" s="1">
        <v>12</v>
      </c>
      <c r="R145" s="1">
        <v>19.100000000000001</v>
      </c>
      <c r="S145" s="1">
        <v>19.3</v>
      </c>
      <c r="T145" s="1">
        <v>11.6</v>
      </c>
      <c r="U145" s="1">
        <v>43.9</v>
      </c>
      <c r="V145" s="1">
        <v>3.9</v>
      </c>
      <c r="W145" s="1">
        <v>10.1</v>
      </c>
      <c r="X145" s="1">
        <v>0.88</v>
      </c>
      <c r="Y145" s="1">
        <v>1</v>
      </c>
      <c r="Z145" s="4">
        <v>14.846153846153847</v>
      </c>
      <c r="AA145" s="4">
        <v>50.4</v>
      </c>
      <c r="AB145" s="4">
        <v>14.692307692307693</v>
      </c>
      <c r="AC145" s="4">
        <v>5.787878787878789</v>
      </c>
      <c r="AD145" s="4">
        <v>411.23076923076923</v>
      </c>
      <c r="AE145" s="4">
        <v>2.5384615384615383</v>
      </c>
      <c r="AF145" s="4">
        <v>124.61538461538461</v>
      </c>
      <c r="AG145" s="4">
        <v>6.5</v>
      </c>
      <c r="AH145" s="4">
        <v>0.50769230769230766</v>
      </c>
      <c r="AI145" s="2">
        <v>0.29475308641975306</v>
      </c>
      <c r="AJ145" s="2">
        <v>2.3143905235292777</v>
      </c>
      <c r="AK145" s="2">
        <f t="shared" si="2"/>
        <v>0.11913580246913581</v>
      </c>
      <c r="AL145" s="1">
        <v>0</v>
      </c>
      <c r="AM145" s="1" t="s">
        <v>148</v>
      </c>
      <c r="AN145" s="1">
        <v>2</v>
      </c>
      <c r="AO145" s="1">
        <v>0</v>
      </c>
    </row>
    <row r="146" spans="1:41" x14ac:dyDescent="0.25">
      <c r="A146" s="1">
        <v>144</v>
      </c>
      <c r="B146" s="1">
        <v>68</v>
      </c>
      <c r="C146" s="1">
        <v>1</v>
      </c>
      <c r="D146" s="1">
        <v>23.39</v>
      </c>
      <c r="E146" s="1">
        <v>2</v>
      </c>
      <c r="F146" s="1">
        <v>0</v>
      </c>
      <c r="G146" s="1">
        <v>0</v>
      </c>
      <c r="H146" s="2">
        <v>-2.8218643204756568</v>
      </c>
      <c r="I146" s="3">
        <v>1</v>
      </c>
      <c r="J146" s="1">
        <v>2.1</v>
      </c>
      <c r="K146" s="1">
        <v>1920.62</v>
      </c>
      <c r="L146" s="1">
        <v>12.8</v>
      </c>
      <c r="M146" s="1">
        <v>2.2999999999999998</v>
      </c>
      <c r="N146" s="1">
        <v>1.6</v>
      </c>
      <c r="O146" s="1">
        <v>0.3</v>
      </c>
      <c r="P146" s="1">
        <v>197</v>
      </c>
      <c r="Q146" s="1">
        <v>13.5</v>
      </c>
      <c r="R146" s="1">
        <v>17.8</v>
      </c>
      <c r="S146" s="1">
        <v>36.200000000000003</v>
      </c>
      <c r="T146" s="1">
        <v>13.6</v>
      </c>
      <c r="U146" s="1">
        <v>42</v>
      </c>
      <c r="V146" s="1">
        <v>4.8</v>
      </c>
      <c r="W146" s="1">
        <v>10.7</v>
      </c>
      <c r="X146" s="1">
        <v>0.94</v>
      </c>
      <c r="Y146" s="1">
        <v>1</v>
      </c>
      <c r="Z146" s="4">
        <v>22.625</v>
      </c>
      <c r="AA146" s="4">
        <v>50</v>
      </c>
      <c r="AB146" s="4">
        <v>11.125</v>
      </c>
      <c r="AC146" s="4">
        <v>7.7391304347826093</v>
      </c>
      <c r="AD146" s="4">
        <v>283.18749999999994</v>
      </c>
      <c r="AE146" s="4">
        <v>1.4374999999999998</v>
      </c>
      <c r="AF146" s="4">
        <v>123.125</v>
      </c>
      <c r="AG146" s="4">
        <v>5.3333333333333339</v>
      </c>
      <c r="AH146" s="4">
        <v>0.43124999999999997</v>
      </c>
      <c r="AI146" s="2">
        <v>0.22588832487309646</v>
      </c>
      <c r="AJ146" s="2">
        <v>1.6722292073687304</v>
      </c>
      <c r="AK146" s="2">
        <f t="shared" si="2"/>
        <v>0.18375634517766498</v>
      </c>
      <c r="AL146" s="1">
        <v>0</v>
      </c>
      <c r="AM146" s="1" t="s">
        <v>149</v>
      </c>
      <c r="AN146" s="1">
        <v>2</v>
      </c>
      <c r="AO146" s="1">
        <v>0</v>
      </c>
    </row>
    <row r="147" spans="1:41" x14ac:dyDescent="0.25">
      <c r="A147" s="1">
        <v>145</v>
      </c>
      <c r="B147" s="1">
        <v>54</v>
      </c>
      <c r="C147" s="1">
        <v>2</v>
      </c>
      <c r="D147" s="1">
        <v>22.31</v>
      </c>
      <c r="E147" s="1">
        <v>4</v>
      </c>
      <c r="F147" s="1">
        <v>1</v>
      </c>
      <c r="G147" s="1">
        <v>0</v>
      </c>
      <c r="H147" s="2">
        <v>-2.8267554402224082</v>
      </c>
      <c r="I147" s="3">
        <v>1</v>
      </c>
      <c r="J147" s="1">
        <v>22.8</v>
      </c>
      <c r="K147" s="1">
        <v>29.52</v>
      </c>
      <c r="L147" s="1">
        <v>12.6</v>
      </c>
      <c r="M147" s="1">
        <v>2.6</v>
      </c>
      <c r="N147" s="1">
        <v>1.1000000000000001</v>
      </c>
      <c r="O147" s="1">
        <v>0.3</v>
      </c>
      <c r="P147" s="1">
        <v>85</v>
      </c>
      <c r="Q147" s="1">
        <v>34.9</v>
      </c>
      <c r="R147" s="1">
        <v>43.8</v>
      </c>
      <c r="S147" s="1">
        <v>36.6</v>
      </c>
      <c r="T147" s="1">
        <v>12.6</v>
      </c>
      <c r="U147" s="1">
        <v>41.8</v>
      </c>
      <c r="V147" s="1">
        <v>5.7</v>
      </c>
      <c r="W147" s="1">
        <v>13.1</v>
      </c>
      <c r="X147" s="1">
        <v>1.1599999999999999</v>
      </c>
      <c r="Y147" s="1">
        <v>2</v>
      </c>
      <c r="Z147" s="4">
        <v>33.272727272727273</v>
      </c>
      <c r="AA147" s="4">
        <v>47.3</v>
      </c>
      <c r="AB147" s="4">
        <v>39.818181818181813</v>
      </c>
      <c r="AC147" s="4">
        <v>16.846153846153843</v>
      </c>
      <c r="AD147" s="4">
        <v>200.90909090909091</v>
      </c>
      <c r="AE147" s="4">
        <v>2.3636363636363633</v>
      </c>
      <c r="AF147" s="4">
        <v>77.272727272727266</v>
      </c>
      <c r="AG147" s="4">
        <v>3.666666666666667</v>
      </c>
      <c r="AH147" s="4">
        <v>0.70909090909090911</v>
      </c>
      <c r="AI147" s="2">
        <v>1.2882352941176471</v>
      </c>
      <c r="AJ147" s="2">
        <v>4.7101661944523459</v>
      </c>
      <c r="AK147" s="2">
        <f t="shared" si="2"/>
        <v>0.43058823529411766</v>
      </c>
      <c r="AL147" s="1">
        <v>0</v>
      </c>
      <c r="AM147" s="1">
        <v>1.5</v>
      </c>
      <c r="AN147" s="1">
        <v>1</v>
      </c>
      <c r="AO147" s="1">
        <v>1</v>
      </c>
    </row>
    <row r="148" spans="1:41" x14ac:dyDescent="0.25">
      <c r="A148" s="1">
        <v>146</v>
      </c>
      <c r="B148" s="1">
        <v>51</v>
      </c>
      <c r="C148" s="1">
        <v>1</v>
      </c>
      <c r="D148" s="1">
        <v>22.14</v>
      </c>
      <c r="E148" s="1">
        <v>3</v>
      </c>
      <c r="F148" s="1">
        <v>1</v>
      </c>
      <c r="G148" s="1">
        <v>0</v>
      </c>
      <c r="H148" s="2">
        <v>-2.8684605968188226</v>
      </c>
      <c r="I148" s="3">
        <v>1</v>
      </c>
      <c r="J148" s="1">
        <v>11</v>
      </c>
      <c r="K148" s="1">
        <v>113.38</v>
      </c>
      <c r="L148" s="1">
        <v>12.3</v>
      </c>
      <c r="M148" s="1">
        <v>3.8</v>
      </c>
      <c r="N148" s="1">
        <v>1.4</v>
      </c>
      <c r="O148" s="1">
        <v>0.5</v>
      </c>
      <c r="P148" s="1">
        <v>187</v>
      </c>
      <c r="Q148" s="1">
        <v>36.700000000000003</v>
      </c>
      <c r="R148" s="1">
        <v>28.5</v>
      </c>
      <c r="S148" s="1">
        <v>286.10000000000002</v>
      </c>
      <c r="T148" s="1">
        <v>16.5</v>
      </c>
      <c r="U148" s="1">
        <v>43.2</v>
      </c>
      <c r="V148" s="1">
        <v>18.100000000000001</v>
      </c>
      <c r="W148" s="1">
        <v>13.9</v>
      </c>
      <c r="X148" s="1">
        <v>1.28</v>
      </c>
      <c r="Y148" s="1">
        <v>2</v>
      </c>
      <c r="Z148" s="4">
        <v>204.35714285714289</v>
      </c>
      <c r="AA148" s="4">
        <v>50.2</v>
      </c>
      <c r="AB148" s="4">
        <v>20.357142857142858</v>
      </c>
      <c r="AC148" s="4">
        <v>7.5</v>
      </c>
      <c r="AD148" s="4">
        <v>507.57142857142861</v>
      </c>
      <c r="AE148" s="4">
        <v>2.7142857142857144</v>
      </c>
      <c r="AF148" s="4">
        <v>133.57142857142858</v>
      </c>
      <c r="AG148" s="4">
        <v>2.8</v>
      </c>
      <c r="AH148" s="4">
        <v>1.3571428571428572</v>
      </c>
      <c r="AI148" s="2">
        <v>0.38101604278074869</v>
      </c>
      <c r="AJ148" s="2">
        <v>1.2830405947372923</v>
      </c>
      <c r="AK148" s="2">
        <f t="shared" si="2"/>
        <v>1.5299465240641712</v>
      </c>
      <c r="AL148" s="1">
        <v>0</v>
      </c>
      <c r="AM148" s="1" t="s">
        <v>150</v>
      </c>
      <c r="AN148" s="1">
        <v>2</v>
      </c>
      <c r="AO148" s="1">
        <v>0</v>
      </c>
    </row>
    <row r="149" spans="1:41" x14ac:dyDescent="0.25">
      <c r="A149" s="1">
        <v>147</v>
      </c>
      <c r="B149" s="1">
        <v>64</v>
      </c>
      <c r="C149" s="1">
        <v>1</v>
      </c>
      <c r="D149" s="1">
        <v>17.84</v>
      </c>
      <c r="E149" s="1">
        <v>1</v>
      </c>
      <c r="F149" s="1">
        <v>0</v>
      </c>
      <c r="G149" s="1">
        <v>0</v>
      </c>
      <c r="H149" s="2">
        <v>-2.6979377932010324</v>
      </c>
      <c r="I149" s="3">
        <v>1</v>
      </c>
      <c r="J149" s="1">
        <v>8.3000000000000007</v>
      </c>
      <c r="K149" s="1">
        <v>1042.6500000000001</v>
      </c>
      <c r="L149" s="1">
        <v>11.6</v>
      </c>
      <c r="M149" s="1">
        <v>4.2</v>
      </c>
      <c r="N149" s="1">
        <v>1.2</v>
      </c>
      <c r="O149" s="1">
        <v>0.4</v>
      </c>
      <c r="P149" s="1">
        <v>153</v>
      </c>
      <c r="Q149" s="1">
        <v>59</v>
      </c>
      <c r="R149" s="1">
        <v>51.4</v>
      </c>
      <c r="S149" s="1">
        <v>76</v>
      </c>
      <c r="T149" s="1">
        <v>5.2</v>
      </c>
      <c r="U149" s="1">
        <v>37.299999999999997</v>
      </c>
      <c r="V149" s="1">
        <v>23.3</v>
      </c>
      <c r="W149" s="1">
        <v>11.8</v>
      </c>
      <c r="X149" s="1">
        <v>1.08</v>
      </c>
      <c r="Y149" s="1">
        <v>2</v>
      </c>
      <c r="Z149" s="4">
        <v>63.333333333333336</v>
      </c>
      <c r="AA149" s="4">
        <v>43.3</v>
      </c>
      <c r="AB149" s="4">
        <v>42.833333333333336</v>
      </c>
      <c r="AC149" s="4">
        <v>12.238095238095237</v>
      </c>
      <c r="AD149" s="4">
        <v>535.5</v>
      </c>
      <c r="AE149" s="4">
        <v>3.5000000000000004</v>
      </c>
      <c r="AF149" s="4">
        <v>127.5</v>
      </c>
      <c r="AG149" s="4">
        <v>2.9999999999999996</v>
      </c>
      <c r="AH149" s="4">
        <v>1.4000000000000001</v>
      </c>
      <c r="AI149" s="2">
        <v>0.83986928104575165</v>
      </c>
      <c r="AJ149" s="2">
        <v>2.7991466768792037</v>
      </c>
      <c r="AK149" s="2">
        <f t="shared" si="2"/>
        <v>0.49673202614379086</v>
      </c>
      <c r="AL149" s="1">
        <v>0</v>
      </c>
      <c r="AM149" s="1">
        <v>3</v>
      </c>
      <c r="AN149" s="1">
        <v>1</v>
      </c>
      <c r="AO149" s="1">
        <v>1</v>
      </c>
    </row>
    <row r="150" spans="1:41" x14ac:dyDescent="0.25">
      <c r="A150" s="1">
        <v>148</v>
      </c>
      <c r="B150" s="1">
        <v>56</v>
      </c>
      <c r="C150" s="1">
        <v>1</v>
      </c>
      <c r="D150" s="1">
        <v>23.66</v>
      </c>
      <c r="E150" s="1">
        <v>4</v>
      </c>
      <c r="F150" s="1">
        <v>0</v>
      </c>
      <c r="G150" s="1">
        <v>1</v>
      </c>
      <c r="H150" s="2">
        <v>-2.4103810792076077</v>
      </c>
      <c r="I150" s="3">
        <v>2</v>
      </c>
      <c r="J150" s="1">
        <v>41.7</v>
      </c>
      <c r="K150" s="1">
        <v>47.51</v>
      </c>
      <c r="L150" s="1">
        <v>12.7</v>
      </c>
      <c r="M150" s="1">
        <v>1.4</v>
      </c>
      <c r="N150" s="1">
        <v>1.5</v>
      </c>
      <c r="O150" s="1">
        <v>0.2</v>
      </c>
      <c r="P150" s="1">
        <v>50</v>
      </c>
      <c r="Q150" s="1">
        <v>100.6</v>
      </c>
      <c r="R150" s="1">
        <v>71.5</v>
      </c>
      <c r="S150" s="1">
        <v>111.3</v>
      </c>
      <c r="T150" s="1">
        <v>15.5</v>
      </c>
      <c r="U150" s="1">
        <v>37.6</v>
      </c>
      <c r="V150" s="1">
        <v>3.2</v>
      </c>
      <c r="W150" s="1">
        <v>11.6</v>
      </c>
      <c r="X150" s="1">
        <v>1.02</v>
      </c>
      <c r="Y150" s="1">
        <v>2</v>
      </c>
      <c r="Z150" s="4">
        <v>74.2</v>
      </c>
      <c r="AA150" s="4">
        <v>45.1</v>
      </c>
      <c r="AB150" s="4">
        <v>47.666666666666664</v>
      </c>
      <c r="AC150" s="4">
        <v>51.071428571428577</v>
      </c>
      <c r="AD150" s="4">
        <v>46.666666666666664</v>
      </c>
      <c r="AE150" s="4">
        <v>0.93333333333333324</v>
      </c>
      <c r="AF150" s="4">
        <v>33.333333333333336</v>
      </c>
      <c r="AG150" s="4">
        <v>7.5</v>
      </c>
      <c r="AH150" s="4">
        <v>0.18666666666666665</v>
      </c>
      <c r="AI150" s="2">
        <v>3.5750000000000002</v>
      </c>
      <c r="AJ150" s="2">
        <v>7.9840835702825954</v>
      </c>
      <c r="AK150" s="2">
        <f t="shared" si="2"/>
        <v>2.226</v>
      </c>
      <c r="AL150" s="1">
        <v>1</v>
      </c>
      <c r="AM150" s="1" t="s">
        <v>151</v>
      </c>
      <c r="AN150" s="1">
        <v>1</v>
      </c>
      <c r="AO150" s="1">
        <v>1</v>
      </c>
    </row>
    <row r="151" spans="1:41" x14ac:dyDescent="0.25">
      <c r="A151" s="1">
        <v>149</v>
      </c>
      <c r="B151" s="1">
        <v>59</v>
      </c>
      <c r="C151" s="1">
        <v>1</v>
      </c>
      <c r="D151" s="1">
        <v>25.35</v>
      </c>
      <c r="E151" s="1">
        <v>3</v>
      </c>
      <c r="F151" s="1">
        <v>1</v>
      </c>
      <c r="G151" s="1">
        <v>0</v>
      </c>
      <c r="H151" s="2">
        <v>-2.6925578751779575</v>
      </c>
      <c r="I151" s="3">
        <v>1</v>
      </c>
      <c r="J151" s="1" t="s">
        <v>45</v>
      </c>
      <c r="K151" s="1">
        <v>1874.89</v>
      </c>
      <c r="L151" s="1">
        <v>12.6</v>
      </c>
      <c r="M151" s="1">
        <v>3.3</v>
      </c>
      <c r="N151" s="1">
        <v>1.4</v>
      </c>
      <c r="O151" s="1">
        <v>0.5</v>
      </c>
      <c r="P151" s="1">
        <v>173</v>
      </c>
      <c r="Q151" s="1">
        <v>42.6</v>
      </c>
      <c r="R151" s="1">
        <v>49</v>
      </c>
      <c r="S151" s="1">
        <v>122.5</v>
      </c>
      <c r="T151" s="1">
        <v>11.8</v>
      </c>
      <c r="U151" s="1">
        <v>40</v>
      </c>
      <c r="V151" s="1">
        <v>7.7</v>
      </c>
      <c r="W151" s="1">
        <v>11.1</v>
      </c>
      <c r="X151" s="1">
        <v>0.97</v>
      </c>
      <c r="Y151" s="1">
        <v>1</v>
      </c>
      <c r="Z151" s="4">
        <v>87.5</v>
      </c>
      <c r="AA151" s="4">
        <v>47</v>
      </c>
      <c r="AB151" s="4">
        <v>35</v>
      </c>
      <c r="AC151" s="4">
        <v>14.84848484848485</v>
      </c>
      <c r="AD151" s="4">
        <v>407.78571428571428</v>
      </c>
      <c r="AE151" s="4">
        <v>2.3571428571428572</v>
      </c>
      <c r="AF151" s="4">
        <v>123.57142857142858</v>
      </c>
      <c r="AG151" s="4">
        <v>2.8</v>
      </c>
      <c r="AH151" s="4">
        <v>1.1785714285714286</v>
      </c>
      <c r="AI151" s="2">
        <v>0.70809248554913307</v>
      </c>
      <c r="AJ151" s="2">
        <v>2.5603373339404247</v>
      </c>
      <c r="AK151" s="2">
        <f t="shared" si="2"/>
        <v>0.70809248554913296</v>
      </c>
      <c r="AL151" s="1">
        <v>1</v>
      </c>
      <c r="AM151" s="1">
        <v>7.3</v>
      </c>
      <c r="AN151" s="1">
        <v>2</v>
      </c>
      <c r="AO151" s="1">
        <v>1</v>
      </c>
    </row>
    <row r="152" spans="1:41" x14ac:dyDescent="0.25">
      <c r="A152" s="1">
        <v>150</v>
      </c>
      <c r="B152" s="1">
        <v>45</v>
      </c>
      <c r="C152" s="1">
        <v>1</v>
      </c>
      <c r="D152" s="1">
        <v>25.83</v>
      </c>
      <c r="E152" s="1">
        <v>4</v>
      </c>
      <c r="F152" s="1">
        <v>1</v>
      </c>
      <c r="G152" s="1">
        <v>0</v>
      </c>
      <c r="H152" s="2">
        <v>-2.7319998594251143</v>
      </c>
      <c r="I152" s="3">
        <v>1</v>
      </c>
      <c r="J152" s="1">
        <v>862.9</v>
      </c>
      <c r="K152" s="1">
        <v>966.98</v>
      </c>
      <c r="L152" s="1">
        <v>12.6</v>
      </c>
      <c r="M152" s="1">
        <v>2.1</v>
      </c>
      <c r="N152" s="1">
        <v>1.6</v>
      </c>
      <c r="O152" s="1">
        <v>0.3</v>
      </c>
      <c r="P152" s="1">
        <v>102</v>
      </c>
      <c r="Q152" s="1">
        <v>21.1</v>
      </c>
      <c r="R152" s="1">
        <v>19.2</v>
      </c>
      <c r="S152" s="1">
        <v>34</v>
      </c>
      <c r="T152" s="1">
        <v>24.3</v>
      </c>
      <c r="U152" s="1">
        <v>42.9</v>
      </c>
      <c r="V152" s="1">
        <v>3.2</v>
      </c>
      <c r="W152" s="1">
        <v>10.8</v>
      </c>
      <c r="X152" s="1">
        <v>0.99</v>
      </c>
      <c r="Y152" s="1">
        <v>1</v>
      </c>
      <c r="Z152" s="4">
        <v>21.25</v>
      </c>
      <c r="AA152" s="4">
        <v>50.9</v>
      </c>
      <c r="AB152" s="4">
        <v>11.999999999999998</v>
      </c>
      <c r="AC152" s="4">
        <v>9.1428571428571423</v>
      </c>
      <c r="AD152" s="4">
        <v>133.875</v>
      </c>
      <c r="AE152" s="4">
        <v>1.3125</v>
      </c>
      <c r="AF152" s="4">
        <v>63.75</v>
      </c>
      <c r="AG152" s="4">
        <v>5.3333333333333339</v>
      </c>
      <c r="AH152" s="4">
        <v>0.39374999999999999</v>
      </c>
      <c r="AI152" s="2">
        <v>0.47058823529411764</v>
      </c>
      <c r="AJ152" s="2">
        <v>1.8440485165444578</v>
      </c>
      <c r="AK152" s="2">
        <f t="shared" si="2"/>
        <v>0.33333333333333331</v>
      </c>
      <c r="AL152" s="1">
        <v>0</v>
      </c>
      <c r="AM152" s="1" t="s">
        <v>152</v>
      </c>
      <c r="AN152" s="1">
        <v>1</v>
      </c>
      <c r="AO152" s="1">
        <v>0</v>
      </c>
    </row>
    <row r="153" spans="1:41" x14ac:dyDescent="0.25">
      <c r="A153" s="1">
        <v>151</v>
      </c>
      <c r="B153" s="1">
        <v>49</v>
      </c>
      <c r="C153" s="1">
        <v>1</v>
      </c>
      <c r="D153" s="1">
        <v>24.24</v>
      </c>
      <c r="E153" s="1">
        <v>2</v>
      </c>
      <c r="F153" s="1">
        <v>1</v>
      </c>
      <c r="G153" s="1">
        <v>0</v>
      </c>
      <c r="H153" s="2">
        <v>-2.787864320475657</v>
      </c>
      <c r="I153" s="3">
        <v>1</v>
      </c>
      <c r="J153" s="1">
        <v>3.5</v>
      </c>
      <c r="K153" s="1">
        <v>24.74</v>
      </c>
      <c r="L153" s="1">
        <v>13.1</v>
      </c>
      <c r="M153" s="1">
        <v>5.8</v>
      </c>
      <c r="N153" s="1">
        <v>1.8</v>
      </c>
      <c r="O153" s="1">
        <v>0.4</v>
      </c>
      <c r="P153" s="1">
        <v>189</v>
      </c>
      <c r="Q153" s="1">
        <v>19.100000000000001</v>
      </c>
      <c r="R153" s="1">
        <v>17</v>
      </c>
      <c r="S153" s="1">
        <v>21.6</v>
      </c>
      <c r="T153" s="1">
        <v>13.6</v>
      </c>
      <c r="U153" s="1">
        <v>41.6</v>
      </c>
      <c r="V153" s="1">
        <v>5.9</v>
      </c>
      <c r="W153" s="1">
        <v>11.2</v>
      </c>
      <c r="X153" s="1">
        <v>0.98</v>
      </c>
      <c r="Y153" s="1">
        <v>1</v>
      </c>
      <c r="Z153" s="4">
        <v>12</v>
      </c>
      <c r="AA153" s="4">
        <v>50.6</v>
      </c>
      <c r="AB153" s="4">
        <v>9.4444444444444446</v>
      </c>
      <c r="AC153" s="4">
        <v>2.931034482758621</v>
      </c>
      <c r="AD153" s="4">
        <v>609</v>
      </c>
      <c r="AE153" s="4">
        <v>3.2222222222222219</v>
      </c>
      <c r="AF153" s="4">
        <v>105</v>
      </c>
      <c r="AG153" s="4">
        <v>4.5</v>
      </c>
      <c r="AH153" s="4">
        <v>1.2888888888888888</v>
      </c>
      <c r="AI153" s="2">
        <v>0.22486772486772486</v>
      </c>
      <c r="AJ153" s="2">
        <v>1.0084781976443848</v>
      </c>
      <c r="AK153" s="2">
        <f t="shared" si="2"/>
        <v>0.1142857142857143</v>
      </c>
      <c r="AL153" s="1">
        <v>0</v>
      </c>
      <c r="AM153" s="1">
        <v>1</v>
      </c>
      <c r="AN153" s="1">
        <v>1</v>
      </c>
      <c r="AO153" s="1">
        <v>0</v>
      </c>
    </row>
    <row r="154" spans="1:41" x14ac:dyDescent="0.25">
      <c r="A154" s="1">
        <v>152</v>
      </c>
      <c r="B154" s="1">
        <v>54</v>
      </c>
      <c r="C154" s="1">
        <v>1</v>
      </c>
      <c r="D154" s="1">
        <v>23.44</v>
      </c>
      <c r="E154" s="1">
        <v>3</v>
      </c>
      <c r="F154" s="1">
        <v>1</v>
      </c>
      <c r="G154" s="1">
        <v>0</v>
      </c>
      <c r="H154" s="2">
        <v>-2.6269807552171351</v>
      </c>
      <c r="I154" s="3">
        <v>1</v>
      </c>
      <c r="J154" s="1">
        <v>7.8</v>
      </c>
      <c r="K154" s="1">
        <v>127.54</v>
      </c>
      <c r="L154" s="1">
        <v>12.8</v>
      </c>
      <c r="M154" s="1">
        <v>3.6</v>
      </c>
      <c r="N154" s="1">
        <v>2.2000000000000002</v>
      </c>
      <c r="O154" s="1">
        <v>0.4</v>
      </c>
      <c r="P154" s="1">
        <v>162</v>
      </c>
      <c r="Q154" s="1">
        <v>21.8</v>
      </c>
      <c r="R154" s="1">
        <v>16</v>
      </c>
      <c r="S154" s="1">
        <v>48</v>
      </c>
      <c r="T154" s="1">
        <v>14.4</v>
      </c>
      <c r="U154" s="1">
        <v>39.9</v>
      </c>
      <c r="V154" s="1">
        <v>4.4000000000000004</v>
      </c>
      <c r="W154" s="1">
        <v>10.7</v>
      </c>
      <c r="X154" s="1">
        <v>0.94</v>
      </c>
      <c r="Y154" s="1">
        <v>1</v>
      </c>
      <c r="Z154" s="4">
        <v>21.818181818181817</v>
      </c>
      <c r="AA154" s="4">
        <v>41.9</v>
      </c>
      <c r="AB154" s="4">
        <v>40</v>
      </c>
      <c r="AC154" s="4">
        <v>7.2727272727272725</v>
      </c>
      <c r="AD154" s="4">
        <v>891</v>
      </c>
      <c r="AE154" s="4">
        <v>5.5</v>
      </c>
      <c r="AF154" s="4">
        <v>405</v>
      </c>
      <c r="AG154" s="4">
        <v>5.5</v>
      </c>
      <c r="AH154" s="4">
        <v>0.65454545454545454</v>
      </c>
      <c r="AI154" s="2">
        <v>0.24691358024691357</v>
      </c>
      <c r="AJ154" s="2">
        <v>1.1422744983416515</v>
      </c>
      <c r="AK154" s="2">
        <f t="shared" si="2"/>
        <v>0.29629629629629628</v>
      </c>
      <c r="AL154" s="1">
        <v>0</v>
      </c>
      <c r="AM154" s="1">
        <v>2</v>
      </c>
      <c r="AN154" s="1">
        <v>1</v>
      </c>
      <c r="AO154" s="1">
        <v>0</v>
      </c>
    </row>
    <row r="155" spans="1:41" x14ac:dyDescent="0.25">
      <c r="A155" s="1">
        <v>153</v>
      </c>
      <c r="B155" s="1">
        <v>65</v>
      </c>
      <c r="C155" s="1">
        <v>1</v>
      </c>
      <c r="D155" s="1">
        <v>23.18</v>
      </c>
      <c r="E155" s="1">
        <v>1</v>
      </c>
      <c r="F155" s="1">
        <v>1</v>
      </c>
      <c r="G155" s="1">
        <v>0</v>
      </c>
      <c r="H155" s="2">
        <v>-2.932959566161478</v>
      </c>
      <c r="I155" s="3">
        <v>1</v>
      </c>
      <c r="J155" s="1">
        <v>1.3</v>
      </c>
      <c r="K155" s="1">
        <v>356.18</v>
      </c>
      <c r="L155" s="1">
        <v>12.9</v>
      </c>
      <c r="M155" s="1">
        <v>5</v>
      </c>
      <c r="N155" s="1">
        <v>1.9</v>
      </c>
      <c r="O155" s="1">
        <v>0.5</v>
      </c>
      <c r="P155" s="1">
        <v>202</v>
      </c>
      <c r="Q155" s="1">
        <v>18.5</v>
      </c>
      <c r="R155" s="1">
        <v>15.3</v>
      </c>
      <c r="S155" s="1">
        <v>45.4</v>
      </c>
      <c r="T155" s="1">
        <v>7.5</v>
      </c>
      <c r="U155" s="1">
        <v>41.3</v>
      </c>
      <c r="V155" s="1">
        <v>7.2</v>
      </c>
      <c r="W155" s="1">
        <v>10.9</v>
      </c>
      <c r="X155" s="1">
        <v>0.95</v>
      </c>
      <c r="Y155" s="1">
        <v>1</v>
      </c>
      <c r="Z155" s="4">
        <v>23.894736842105264</v>
      </c>
      <c r="AA155" s="4">
        <v>43.8</v>
      </c>
      <c r="AB155" s="4">
        <v>30.6</v>
      </c>
      <c r="AC155" s="4">
        <v>8.0526315789473699</v>
      </c>
      <c r="AD155" s="4">
        <v>767.59999999999991</v>
      </c>
      <c r="AE155" s="4">
        <v>3.8</v>
      </c>
      <c r="AF155" s="4">
        <v>404</v>
      </c>
      <c r="AG155" s="4">
        <v>3.8</v>
      </c>
      <c r="AH155" s="4">
        <v>1.3157894736842106</v>
      </c>
      <c r="AI155" s="2">
        <v>0.18935643564356436</v>
      </c>
      <c r="AJ155" s="2">
        <v>1.1446364032745373</v>
      </c>
      <c r="AK155" s="2">
        <f t="shared" si="2"/>
        <v>0.22475247524752476</v>
      </c>
      <c r="AL155" s="1">
        <v>1</v>
      </c>
      <c r="AM155" s="1" t="s">
        <v>153</v>
      </c>
      <c r="AN155" s="1">
        <v>1</v>
      </c>
      <c r="AO155" s="1">
        <v>1</v>
      </c>
    </row>
    <row r="156" spans="1:41" x14ac:dyDescent="0.25">
      <c r="A156" s="1">
        <v>154</v>
      </c>
      <c r="B156" s="1">
        <v>77</v>
      </c>
      <c r="C156" s="1">
        <v>1</v>
      </c>
      <c r="D156" s="1">
        <v>22.86</v>
      </c>
      <c r="E156" s="1">
        <v>0</v>
      </c>
      <c r="F156" s="1">
        <v>0</v>
      </c>
      <c r="G156" s="1">
        <v>0</v>
      </c>
      <c r="H156" s="2">
        <v>-2.5403895719349951</v>
      </c>
      <c r="I156" s="3">
        <v>2</v>
      </c>
      <c r="J156" s="1">
        <v>24.5</v>
      </c>
      <c r="K156" s="1">
        <v>680.13</v>
      </c>
      <c r="L156" s="1">
        <v>11.9</v>
      </c>
      <c r="M156" s="1">
        <v>3.7</v>
      </c>
      <c r="N156" s="1">
        <v>2</v>
      </c>
      <c r="O156" s="1">
        <v>0.6</v>
      </c>
      <c r="P156" s="1">
        <v>212</v>
      </c>
      <c r="Q156" s="1">
        <v>12.5</v>
      </c>
      <c r="R156" s="1">
        <v>22.7</v>
      </c>
      <c r="S156" s="1">
        <v>28.6</v>
      </c>
      <c r="T156" s="1">
        <v>17.3</v>
      </c>
      <c r="U156" s="1">
        <v>39.5</v>
      </c>
      <c r="V156" s="1">
        <v>0.9</v>
      </c>
      <c r="W156" s="1">
        <v>10.6</v>
      </c>
      <c r="X156" s="1">
        <v>0.93</v>
      </c>
      <c r="Y156" s="1">
        <v>1</v>
      </c>
      <c r="Z156" s="4">
        <v>14.3</v>
      </c>
      <c r="AA156" s="4">
        <v>42.5</v>
      </c>
      <c r="AB156" s="4">
        <v>37.833333333333336</v>
      </c>
      <c r="AC156" s="4">
        <v>11.35</v>
      </c>
      <c r="AD156" s="4">
        <v>706.66666666666674</v>
      </c>
      <c r="AE156" s="4">
        <v>3.3333333333333335</v>
      </c>
      <c r="AF156" s="4">
        <v>353.33333333333337</v>
      </c>
      <c r="AG156" s="4">
        <v>3.3333333333333335</v>
      </c>
      <c r="AH156" s="4">
        <v>1.1100000000000001</v>
      </c>
      <c r="AI156" s="2">
        <v>0.267688679245283</v>
      </c>
      <c r="AJ156" s="2">
        <v>2.33198479780371</v>
      </c>
      <c r="AK156" s="2">
        <f t="shared" si="2"/>
        <v>0.13490566037735849</v>
      </c>
      <c r="AL156" s="1">
        <v>0</v>
      </c>
      <c r="AM156" s="1" t="s">
        <v>154</v>
      </c>
      <c r="AN156" s="1">
        <v>1</v>
      </c>
      <c r="AO156" s="1">
        <v>0</v>
      </c>
    </row>
    <row r="157" spans="1:41" x14ac:dyDescent="0.25">
      <c r="A157" s="1">
        <v>155</v>
      </c>
      <c r="B157" s="1">
        <v>67</v>
      </c>
      <c r="C157" s="1">
        <v>1</v>
      </c>
      <c r="D157" s="1">
        <v>27.74</v>
      </c>
      <c r="E157" s="1">
        <v>0</v>
      </c>
      <c r="F157" s="1">
        <v>1</v>
      </c>
      <c r="G157" s="1">
        <v>0</v>
      </c>
      <c r="H157" s="2">
        <v>-2.8071009448671962</v>
      </c>
      <c r="I157" s="3">
        <v>1</v>
      </c>
      <c r="J157" s="1">
        <v>2.1</v>
      </c>
      <c r="K157" s="1">
        <v>32.54</v>
      </c>
      <c r="L157" s="1">
        <v>12.5</v>
      </c>
      <c r="M157" s="1">
        <v>4.4000000000000004</v>
      </c>
      <c r="N157" s="1">
        <v>2</v>
      </c>
      <c r="O157" s="1">
        <v>0.5</v>
      </c>
      <c r="P157" s="1">
        <v>267</v>
      </c>
      <c r="Q157" s="1">
        <v>13.4</v>
      </c>
      <c r="R157" s="1">
        <v>23.4</v>
      </c>
      <c r="S157" s="1">
        <v>48.5</v>
      </c>
      <c r="T157" s="1">
        <v>13.1</v>
      </c>
      <c r="U157" s="1">
        <v>41.7</v>
      </c>
      <c r="V157" s="1">
        <v>9.4</v>
      </c>
      <c r="W157" s="1">
        <v>10.4</v>
      </c>
      <c r="X157" s="1">
        <v>0.95</v>
      </c>
      <c r="Y157" s="1">
        <v>1</v>
      </c>
      <c r="Z157" s="4">
        <v>24.25</v>
      </c>
      <c r="AA157" s="4">
        <v>44.2</v>
      </c>
      <c r="AB157" s="4">
        <v>46.8</v>
      </c>
      <c r="AC157" s="4">
        <v>11.7</v>
      </c>
      <c r="AD157" s="4">
        <v>1068</v>
      </c>
      <c r="AE157" s="4">
        <v>4</v>
      </c>
      <c r="AF157" s="4">
        <v>534</v>
      </c>
      <c r="AG157" s="4">
        <v>4</v>
      </c>
      <c r="AH157" s="4">
        <v>1.1000000000000001</v>
      </c>
      <c r="AI157" s="2">
        <v>0.21910112359550563</v>
      </c>
      <c r="AJ157" s="2">
        <v>1.6040836033510155</v>
      </c>
      <c r="AK157" s="2">
        <f t="shared" si="2"/>
        <v>0.18164794007490637</v>
      </c>
      <c r="AL157" s="1">
        <v>0</v>
      </c>
      <c r="AM157" s="1">
        <v>1.9</v>
      </c>
      <c r="AN157" s="1">
        <v>1</v>
      </c>
      <c r="AO157" s="1">
        <v>0</v>
      </c>
    </row>
    <row r="158" spans="1:41" x14ac:dyDescent="0.25">
      <c r="A158" s="1">
        <v>156</v>
      </c>
      <c r="B158" s="1">
        <v>53</v>
      </c>
      <c r="C158" s="1">
        <v>1</v>
      </c>
      <c r="D158" s="1">
        <v>18.59</v>
      </c>
      <c r="E158" s="1">
        <v>4</v>
      </c>
      <c r="F158" s="1">
        <v>1</v>
      </c>
      <c r="G158" s="1">
        <v>0</v>
      </c>
      <c r="H158" s="2">
        <v>-3.3321823088928939</v>
      </c>
      <c r="I158" s="3">
        <v>1</v>
      </c>
      <c r="J158" s="1">
        <v>121.5</v>
      </c>
      <c r="K158" s="1">
        <v>41.85</v>
      </c>
      <c r="L158" s="1">
        <v>12.4</v>
      </c>
      <c r="M158" s="1">
        <v>3.8</v>
      </c>
      <c r="N158" s="1">
        <v>3.8</v>
      </c>
      <c r="O158" s="1">
        <v>0.6</v>
      </c>
      <c r="P158" s="1">
        <v>279</v>
      </c>
      <c r="Q158" s="1">
        <v>17.5</v>
      </c>
      <c r="R158" s="1">
        <v>32.9</v>
      </c>
      <c r="S158" s="1">
        <v>55.1</v>
      </c>
      <c r="T158" s="1">
        <v>6.1</v>
      </c>
      <c r="U158" s="1">
        <v>45.3</v>
      </c>
      <c r="V158" s="1">
        <v>1.5</v>
      </c>
      <c r="W158" s="1">
        <v>10.6</v>
      </c>
      <c r="X158" s="1">
        <v>0.93</v>
      </c>
      <c r="Y158" s="1">
        <v>1</v>
      </c>
      <c r="Z158" s="4">
        <v>14.500000000000002</v>
      </c>
      <c r="AA158" s="4">
        <v>48.3</v>
      </c>
      <c r="AB158" s="4">
        <v>54.833333333333336</v>
      </c>
      <c r="AC158" s="4">
        <v>8.6578947368421044</v>
      </c>
      <c r="AD158" s="4">
        <v>1767.0000000000002</v>
      </c>
      <c r="AE158" s="4">
        <v>6.333333333333333</v>
      </c>
      <c r="AF158" s="4">
        <v>465</v>
      </c>
      <c r="AG158" s="4">
        <v>6.333333333333333</v>
      </c>
      <c r="AH158" s="4">
        <v>0.6</v>
      </c>
      <c r="AI158" s="2">
        <v>0.29480286738351252</v>
      </c>
      <c r="AJ158" s="2">
        <v>1.4939929219328902</v>
      </c>
      <c r="AK158" s="2">
        <f t="shared" si="2"/>
        <v>0.1974910394265233</v>
      </c>
      <c r="AL158" s="1">
        <v>0</v>
      </c>
      <c r="AM158" s="1" t="s">
        <v>134</v>
      </c>
      <c r="AN158" s="1">
        <v>1</v>
      </c>
      <c r="AO158" s="1">
        <v>1</v>
      </c>
    </row>
    <row r="159" spans="1:41" x14ac:dyDescent="0.25">
      <c r="A159" s="1">
        <v>157</v>
      </c>
      <c r="B159" s="1">
        <v>56</v>
      </c>
      <c r="C159" s="1">
        <v>1</v>
      </c>
      <c r="D159" s="1">
        <v>23.03</v>
      </c>
      <c r="E159" s="1">
        <v>4</v>
      </c>
      <c r="F159" s="1">
        <v>1</v>
      </c>
      <c r="G159" s="1">
        <v>0</v>
      </c>
      <c r="H159" s="2">
        <v>-2.5120161050376808</v>
      </c>
      <c r="I159" s="3">
        <v>2</v>
      </c>
      <c r="J159" s="1">
        <v>663.1</v>
      </c>
      <c r="K159" s="1">
        <v>820.58</v>
      </c>
      <c r="L159" s="1">
        <v>12</v>
      </c>
      <c r="M159" s="1">
        <v>2.4</v>
      </c>
      <c r="N159" s="1">
        <v>1.7</v>
      </c>
      <c r="O159" s="1">
        <v>0.5</v>
      </c>
      <c r="P159" s="1">
        <v>146</v>
      </c>
      <c r="Q159" s="1">
        <v>25.3</v>
      </c>
      <c r="R159" s="1">
        <v>33.200000000000003</v>
      </c>
      <c r="S159" s="1">
        <v>52.6</v>
      </c>
      <c r="T159" s="1">
        <v>11.2</v>
      </c>
      <c r="U159" s="1">
        <v>37.700000000000003</v>
      </c>
      <c r="V159" s="1">
        <v>3.2</v>
      </c>
      <c r="W159" s="1">
        <v>11.7</v>
      </c>
      <c r="X159" s="1">
        <v>1.03</v>
      </c>
      <c r="Y159" s="1">
        <v>2</v>
      </c>
      <c r="Z159" s="4">
        <v>30.941176470588236</v>
      </c>
      <c r="AA159" s="4">
        <v>40.200000000000003</v>
      </c>
      <c r="AB159" s="4">
        <v>66.400000000000006</v>
      </c>
      <c r="AC159" s="4">
        <v>19.529411764705884</v>
      </c>
      <c r="AD159" s="4">
        <v>496.4</v>
      </c>
      <c r="AE159" s="4">
        <v>3.4</v>
      </c>
      <c r="AF159" s="4">
        <v>292</v>
      </c>
      <c r="AG159" s="4">
        <v>3.4</v>
      </c>
      <c r="AH159" s="4">
        <v>0.70588235294117652</v>
      </c>
      <c r="AI159" s="2">
        <v>0.56849315068493156</v>
      </c>
      <c r="AJ159" s="2">
        <v>2.5317043880288392</v>
      </c>
      <c r="AK159" s="2">
        <f t="shared" si="2"/>
        <v>0.36027397260273974</v>
      </c>
      <c r="AL159" s="1">
        <v>0</v>
      </c>
      <c r="AM159" s="1">
        <v>3.9</v>
      </c>
      <c r="AN159" s="1">
        <v>1</v>
      </c>
      <c r="AO159" s="1">
        <v>1</v>
      </c>
    </row>
    <row r="160" spans="1:41" x14ac:dyDescent="0.25">
      <c r="A160" s="1">
        <v>158</v>
      </c>
      <c r="B160" s="1">
        <v>56</v>
      </c>
      <c r="C160" s="1">
        <v>2</v>
      </c>
      <c r="D160" s="1">
        <v>21.78</v>
      </c>
      <c r="E160" s="1">
        <v>2</v>
      </c>
      <c r="F160" s="1">
        <v>0</v>
      </c>
      <c r="G160" s="1">
        <v>0</v>
      </c>
      <c r="H160" s="2">
        <v>-2.6840107912024962</v>
      </c>
      <c r="I160" s="3">
        <v>1</v>
      </c>
      <c r="J160" s="1">
        <v>220.9</v>
      </c>
      <c r="K160" s="1">
        <v>2669.73</v>
      </c>
      <c r="L160" s="1">
        <v>13.1</v>
      </c>
      <c r="M160" s="1">
        <v>1.8</v>
      </c>
      <c r="N160" s="1">
        <v>0.8</v>
      </c>
      <c r="O160" s="1">
        <v>0.2</v>
      </c>
      <c r="P160" s="1">
        <v>66</v>
      </c>
      <c r="Q160" s="1">
        <v>22.2</v>
      </c>
      <c r="R160" s="1">
        <v>32.4</v>
      </c>
      <c r="S160" s="1">
        <v>52.8</v>
      </c>
      <c r="T160" s="1">
        <v>12.9</v>
      </c>
      <c r="U160" s="1">
        <v>40.200000000000003</v>
      </c>
      <c r="V160" s="1">
        <v>1.6</v>
      </c>
      <c r="W160" s="1">
        <v>11.6</v>
      </c>
      <c r="X160" s="1">
        <v>1.02</v>
      </c>
      <c r="Y160" s="1">
        <v>2</v>
      </c>
      <c r="Z160" s="4">
        <v>65.999999999999986</v>
      </c>
      <c r="AA160" s="4">
        <v>41.2</v>
      </c>
      <c r="AB160" s="4">
        <v>161.99999999999997</v>
      </c>
      <c r="AC160" s="4">
        <v>40.499999999999993</v>
      </c>
      <c r="AD160" s="4">
        <v>264</v>
      </c>
      <c r="AE160" s="4">
        <v>4</v>
      </c>
      <c r="AF160" s="4">
        <v>330</v>
      </c>
      <c r="AG160" s="4">
        <v>4</v>
      </c>
      <c r="AH160" s="4">
        <v>0.45</v>
      </c>
      <c r="AI160" s="2">
        <v>1.2272727272727273</v>
      </c>
      <c r="AJ160" s="2">
        <v>5.8346205116977217</v>
      </c>
      <c r="AK160" s="2">
        <f t="shared" si="2"/>
        <v>0.79999999999999993</v>
      </c>
      <c r="AL160" s="1">
        <v>1</v>
      </c>
      <c r="AM160" s="1" t="s">
        <v>155</v>
      </c>
      <c r="AN160" s="1">
        <v>2</v>
      </c>
      <c r="AO160" s="1">
        <v>1</v>
      </c>
    </row>
    <row r="161" spans="1:41" x14ac:dyDescent="0.25">
      <c r="A161" s="1">
        <v>159</v>
      </c>
      <c r="B161" s="1">
        <v>68</v>
      </c>
      <c r="C161" s="1">
        <v>1</v>
      </c>
      <c r="D161" s="1">
        <v>24.51</v>
      </c>
      <c r="E161" s="1">
        <v>1</v>
      </c>
      <c r="F161" s="1">
        <v>0</v>
      </c>
      <c r="G161" s="1">
        <v>0</v>
      </c>
      <c r="H161" s="2">
        <v>-2.8366375242484612</v>
      </c>
      <c r="I161" s="3">
        <v>1</v>
      </c>
      <c r="J161" s="1">
        <v>10.7</v>
      </c>
      <c r="K161" s="1">
        <v>12.63</v>
      </c>
      <c r="L161" s="1">
        <v>13.1</v>
      </c>
      <c r="M161" s="1">
        <v>5.0999999999999996</v>
      </c>
      <c r="N161" s="1">
        <v>1.8</v>
      </c>
      <c r="O161" s="1">
        <v>0.6</v>
      </c>
      <c r="P161" s="1">
        <v>374</v>
      </c>
      <c r="Q161" s="1">
        <v>21.3</v>
      </c>
      <c r="R161" s="1">
        <v>16.7</v>
      </c>
      <c r="S161" s="1">
        <v>24</v>
      </c>
      <c r="T161" s="1">
        <v>5.8</v>
      </c>
      <c r="U161" s="1">
        <v>39.299999999999997</v>
      </c>
      <c r="V161" s="1">
        <v>34.200000000000003</v>
      </c>
      <c r="W161" s="1">
        <v>11.5</v>
      </c>
      <c r="X161" s="1">
        <v>1.01</v>
      </c>
      <c r="Y161" s="1">
        <v>2</v>
      </c>
      <c r="Z161" s="4">
        <v>13.333333333333332</v>
      </c>
      <c r="AA161" s="4">
        <v>42.3</v>
      </c>
      <c r="AB161" s="4">
        <v>27.833333333333332</v>
      </c>
      <c r="AC161" s="4">
        <v>9.2777777777777768</v>
      </c>
      <c r="AD161" s="4">
        <v>1122.0000000000002</v>
      </c>
      <c r="AE161" s="4">
        <v>3</v>
      </c>
      <c r="AF161" s="4">
        <v>623.33333333333337</v>
      </c>
      <c r="AG161" s="4">
        <v>3</v>
      </c>
      <c r="AH161" s="4">
        <v>1.6999999999999997</v>
      </c>
      <c r="AI161" s="2">
        <v>0.11163101604278075</v>
      </c>
      <c r="AJ161" s="2">
        <v>0.65790620120829446</v>
      </c>
      <c r="AK161" s="2">
        <f t="shared" si="2"/>
        <v>6.4171122994652413E-2</v>
      </c>
      <c r="AL161" s="1">
        <v>0</v>
      </c>
      <c r="AM161" s="1" t="s">
        <v>156</v>
      </c>
      <c r="AN161" s="1">
        <v>1</v>
      </c>
      <c r="AO161" s="1">
        <v>0</v>
      </c>
    </row>
    <row r="162" spans="1:41" x14ac:dyDescent="0.25">
      <c r="A162" s="1">
        <v>160</v>
      </c>
      <c r="B162" s="1">
        <v>43</v>
      </c>
      <c r="C162" s="1">
        <v>1</v>
      </c>
      <c r="D162" s="1">
        <v>25.69</v>
      </c>
      <c r="E162" s="1">
        <v>4</v>
      </c>
      <c r="F162" s="1">
        <v>1</v>
      </c>
      <c r="G162" s="1">
        <v>0</v>
      </c>
      <c r="H162" s="2">
        <v>-2.0428306272693009</v>
      </c>
      <c r="I162" s="3">
        <v>2</v>
      </c>
      <c r="J162" s="1">
        <v>65.3</v>
      </c>
      <c r="K162" s="1">
        <v>17.72</v>
      </c>
      <c r="L162" s="1">
        <v>12.6</v>
      </c>
      <c r="M162" s="1">
        <v>2.7</v>
      </c>
      <c r="N162" s="1">
        <v>2.6</v>
      </c>
      <c r="O162" s="1">
        <v>0.9</v>
      </c>
      <c r="P162" s="1">
        <v>144</v>
      </c>
      <c r="Q162" s="1">
        <v>19.2</v>
      </c>
      <c r="R162" s="1">
        <v>28.3</v>
      </c>
      <c r="S162" s="1">
        <v>34.200000000000003</v>
      </c>
      <c r="T162" s="1">
        <v>29.1</v>
      </c>
      <c r="U162" s="1">
        <v>35.4</v>
      </c>
      <c r="V162" s="1">
        <v>2.2999999999999998</v>
      </c>
      <c r="W162" s="1">
        <v>11.6</v>
      </c>
      <c r="X162" s="1">
        <v>1.02</v>
      </c>
      <c r="Y162" s="1">
        <v>2</v>
      </c>
      <c r="Z162" s="4">
        <v>13.153846153846155</v>
      </c>
      <c r="AA162" s="4">
        <v>39.9</v>
      </c>
      <c r="AB162" s="4">
        <v>31.444444444444443</v>
      </c>
      <c r="AC162" s="4">
        <v>10.884615384615385</v>
      </c>
      <c r="AD162" s="4">
        <v>416</v>
      </c>
      <c r="AE162" s="4">
        <v>2.8888888888888888</v>
      </c>
      <c r="AF162" s="4">
        <v>160</v>
      </c>
      <c r="AG162" s="4">
        <v>2.8888888888888888</v>
      </c>
      <c r="AH162" s="4">
        <v>0.93461538461538463</v>
      </c>
      <c r="AI162" s="2">
        <v>0.49131944444444442</v>
      </c>
      <c r="AJ162" s="2">
        <v>1.9285983224190879</v>
      </c>
      <c r="AK162" s="2">
        <f t="shared" si="2"/>
        <v>0.23750000000000002</v>
      </c>
      <c r="AL162" s="1">
        <v>1</v>
      </c>
      <c r="AM162" s="1">
        <v>5.5</v>
      </c>
      <c r="AN162" s="1">
        <v>2</v>
      </c>
      <c r="AO162" s="1">
        <v>1</v>
      </c>
    </row>
    <row r="163" spans="1:41" x14ac:dyDescent="0.25">
      <c r="A163" s="1">
        <v>161</v>
      </c>
      <c r="B163" s="1">
        <v>50</v>
      </c>
      <c r="C163" s="1">
        <v>1</v>
      </c>
      <c r="D163" s="1">
        <v>30.68</v>
      </c>
      <c r="E163" s="1">
        <v>4</v>
      </c>
      <c r="F163" s="1">
        <v>1</v>
      </c>
      <c r="G163" s="1">
        <v>0</v>
      </c>
      <c r="H163" s="2">
        <v>-3.2406102318322971</v>
      </c>
      <c r="I163" s="3">
        <v>1</v>
      </c>
      <c r="J163" s="1" t="s">
        <v>45</v>
      </c>
      <c r="K163" s="1">
        <v>278.56</v>
      </c>
      <c r="L163" s="1">
        <v>12.7</v>
      </c>
      <c r="M163" s="1">
        <v>4.0999999999999996</v>
      </c>
      <c r="N163" s="1">
        <v>2.4</v>
      </c>
      <c r="O163" s="1">
        <v>0.3</v>
      </c>
      <c r="P163" s="1">
        <v>173</v>
      </c>
      <c r="Q163" s="1">
        <v>37.700000000000003</v>
      </c>
      <c r="R163" s="1">
        <v>26.7</v>
      </c>
      <c r="S163" s="1">
        <v>84.1</v>
      </c>
      <c r="T163" s="1">
        <v>13.9</v>
      </c>
      <c r="U163" s="1">
        <v>47</v>
      </c>
      <c r="V163" s="1">
        <v>2.2000000000000002</v>
      </c>
      <c r="W163" s="1">
        <v>11.6</v>
      </c>
      <c r="X163" s="1">
        <v>1.02</v>
      </c>
      <c r="Y163" s="1">
        <v>2</v>
      </c>
      <c r="Z163" s="4">
        <v>35.041666666666664</v>
      </c>
      <c r="AA163" s="4">
        <v>48.5</v>
      </c>
      <c r="AB163" s="4">
        <v>89</v>
      </c>
      <c r="AC163" s="4">
        <v>11.125</v>
      </c>
      <c r="AD163" s="4">
        <v>1384</v>
      </c>
      <c r="AE163" s="4">
        <v>8</v>
      </c>
      <c r="AF163" s="4">
        <v>576.66666666666674</v>
      </c>
      <c r="AG163" s="4">
        <v>8</v>
      </c>
      <c r="AH163" s="4">
        <v>0.51249999999999996</v>
      </c>
      <c r="AI163" s="2">
        <v>0.38583815028901736</v>
      </c>
      <c r="AJ163" s="2">
        <v>1.2567951250711693</v>
      </c>
      <c r="AK163" s="2">
        <f t="shared" si="2"/>
        <v>0.48612716763005775</v>
      </c>
      <c r="AL163" s="1">
        <v>0</v>
      </c>
      <c r="AM163" s="1">
        <v>2.1</v>
      </c>
      <c r="AN163" s="1">
        <v>1</v>
      </c>
      <c r="AO163" s="1">
        <v>0</v>
      </c>
    </row>
    <row r="164" spans="1:41" x14ac:dyDescent="0.25">
      <c r="A164" s="1">
        <v>162</v>
      </c>
      <c r="B164" s="1">
        <v>49</v>
      </c>
      <c r="C164" s="1">
        <v>1</v>
      </c>
      <c r="D164" s="1">
        <v>24.02</v>
      </c>
      <c r="E164" s="1">
        <v>3</v>
      </c>
      <c r="F164" s="1">
        <v>1</v>
      </c>
      <c r="G164" s="1">
        <v>0</v>
      </c>
      <c r="H164" s="2">
        <v>-2.6766970628478997</v>
      </c>
      <c r="I164" s="3">
        <v>1</v>
      </c>
      <c r="J164" s="1">
        <v>155.19999999999999</v>
      </c>
      <c r="K164" s="1">
        <v>30.5</v>
      </c>
      <c r="L164" s="1">
        <v>12.6</v>
      </c>
      <c r="M164" s="1">
        <v>1.6</v>
      </c>
      <c r="N164" s="1">
        <v>1.5</v>
      </c>
      <c r="O164" s="1">
        <v>0.3</v>
      </c>
      <c r="P164" s="1">
        <v>38</v>
      </c>
      <c r="Q164" s="1">
        <v>33.799999999999997</v>
      </c>
      <c r="R164" s="1">
        <v>24.7</v>
      </c>
      <c r="S164" s="1">
        <v>45.7</v>
      </c>
      <c r="T164" s="1">
        <v>14.9</v>
      </c>
      <c r="U164" s="1">
        <v>40.6</v>
      </c>
      <c r="V164" s="1">
        <v>2.2999999999999998</v>
      </c>
      <c r="W164" s="1">
        <v>12.3</v>
      </c>
      <c r="X164" s="1">
        <v>1.08</v>
      </c>
      <c r="Y164" s="1">
        <v>2</v>
      </c>
      <c r="Z164" s="4">
        <v>30.466666666666669</v>
      </c>
      <c r="AA164" s="4">
        <v>42.1</v>
      </c>
      <c r="AB164" s="4">
        <v>82.333333333333329</v>
      </c>
      <c r="AC164" s="4">
        <v>16.466666666666665</v>
      </c>
      <c r="AD164" s="4">
        <v>190</v>
      </c>
      <c r="AE164" s="4">
        <v>5</v>
      </c>
      <c r="AF164" s="4">
        <v>126.66666666666667</v>
      </c>
      <c r="AG164" s="4">
        <v>5</v>
      </c>
      <c r="AH164" s="4">
        <v>0.32</v>
      </c>
      <c r="AI164" s="2">
        <v>1.6249999999999998</v>
      </c>
      <c r="AJ164" s="2">
        <v>5.4783665448744854</v>
      </c>
      <c r="AK164" s="2">
        <f t="shared" si="2"/>
        <v>1.2026315789473685</v>
      </c>
      <c r="AL164" s="1">
        <v>0</v>
      </c>
      <c r="AM164" s="1">
        <v>1.5</v>
      </c>
      <c r="AN164" s="1">
        <v>1</v>
      </c>
      <c r="AO164" s="1">
        <v>1</v>
      </c>
    </row>
    <row r="165" spans="1:41" x14ac:dyDescent="0.25">
      <c r="A165" s="1">
        <v>163</v>
      </c>
      <c r="B165" s="1">
        <v>62</v>
      </c>
      <c r="C165" s="1">
        <v>1</v>
      </c>
      <c r="D165" s="1">
        <v>20.76</v>
      </c>
      <c r="E165" s="1">
        <v>3</v>
      </c>
      <c r="F165" s="1">
        <v>1</v>
      </c>
      <c r="G165" s="1">
        <v>0</v>
      </c>
      <c r="H165" s="2">
        <v>-3.0042356166241988</v>
      </c>
      <c r="I165" s="3">
        <v>1</v>
      </c>
      <c r="J165" s="1">
        <v>52.4</v>
      </c>
      <c r="K165" s="1">
        <v>41.61</v>
      </c>
      <c r="L165" s="1">
        <v>12</v>
      </c>
      <c r="M165" s="1">
        <v>2.2999999999999998</v>
      </c>
      <c r="N165" s="1">
        <v>1.4</v>
      </c>
      <c r="O165" s="1">
        <v>0.3</v>
      </c>
      <c r="P165" s="1">
        <v>197</v>
      </c>
      <c r="Q165" s="1">
        <v>16.2</v>
      </c>
      <c r="R165" s="1">
        <v>16.3</v>
      </c>
      <c r="S165" s="1">
        <v>27</v>
      </c>
      <c r="T165" s="1">
        <v>9.4</v>
      </c>
      <c r="U165" s="1">
        <v>42.9</v>
      </c>
      <c r="V165" s="1">
        <v>2.1</v>
      </c>
      <c r="W165" s="1">
        <v>10.6</v>
      </c>
      <c r="X165" s="1">
        <v>0.93</v>
      </c>
      <c r="Y165" s="1">
        <v>1</v>
      </c>
      <c r="Z165" s="4">
        <v>19.285714285714288</v>
      </c>
      <c r="AA165" s="4">
        <v>44.4</v>
      </c>
      <c r="AB165" s="4">
        <v>54.333333333333336</v>
      </c>
      <c r="AC165" s="4">
        <v>11.642857142857144</v>
      </c>
      <c r="AD165" s="4">
        <v>919.33333333333326</v>
      </c>
      <c r="AE165" s="4">
        <v>4.666666666666667</v>
      </c>
      <c r="AF165" s="4">
        <v>656.66666666666674</v>
      </c>
      <c r="AG165" s="4">
        <v>4.666666666666667</v>
      </c>
      <c r="AH165" s="4">
        <v>0.49285714285714283</v>
      </c>
      <c r="AI165" s="2">
        <v>0.2068527918781726</v>
      </c>
      <c r="AJ165" s="2">
        <v>1.2745461353983574</v>
      </c>
      <c r="AK165" s="2">
        <f t="shared" si="2"/>
        <v>0.13705583756345177</v>
      </c>
      <c r="AL165" s="1">
        <v>0</v>
      </c>
      <c r="AM165" s="1" t="s">
        <v>157</v>
      </c>
      <c r="AN165" s="1">
        <v>1</v>
      </c>
      <c r="AO165" s="1">
        <v>1</v>
      </c>
    </row>
    <row r="166" spans="1:41" x14ac:dyDescent="0.25">
      <c r="A166" s="1">
        <v>164</v>
      </c>
      <c r="B166" s="1">
        <v>69</v>
      </c>
      <c r="C166" s="1">
        <v>1</v>
      </c>
      <c r="D166" s="1">
        <v>18.38</v>
      </c>
      <c r="E166" s="1">
        <v>1</v>
      </c>
      <c r="F166" s="1">
        <v>0</v>
      </c>
      <c r="G166" s="1">
        <v>1</v>
      </c>
      <c r="H166" s="2">
        <v>-2.0441108330792268</v>
      </c>
      <c r="I166" s="3">
        <v>2</v>
      </c>
      <c r="J166" s="1">
        <v>5.8</v>
      </c>
      <c r="K166" s="1">
        <v>86.84</v>
      </c>
      <c r="L166" s="1">
        <v>12.8</v>
      </c>
      <c r="M166" s="1">
        <v>1.1000000000000001</v>
      </c>
      <c r="N166" s="1">
        <v>0.9</v>
      </c>
      <c r="O166" s="1">
        <v>0.2</v>
      </c>
      <c r="P166" s="1">
        <v>93</v>
      </c>
      <c r="Q166" s="1">
        <v>109.3</v>
      </c>
      <c r="R166" s="1">
        <v>74.599999999999994</v>
      </c>
      <c r="S166" s="1">
        <v>149.1</v>
      </c>
      <c r="T166" s="1">
        <v>13.4</v>
      </c>
      <c r="U166" s="1">
        <v>32.799999999999997</v>
      </c>
      <c r="V166" s="1">
        <v>2</v>
      </c>
      <c r="W166" s="1">
        <v>11.6</v>
      </c>
      <c r="X166" s="1">
        <v>1.02</v>
      </c>
      <c r="Y166" s="1">
        <v>2</v>
      </c>
      <c r="Z166" s="4">
        <v>165.66666666666666</v>
      </c>
      <c r="AA166" s="4">
        <v>33.799999999999997</v>
      </c>
      <c r="AB166" s="4">
        <v>372.99999999999994</v>
      </c>
      <c r="AC166" s="4">
        <v>82.888888888888886</v>
      </c>
      <c r="AD166" s="4">
        <v>418.5</v>
      </c>
      <c r="AE166" s="4">
        <v>4.5</v>
      </c>
      <c r="AF166" s="4">
        <v>465</v>
      </c>
      <c r="AG166" s="4">
        <v>4.5</v>
      </c>
      <c r="AH166" s="4">
        <v>0.24444444444444446</v>
      </c>
      <c r="AI166" s="2">
        <v>2.0053763440860211</v>
      </c>
      <c r="AJ166" s="2">
        <v>5.2941335018448044</v>
      </c>
      <c r="AK166" s="2">
        <f t="shared" si="2"/>
        <v>1.6032258064516129</v>
      </c>
      <c r="AL166" s="1">
        <v>0</v>
      </c>
      <c r="AM166" s="1" t="s">
        <v>158</v>
      </c>
      <c r="AN166" s="1">
        <v>1</v>
      </c>
      <c r="AO166" s="1">
        <v>1</v>
      </c>
    </row>
    <row r="167" spans="1:41" x14ac:dyDescent="0.25">
      <c r="A167" s="1">
        <v>165</v>
      </c>
      <c r="B167" s="1">
        <v>55</v>
      </c>
      <c r="C167" s="1">
        <v>1</v>
      </c>
      <c r="D167" s="1">
        <v>29</v>
      </c>
      <c r="E167" s="1">
        <v>3</v>
      </c>
      <c r="F167" s="1">
        <v>1</v>
      </c>
      <c r="G167" s="1">
        <v>0</v>
      </c>
      <c r="H167" s="2">
        <v>-2.7500161050376803</v>
      </c>
      <c r="I167" s="3">
        <v>1</v>
      </c>
      <c r="J167" s="1">
        <v>3116.5</v>
      </c>
      <c r="K167" s="1">
        <v>455.27</v>
      </c>
      <c r="L167" s="1">
        <v>12.8</v>
      </c>
      <c r="M167" s="1">
        <v>5.2</v>
      </c>
      <c r="N167" s="1">
        <v>1.6</v>
      </c>
      <c r="O167" s="1">
        <v>0.4</v>
      </c>
      <c r="P167" s="1">
        <v>133</v>
      </c>
      <c r="Q167" s="1">
        <v>59.4</v>
      </c>
      <c r="R167" s="1">
        <v>38.799999999999997</v>
      </c>
      <c r="S167" s="1">
        <v>36.200000000000003</v>
      </c>
      <c r="T167" s="1">
        <v>11.2</v>
      </c>
      <c r="U167" s="1">
        <v>40.5</v>
      </c>
      <c r="V167" s="1">
        <v>2.6</v>
      </c>
      <c r="W167" s="1">
        <v>11</v>
      </c>
      <c r="X167" s="1">
        <v>0.96</v>
      </c>
      <c r="Y167" s="1">
        <v>1</v>
      </c>
      <c r="Z167" s="4">
        <v>22.625</v>
      </c>
      <c r="AA167" s="4">
        <v>42.5</v>
      </c>
      <c r="AB167" s="4">
        <v>96.999999999999986</v>
      </c>
      <c r="AC167" s="4">
        <v>24.249999999999996</v>
      </c>
      <c r="AD167" s="4">
        <v>532</v>
      </c>
      <c r="AE167" s="4">
        <v>4</v>
      </c>
      <c r="AF167" s="4">
        <v>332.5</v>
      </c>
      <c r="AG167" s="4">
        <v>4</v>
      </c>
      <c r="AH167" s="4">
        <v>1.3</v>
      </c>
      <c r="AI167" s="2">
        <v>0.72932330827067671</v>
      </c>
      <c r="AJ167" s="2">
        <v>2.0818505599507393</v>
      </c>
      <c r="AK167" s="2">
        <f t="shared" si="2"/>
        <v>0.27218045112781958</v>
      </c>
      <c r="AL167" s="1">
        <v>0</v>
      </c>
      <c r="AM167" s="1">
        <v>3.7</v>
      </c>
      <c r="AN167" s="1">
        <v>1</v>
      </c>
      <c r="AO167" s="1">
        <v>0</v>
      </c>
    </row>
    <row r="168" spans="1:41" x14ac:dyDescent="0.25">
      <c r="A168" s="1">
        <v>166</v>
      </c>
      <c r="B168" s="1">
        <v>53</v>
      </c>
      <c r="C168" s="1">
        <v>1</v>
      </c>
      <c r="D168" s="1">
        <v>21.55</v>
      </c>
      <c r="E168" s="1" t="s">
        <v>35</v>
      </c>
      <c r="F168" s="1">
        <v>1</v>
      </c>
      <c r="G168" s="1">
        <v>0</v>
      </c>
      <c r="H168" s="2">
        <v>-2.9241478933034566</v>
      </c>
      <c r="I168" s="3">
        <v>1</v>
      </c>
      <c r="J168" s="1">
        <v>4058</v>
      </c>
      <c r="K168" s="1">
        <v>487.26</v>
      </c>
      <c r="L168" s="1">
        <v>12.4</v>
      </c>
      <c r="M168" s="1">
        <v>2.1</v>
      </c>
      <c r="N168" s="1">
        <v>1.8</v>
      </c>
      <c r="O168" s="1">
        <v>0.3</v>
      </c>
      <c r="P168" s="1">
        <v>150</v>
      </c>
      <c r="Q168" s="1">
        <v>12.6</v>
      </c>
      <c r="R168" s="1">
        <v>19.399999999999999</v>
      </c>
      <c r="S168" s="1">
        <v>26.6</v>
      </c>
      <c r="T168" s="1">
        <v>10.1</v>
      </c>
      <c r="U168" s="1">
        <v>42.2</v>
      </c>
      <c r="V168" s="1">
        <v>1.5</v>
      </c>
      <c r="W168" s="1">
        <v>11.2</v>
      </c>
      <c r="X168" s="1">
        <v>0.98</v>
      </c>
      <c r="Y168" s="1">
        <v>1</v>
      </c>
      <c r="Z168" s="4">
        <v>14.777777777777779</v>
      </c>
      <c r="AA168" s="4">
        <v>43.7</v>
      </c>
      <c r="AB168" s="4">
        <v>64.666666666666671</v>
      </c>
      <c r="AC168" s="4">
        <v>10.777777777777777</v>
      </c>
      <c r="AD168" s="4">
        <v>900</v>
      </c>
      <c r="AE168" s="4">
        <v>6</v>
      </c>
      <c r="AF168" s="4">
        <v>500</v>
      </c>
      <c r="AG168" s="4">
        <v>6</v>
      </c>
      <c r="AH168" s="4">
        <v>0.35</v>
      </c>
      <c r="AI168" s="2">
        <v>0.32333333333333331</v>
      </c>
      <c r="AJ168" s="2">
        <v>1.9310835660263568</v>
      </c>
      <c r="AK168" s="2">
        <f t="shared" si="2"/>
        <v>0.17733333333333334</v>
      </c>
      <c r="AL168" s="1">
        <v>1</v>
      </c>
      <c r="AM168" s="1" t="s">
        <v>129</v>
      </c>
      <c r="AN168" s="1">
        <v>1</v>
      </c>
      <c r="AO168" s="1">
        <v>0</v>
      </c>
    </row>
    <row r="169" spans="1:41" x14ac:dyDescent="0.25">
      <c r="A169" s="1">
        <v>167</v>
      </c>
      <c r="B169" s="1">
        <v>70</v>
      </c>
      <c r="C169" s="1">
        <v>1</v>
      </c>
      <c r="D169" s="1">
        <v>26.4</v>
      </c>
      <c r="E169" s="1">
        <v>2</v>
      </c>
      <c r="F169" s="1">
        <v>1</v>
      </c>
      <c r="G169" s="1">
        <v>0</v>
      </c>
      <c r="H169" s="2">
        <v>-2.3791970628478993</v>
      </c>
      <c r="I169" s="3">
        <v>2</v>
      </c>
      <c r="J169" s="1">
        <v>6241.9</v>
      </c>
      <c r="K169" s="1">
        <v>369.41</v>
      </c>
      <c r="L169" s="1">
        <v>14.7</v>
      </c>
      <c r="M169" s="1">
        <v>6.1</v>
      </c>
      <c r="N169" s="1">
        <v>1.6</v>
      </c>
      <c r="O169" s="1">
        <v>0.9</v>
      </c>
      <c r="P169" s="1">
        <v>279</v>
      </c>
      <c r="Q169" s="1">
        <v>9.3000000000000007</v>
      </c>
      <c r="R169" s="1">
        <v>22.7</v>
      </c>
      <c r="S169" s="1">
        <v>61.3</v>
      </c>
      <c r="T169" s="1">
        <v>14.9</v>
      </c>
      <c r="U169" s="1">
        <v>37.1</v>
      </c>
      <c r="V169" s="1">
        <v>111.1</v>
      </c>
      <c r="W169" s="1">
        <v>13.1</v>
      </c>
      <c r="X169" s="1">
        <v>1.1599999999999999</v>
      </c>
      <c r="Y169" s="1">
        <v>2</v>
      </c>
      <c r="Z169" s="4">
        <v>38.312499999999993</v>
      </c>
      <c r="AA169" s="4">
        <v>41.6</v>
      </c>
      <c r="AB169" s="4">
        <v>25.222222222222221</v>
      </c>
      <c r="AC169" s="4">
        <v>14.187499999999998</v>
      </c>
      <c r="AD169" s="4">
        <v>496</v>
      </c>
      <c r="AE169" s="4">
        <v>1.7777777777777779</v>
      </c>
      <c r="AF169" s="4">
        <v>310</v>
      </c>
      <c r="AG169" s="4">
        <v>1.7777777777777779</v>
      </c>
      <c r="AH169" s="4">
        <v>3.4312499999999999</v>
      </c>
      <c r="AI169" s="2">
        <v>0.20340501792114696</v>
      </c>
      <c r="AJ169" s="2">
        <v>1.8675757223310059</v>
      </c>
      <c r="AK169" s="2">
        <f t="shared" si="2"/>
        <v>0.21971326164874552</v>
      </c>
      <c r="AL169" s="1">
        <v>0</v>
      </c>
      <c r="AM169" s="1" t="s">
        <v>159</v>
      </c>
      <c r="AN169" s="1">
        <v>2</v>
      </c>
      <c r="AO169" s="1">
        <v>0</v>
      </c>
    </row>
    <row r="170" spans="1:41" x14ac:dyDescent="0.25">
      <c r="A170" s="1">
        <v>168</v>
      </c>
      <c r="B170" s="1">
        <v>55</v>
      </c>
      <c r="C170" s="1">
        <v>1</v>
      </c>
      <c r="D170" s="1">
        <v>25.43</v>
      </c>
      <c r="E170" s="1">
        <v>4</v>
      </c>
      <c r="F170" s="1">
        <v>1</v>
      </c>
      <c r="G170" s="1">
        <v>0</v>
      </c>
      <c r="H170" s="2">
        <v>-2.7740274316945865</v>
      </c>
      <c r="I170" s="3">
        <v>1</v>
      </c>
      <c r="J170" s="1">
        <v>110.2</v>
      </c>
      <c r="K170" s="1">
        <v>34.770000000000003</v>
      </c>
      <c r="L170" s="1">
        <v>12</v>
      </c>
      <c r="M170" s="1">
        <v>2.9</v>
      </c>
      <c r="N170" s="1">
        <v>1.9</v>
      </c>
      <c r="O170" s="1">
        <v>0.3</v>
      </c>
      <c r="P170" s="1">
        <v>160</v>
      </c>
      <c r="Q170" s="1">
        <v>22.9</v>
      </c>
      <c r="R170" s="1">
        <v>19.7</v>
      </c>
      <c r="S170" s="1">
        <v>21.8</v>
      </c>
      <c r="T170" s="1">
        <v>10.3</v>
      </c>
      <c r="U170" s="1">
        <v>40.5</v>
      </c>
      <c r="V170" s="1">
        <v>1.9</v>
      </c>
      <c r="W170" s="1">
        <v>11.4</v>
      </c>
      <c r="X170" s="1">
        <v>1</v>
      </c>
      <c r="Y170" s="1">
        <v>1</v>
      </c>
      <c r="Z170" s="4">
        <v>11.473684210526317</v>
      </c>
      <c r="AA170" s="4">
        <v>42</v>
      </c>
      <c r="AB170" s="4">
        <v>65.666666666666671</v>
      </c>
      <c r="AC170" s="4">
        <v>10.368421052631579</v>
      </c>
      <c r="AD170" s="4">
        <v>1013.3333333333334</v>
      </c>
      <c r="AE170" s="4">
        <v>6.333333333333333</v>
      </c>
      <c r="AF170" s="4">
        <v>533.33333333333337</v>
      </c>
      <c r="AG170" s="4">
        <v>6.333333333333333</v>
      </c>
      <c r="AH170" s="4">
        <v>0.4578947368421053</v>
      </c>
      <c r="AI170" s="2">
        <v>0.30781249999999999</v>
      </c>
      <c r="AJ170" s="2">
        <v>1.4151132319350272</v>
      </c>
      <c r="AK170" s="2">
        <f t="shared" si="2"/>
        <v>0.13625000000000001</v>
      </c>
      <c r="AL170" s="1">
        <v>0</v>
      </c>
      <c r="AM170" s="1" t="s">
        <v>160</v>
      </c>
      <c r="AN170" s="1">
        <v>1</v>
      </c>
      <c r="AO170" s="1">
        <v>0</v>
      </c>
    </row>
    <row r="171" spans="1:41" x14ac:dyDescent="0.25">
      <c r="A171" s="1">
        <v>169</v>
      </c>
      <c r="B171" s="1">
        <v>42</v>
      </c>
      <c r="C171" s="1">
        <v>1</v>
      </c>
      <c r="D171" s="1">
        <v>27.31</v>
      </c>
      <c r="E171" s="1">
        <v>4</v>
      </c>
      <c r="F171" s="1">
        <v>1</v>
      </c>
      <c r="G171" s="1">
        <v>0</v>
      </c>
      <c r="H171" s="2">
        <v>-2.6125377650860555</v>
      </c>
      <c r="I171" s="3">
        <v>1</v>
      </c>
      <c r="J171" s="1">
        <v>7.5</v>
      </c>
      <c r="K171" s="1">
        <v>4980.84</v>
      </c>
      <c r="L171" s="1">
        <v>13.9</v>
      </c>
      <c r="M171" s="1">
        <v>2.9</v>
      </c>
      <c r="N171" s="1">
        <v>1</v>
      </c>
      <c r="O171" s="1">
        <v>0.5</v>
      </c>
      <c r="P171" s="1">
        <v>102</v>
      </c>
      <c r="Q171" s="1">
        <v>25.4</v>
      </c>
      <c r="R171" s="1">
        <v>34.1</v>
      </c>
      <c r="S171" s="1">
        <v>91</v>
      </c>
      <c r="T171" s="1">
        <v>15.6</v>
      </c>
      <c r="U171" s="1">
        <v>40</v>
      </c>
      <c r="V171" s="1">
        <v>30.8</v>
      </c>
      <c r="W171" s="1">
        <v>12.1</v>
      </c>
      <c r="X171" s="1">
        <v>1.06</v>
      </c>
      <c r="Y171" s="1">
        <v>2</v>
      </c>
      <c r="Z171" s="4">
        <v>91</v>
      </c>
      <c r="AA171" s="4">
        <v>42.5</v>
      </c>
      <c r="AB171" s="4">
        <v>68.2</v>
      </c>
      <c r="AC171" s="4">
        <v>34.1</v>
      </c>
      <c r="AD171" s="4">
        <v>204</v>
      </c>
      <c r="AE171" s="4">
        <v>2</v>
      </c>
      <c r="AF171" s="4">
        <v>204</v>
      </c>
      <c r="AG171" s="4">
        <v>2</v>
      </c>
      <c r="AH171" s="4">
        <v>1.45</v>
      </c>
      <c r="AI171" s="2">
        <v>0.83578431372549022</v>
      </c>
      <c r="AJ171" s="2">
        <v>2.7860354574211548</v>
      </c>
      <c r="AK171" s="2">
        <f t="shared" si="2"/>
        <v>0.89215686274509809</v>
      </c>
      <c r="AL171" s="1">
        <v>0</v>
      </c>
      <c r="AM171" s="1" t="s">
        <v>161</v>
      </c>
      <c r="AN171" s="1">
        <v>2</v>
      </c>
      <c r="AO171" s="1">
        <v>0</v>
      </c>
    </row>
    <row r="172" spans="1:41" x14ac:dyDescent="0.25">
      <c r="A172" s="1">
        <v>170</v>
      </c>
      <c r="B172" s="1">
        <v>63</v>
      </c>
      <c r="C172" s="1">
        <v>1</v>
      </c>
      <c r="D172" s="1">
        <v>24.2</v>
      </c>
      <c r="E172" s="1">
        <v>4</v>
      </c>
      <c r="F172" s="1">
        <v>1</v>
      </c>
      <c r="G172" s="1">
        <v>0</v>
      </c>
      <c r="H172" s="2">
        <v>-2.8146808277955722</v>
      </c>
      <c r="I172" s="3">
        <v>1</v>
      </c>
      <c r="J172" s="1">
        <v>395.1</v>
      </c>
      <c r="K172" s="1">
        <v>2271.5</v>
      </c>
      <c r="L172" s="1">
        <v>13.5</v>
      </c>
      <c r="M172" s="1">
        <v>2.7</v>
      </c>
      <c r="N172" s="1">
        <v>1.8</v>
      </c>
      <c r="O172" s="1">
        <v>0.5</v>
      </c>
      <c r="P172" s="1">
        <v>120</v>
      </c>
      <c r="Q172" s="1">
        <v>117.6</v>
      </c>
      <c r="R172" s="1">
        <v>81.599999999999994</v>
      </c>
      <c r="S172" s="1">
        <v>87.8</v>
      </c>
      <c r="T172" s="1">
        <v>11</v>
      </c>
      <c r="U172" s="1">
        <v>41.2</v>
      </c>
      <c r="V172" s="1">
        <v>4.8</v>
      </c>
      <c r="W172" s="1">
        <v>11.8</v>
      </c>
      <c r="X172" s="1">
        <v>1.04</v>
      </c>
      <c r="Y172" s="1">
        <v>2</v>
      </c>
      <c r="Z172" s="4">
        <v>48.777777777777771</v>
      </c>
      <c r="AA172" s="4">
        <v>43.7</v>
      </c>
      <c r="AB172" s="4">
        <v>163.19999999999999</v>
      </c>
      <c r="AC172" s="4">
        <v>45.333333333333329</v>
      </c>
      <c r="AD172" s="4">
        <v>432</v>
      </c>
      <c r="AE172" s="4">
        <v>3.6</v>
      </c>
      <c r="AF172" s="4">
        <v>240</v>
      </c>
      <c r="AG172" s="4">
        <v>3.6</v>
      </c>
      <c r="AH172" s="4">
        <v>0.75</v>
      </c>
      <c r="AI172" s="2">
        <v>1.7</v>
      </c>
      <c r="AJ172" s="2">
        <v>3.9504430131315647</v>
      </c>
      <c r="AK172" s="2">
        <f t="shared" si="2"/>
        <v>0.73166666666666669</v>
      </c>
      <c r="AL172" s="1">
        <v>0</v>
      </c>
      <c r="AM172" s="1" t="s">
        <v>162</v>
      </c>
      <c r="AN172" s="1">
        <v>2</v>
      </c>
      <c r="AO172" s="1">
        <v>0</v>
      </c>
    </row>
    <row r="173" spans="1:41" x14ac:dyDescent="0.25">
      <c r="A173" s="1">
        <v>171</v>
      </c>
      <c r="B173" s="1">
        <v>74</v>
      </c>
      <c r="C173" s="1">
        <v>1</v>
      </c>
      <c r="D173" s="1">
        <v>20.02</v>
      </c>
      <c r="E173" s="1" t="s">
        <v>42</v>
      </c>
      <c r="F173" s="1">
        <v>0</v>
      </c>
      <c r="G173" s="1">
        <v>1</v>
      </c>
      <c r="H173" s="2">
        <v>-2.3769394253666167</v>
      </c>
      <c r="I173" s="3">
        <v>2</v>
      </c>
      <c r="J173" s="1">
        <v>9.1999999999999993</v>
      </c>
      <c r="K173" s="1">
        <v>45.9</v>
      </c>
      <c r="L173" s="1">
        <v>12.4</v>
      </c>
      <c r="M173" s="1">
        <v>2.6</v>
      </c>
      <c r="N173" s="1">
        <v>1.2</v>
      </c>
      <c r="O173" s="1">
        <v>0.4</v>
      </c>
      <c r="P173" s="1">
        <v>77</v>
      </c>
      <c r="Q173" s="1">
        <v>31.3</v>
      </c>
      <c r="R173" s="1">
        <v>69.900000000000006</v>
      </c>
      <c r="S173" s="1">
        <v>89.8</v>
      </c>
      <c r="T173" s="1">
        <v>11.5</v>
      </c>
      <c r="U173" s="1">
        <v>36.200000000000003</v>
      </c>
      <c r="V173" s="1">
        <v>1.7</v>
      </c>
      <c r="W173" s="1">
        <v>11.7</v>
      </c>
      <c r="X173" s="1">
        <v>1.03</v>
      </c>
      <c r="Y173" s="1">
        <v>2</v>
      </c>
      <c r="Z173" s="4">
        <v>74.833333333333329</v>
      </c>
      <c r="AA173" s="4">
        <v>38.200000000000003</v>
      </c>
      <c r="AB173" s="4">
        <v>174.75</v>
      </c>
      <c r="AC173" s="4">
        <v>58.250000000000007</v>
      </c>
      <c r="AD173" s="4">
        <v>230.99999999999997</v>
      </c>
      <c r="AE173" s="4">
        <v>2.9999999999999996</v>
      </c>
      <c r="AF173" s="4">
        <v>192.5</v>
      </c>
      <c r="AG173" s="4">
        <v>2.9999999999999996</v>
      </c>
      <c r="AH173" s="4">
        <v>0.8666666666666667</v>
      </c>
      <c r="AI173" s="2">
        <v>2.2694805194805197</v>
      </c>
      <c r="AJ173" s="2">
        <v>12.007317694637655</v>
      </c>
      <c r="AK173" s="2">
        <f t="shared" si="2"/>
        <v>1.1662337662337663</v>
      </c>
      <c r="AL173" s="1">
        <v>0</v>
      </c>
      <c r="AM173" s="1">
        <v>4.5</v>
      </c>
      <c r="AN173" s="1">
        <v>1</v>
      </c>
      <c r="AO173" s="1">
        <v>0</v>
      </c>
    </row>
    <row r="174" spans="1:41" x14ac:dyDescent="0.25">
      <c r="A174" s="1">
        <v>172</v>
      </c>
      <c r="B174" s="1">
        <v>62</v>
      </c>
      <c r="C174" s="1">
        <v>2</v>
      </c>
      <c r="D174" s="1">
        <v>27.5</v>
      </c>
      <c r="E174" s="1">
        <v>3</v>
      </c>
      <c r="F174" s="1">
        <v>1</v>
      </c>
      <c r="G174" s="1">
        <v>0</v>
      </c>
      <c r="H174" s="2">
        <v>-2.3688238866371347</v>
      </c>
      <c r="I174" s="3">
        <v>2</v>
      </c>
      <c r="J174" s="1">
        <v>2.8</v>
      </c>
      <c r="K174" s="1">
        <v>480</v>
      </c>
      <c r="L174" s="1">
        <v>13.1</v>
      </c>
      <c r="M174" s="1">
        <v>1.6</v>
      </c>
      <c r="N174" s="1">
        <v>1.4</v>
      </c>
      <c r="O174" s="1">
        <v>0.4</v>
      </c>
      <c r="P174" s="1">
        <v>119</v>
      </c>
      <c r="Q174" s="1">
        <v>24.5</v>
      </c>
      <c r="R174" s="1">
        <v>23.5</v>
      </c>
      <c r="S174" s="1">
        <v>18.7</v>
      </c>
      <c r="T174" s="1">
        <v>10.199999999999999</v>
      </c>
      <c r="U174" s="1">
        <v>35.700000000000003</v>
      </c>
      <c r="V174" s="1">
        <v>2.2999999999999998</v>
      </c>
      <c r="W174" s="1">
        <v>12.4</v>
      </c>
      <c r="X174" s="1">
        <v>1.0900000000000001</v>
      </c>
      <c r="Y174" s="1">
        <v>2</v>
      </c>
      <c r="Z174" s="4">
        <v>13.357142857142858</v>
      </c>
      <c r="AA174" s="4">
        <v>37.700000000000003</v>
      </c>
      <c r="AB174" s="4">
        <v>58.75</v>
      </c>
      <c r="AC174" s="4">
        <v>16.785714285714288</v>
      </c>
      <c r="AD174" s="4">
        <v>416.49999999999994</v>
      </c>
      <c r="AE174" s="4">
        <v>3.4999999999999996</v>
      </c>
      <c r="AF174" s="4">
        <v>297.5</v>
      </c>
      <c r="AG174" s="4">
        <v>3.4999999999999996</v>
      </c>
      <c r="AH174" s="4">
        <v>0.45714285714285724</v>
      </c>
      <c r="AI174" s="2">
        <v>0.49369747899159666</v>
      </c>
      <c r="AJ174" s="2">
        <v>2.4736004326261698</v>
      </c>
      <c r="AK174" s="2">
        <f t="shared" si="2"/>
        <v>0.15714285714285714</v>
      </c>
      <c r="AL174" s="1">
        <v>0</v>
      </c>
      <c r="AM174" s="1" t="s">
        <v>163</v>
      </c>
      <c r="AN174" s="1">
        <v>1</v>
      </c>
      <c r="AO174" s="1">
        <v>0</v>
      </c>
    </row>
    <row r="175" spans="1:41" x14ac:dyDescent="0.25">
      <c r="A175" s="1">
        <v>173</v>
      </c>
      <c r="B175" s="1">
        <v>64</v>
      </c>
      <c r="C175" s="1">
        <v>2</v>
      </c>
      <c r="D175" s="1">
        <v>20.96</v>
      </c>
      <c r="E175" s="1">
        <v>4</v>
      </c>
      <c r="F175" s="1">
        <v>1</v>
      </c>
      <c r="G175" s="1">
        <v>0</v>
      </c>
      <c r="H175" s="2">
        <v>-2.1372356166241993</v>
      </c>
      <c r="I175" s="3">
        <v>2</v>
      </c>
      <c r="J175" s="1">
        <v>179.4</v>
      </c>
      <c r="K175" s="1">
        <v>34.9</v>
      </c>
      <c r="L175" s="1">
        <v>12.3</v>
      </c>
      <c r="M175" s="1">
        <v>1.5</v>
      </c>
      <c r="N175" s="1">
        <v>1.3</v>
      </c>
      <c r="O175" s="1">
        <v>0.4</v>
      </c>
      <c r="P175" s="1">
        <v>149</v>
      </c>
      <c r="Q175" s="1">
        <v>29.3</v>
      </c>
      <c r="R175" s="1">
        <v>30.6</v>
      </c>
      <c r="S175" s="1">
        <v>24.4</v>
      </c>
      <c r="T175" s="1">
        <v>9.4</v>
      </c>
      <c r="U175" s="1">
        <v>32.700000000000003</v>
      </c>
      <c r="V175" s="1">
        <v>1.6</v>
      </c>
      <c r="W175" s="1">
        <v>11.3</v>
      </c>
      <c r="X175" s="1">
        <v>0.99</v>
      </c>
      <c r="Y175" s="1">
        <v>1</v>
      </c>
      <c r="Z175" s="4">
        <v>18.769230769230766</v>
      </c>
      <c r="AA175" s="4">
        <v>34.700000000000003</v>
      </c>
      <c r="AB175" s="4">
        <v>76.5</v>
      </c>
      <c r="AC175" s="4">
        <v>23.53846153846154</v>
      </c>
      <c r="AD175" s="4">
        <v>484.25</v>
      </c>
      <c r="AE175" s="4">
        <v>3.25</v>
      </c>
      <c r="AF175" s="4">
        <v>372.5</v>
      </c>
      <c r="AG175" s="4">
        <v>3.25</v>
      </c>
      <c r="AH175" s="4">
        <v>0.46153846153846156</v>
      </c>
      <c r="AI175" s="2">
        <v>0.51342281879194629</v>
      </c>
      <c r="AJ175" s="2">
        <v>2.4281824835948767</v>
      </c>
      <c r="AK175" s="2">
        <f t="shared" si="2"/>
        <v>0.16375838926174496</v>
      </c>
      <c r="AL175" s="1">
        <v>0</v>
      </c>
      <c r="AM175" s="1">
        <v>3</v>
      </c>
      <c r="AN175" s="1">
        <v>1</v>
      </c>
      <c r="AO175" s="1">
        <v>1</v>
      </c>
    </row>
    <row r="176" spans="1:41" x14ac:dyDescent="0.25">
      <c r="A176" s="1">
        <v>174</v>
      </c>
      <c r="B176" s="1">
        <v>54</v>
      </c>
      <c r="C176" s="1">
        <v>1</v>
      </c>
      <c r="D176" s="1">
        <v>22.65</v>
      </c>
      <c r="E176" s="1">
        <v>4</v>
      </c>
      <c r="F176" s="1">
        <v>1</v>
      </c>
      <c r="G176" s="1">
        <v>0</v>
      </c>
      <c r="H176" s="2">
        <v>-1.9747009744273893</v>
      </c>
      <c r="I176" s="3">
        <v>2</v>
      </c>
      <c r="J176" s="1">
        <v>124.4</v>
      </c>
      <c r="K176" s="1">
        <v>778.16</v>
      </c>
      <c r="L176" s="1">
        <v>13.2</v>
      </c>
      <c r="M176" s="1">
        <v>3.3</v>
      </c>
      <c r="N176" s="1">
        <v>1.2</v>
      </c>
      <c r="O176" s="1">
        <v>0.3</v>
      </c>
      <c r="P176" s="1">
        <v>131</v>
      </c>
      <c r="Q176" s="1">
        <v>103.7</v>
      </c>
      <c r="R176" s="1">
        <v>46.5</v>
      </c>
      <c r="S176" s="1">
        <v>464.9</v>
      </c>
      <c r="T176" s="1">
        <v>19.8</v>
      </c>
      <c r="U176" s="1">
        <v>33.299999999999997</v>
      </c>
      <c r="V176" s="1">
        <v>3.3</v>
      </c>
      <c r="W176" s="1">
        <v>12</v>
      </c>
      <c r="X176" s="1">
        <v>1.05</v>
      </c>
      <c r="Y176" s="1">
        <v>2</v>
      </c>
      <c r="Z176" s="4">
        <v>387.41666666666669</v>
      </c>
      <c r="AA176" s="4">
        <v>34.799999999999997</v>
      </c>
      <c r="AB176" s="4">
        <v>155</v>
      </c>
      <c r="AC176" s="4">
        <v>38.75</v>
      </c>
      <c r="AD176" s="4">
        <v>524</v>
      </c>
      <c r="AE176" s="4">
        <v>4</v>
      </c>
      <c r="AF176" s="4">
        <v>436.66666666666669</v>
      </c>
      <c r="AG176" s="4">
        <v>4</v>
      </c>
      <c r="AH176" s="4">
        <v>0.82499999999999996</v>
      </c>
      <c r="AI176" s="2">
        <v>0.88740458015267187</v>
      </c>
      <c r="AJ176" s="2">
        <v>1.8822878497752047</v>
      </c>
      <c r="AK176" s="2">
        <f t="shared" si="2"/>
        <v>3.5488549618320611</v>
      </c>
      <c r="AL176" s="1">
        <v>0</v>
      </c>
      <c r="AM176" s="1" t="s">
        <v>164</v>
      </c>
      <c r="AN176" s="1">
        <v>1</v>
      </c>
      <c r="AO176" s="1">
        <v>1</v>
      </c>
    </row>
    <row r="177" spans="1:41" x14ac:dyDescent="0.25">
      <c r="A177" s="1">
        <v>175</v>
      </c>
      <c r="B177" s="1">
        <v>51</v>
      </c>
      <c r="C177" s="1">
        <v>1</v>
      </c>
      <c r="D177" s="1">
        <v>22.31</v>
      </c>
      <c r="E177" s="1">
        <v>1</v>
      </c>
      <c r="F177" s="1">
        <v>0</v>
      </c>
      <c r="G177" s="1">
        <v>0</v>
      </c>
      <c r="H177" s="2">
        <v>-2.8845000000000005</v>
      </c>
      <c r="I177" s="3">
        <v>1</v>
      </c>
      <c r="J177" s="1">
        <v>2.4</v>
      </c>
      <c r="K177" s="1">
        <v>530.66999999999996</v>
      </c>
      <c r="L177" s="1">
        <v>13.5</v>
      </c>
      <c r="M177" s="1">
        <v>3.1</v>
      </c>
      <c r="N177" s="1">
        <v>2</v>
      </c>
      <c r="O177" s="1">
        <v>0.4</v>
      </c>
      <c r="P177" s="1">
        <v>173</v>
      </c>
      <c r="Q177" s="1">
        <v>27.6</v>
      </c>
      <c r="R177" s="1">
        <v>25.9</v>
      </c>
      <c r="S177" s="1">
        <v>30.5</v>
      </c>
      <c r="T177" s="1">
        <v>10</v>
      </c>
      <c r="U177" s="1">
        <v>41.7</v>
      </c>
      <c r="V177" s="1">
        <v>1.4</v>
      </c>
      <c r="W177" s="1">
        <v>9.9</v>
      </c>
      <c r="X177" s="1">
        <v>0.86</v>
      </c>
      <c r="Y177" s="1">
        <v>1</v>
      </c>
      <c r="Z177" s="4">
        <v>15.25</v>
      </c>
      <c r="AA177" s="4">
        <v>43.7</v>
      </c>
      <c r="AB177" s="4">
        <v>64.749999999999986</v>
      </c>
      <c r="AC177" s="4">
        <v>12.95</v>
      </c>
      <c r="AD177" s="4">
        <v>865</v>
      </c>
      <c r="AE177" s="4">
        <v>5</v>
      </c>
      <c r="AF177" s="4">
        <v>432.5</v>
      </c>
      <c r="AG177" s="4">
        <v>5</v>
      </c>
      <c r="AH177" s="4">
        <v>0.62000000000000011</v>
      </c>
      <c r="AI177" s="2">
        <v>0.37427745664739887</v>
      </c>
      <c r="AJ177" s="2">
        <v>1.4533469247924089</v>
      </c>
      <c r="AK177" s="2">
        <f t="shared" si="2"/>
        <v>0.17630057803468208</v>
      </c>
      <c r="AL177" s="1">
        <v>0</v>
      </c>
      <c r="AM177" s="1" t="s">
        <v>165</v>
      </c>
      <c r="AN177" s="1">
        <v>2</v>
      </c>
      <c r="AO177" s="1">
        <v>0</v>
      </c>
    </row>
    <row r="178" spans="1:41" x14ac:dyDescent="0.25">
      <c r="A178" s="1">
        <v>176</v>
      </c>
      <c r="B178" s="1">
        <v>55</v>
      </c>
      <c r="C178" s="1">
        <v>1</v>
      </c>
      <c r="D178" s="1">
        <v>24.16</v>
      </c>
      <c r="E178" s="1">
        <v>4</v>
      </c>
      <c r="F178" s="1">
        <v>1</v>
      </c>
      <c r="G178" s="1">
        <v>0</v>
      </c>
      <c r="H178" s="2">
        <v>-2.7610868340008068</v>
      </c>
      <c r="I178" s="3">
        <v>1</v>
      </c>
      <c r="J178" s="1">
        <v>556.79999999999995</v>
      </c>
      <c r="K178" s="1">
        <v>6650.14</v>
      </c>
      <c r="L178" s="1">
        <v>13.1</v>
      </c>
      <c r="M178" s="1">
        <v>2.5</v>
      </c>
      <c r="N178" s="1">
        <v>1.7</v>
      </c>
      <c r="O178" s="1">
        <v>0.4</v>
      </c>
      <c r="P178" s="1">
        <v>109</v>
      </c>
      <c r="Q178" s="1">
        <v>37</v>
      </c>
      <c r="R178" s="1">
        <v>38.4</v>
      </c>
      <c r="S178" s="1">
        <v>54</v>
      </c>
      <c r="T178" s="1">
        <v>11.1</v>
      </c>
      <c r="U178" s="1">
        <v>40.6</v>
      </c>
      <c r="V178" s="1">
        <v>2.4</v>
      </c>
      <c r="W178" s="1">
        <v>11.2</v>
      </c>
      <c r="X178" s="1">
        <v>0.98</v>
      </c>
      <c r="Y178" s="1">
        <v>1</v>
      </c>
      <c r="Z178" s="4">
        <v>31.764705882352942</v>
      </c>
      <c r="AA178" s="4">
        <v>42.6</v>
      </c>
      <c r="AB178" s="4">
        <v>95.999999999999986</v>
      </c>
      <c r="AC178" s="4">
        <v>22.588235294117649</v>
      </c>
      <c r="AD178" s="4">
        <v>463.24999999999994</v>
      </c>
      <c r="AE178" s="4">
        <v>4.25</v>
      </c>
      <c r="AF178" s="4">
        <v>272.5</v>
      </c>
      <c r="AG178" s="4">
        <v>4.25</v>
      </c>
      <c r="AH178" s="4">
        <v>0.58823529411764708</v>
      </c>
      <c r="AI178" s="2">
        <v>0.88073394495412849</v>
      </c>
      <c r="AJ178" s="2">
        <v>3.1854189099900423</v>
      </c>
      <c r="AK178" s="2">
        <f t="shared" si="2"/>
        <v>0.49541284403669728</v>
      </c>
      <c r="AL178" s="1">
        <v>0</v>
      </c>
      <c r="AM178" s="1" t="s">
        <v>166</v>
      </c>
      <c r="AN178" s="1">
        <v>2</v>
      </c>
      <c r="AO178" s="1">
        <v>0</v>
      </c>
    </row>
    <row r="179" spans="1:41" x14ac:dyDescent="0.25">
      <c r="A179" s="1">
        <v>177</v>
      </c>
      <c r="B179" s="1">
        <v>28</v>
      </c>
      <c r="C179" s="1">
        <v>1</v>
      </c>
      <c r="D179" s="1">
        <v>19.600000000000001</v>
      </c>
      <c r="E179" s="1" t="s">
        <v>40</v>
      </c>
      <c r="F179" s="1">
        <v>1</v>
      </c>
      <c r="G179" s="1">
        <v>0</v>
      </c>
      <c r="H179" s="2">
        <v>-2.8601522907333492</v>
      </c>
      <c r="I179" s="3">
        <v>1</v>
      </c>
      <c r="J179" s="1">
        <v>242.7</v>
      </c>
      <c r="K179" s="1">
        <v>326.81</v>
      </c>
      <c r="L179" s="1">
        <v>12.9</v>
      </c>
      <c r="M179" s="1">
        <v>2</v>
      </c>
      <c r="N179" s="1">
        <v>1.4</v>
      </c>
      <c r="O179" s="1">
        <v>0.3</v>
      </c>
      <c r="P179" s="1">
        <v>120</v>
      </c>
      <c r="Q179" s="1">
        <v>30.5</v>
      </c>
      <c r="R179" s="1">
        <v>25.5</v>
      </c>
      <c r="S179" s="1">
        <v>21.9</v>
      </c>
      <c r="T179" s="1">
        <v>19.7</v>
      </c>
      <c r="U179" s="1">
        <v>43.7</v>
      </c>
      <c r="V179" s="1">
        <v>2.1</v>
      </c>
      <c r="W179" s="1">
        <v>12.2</v>
      </c>
      <c r="X179" s="1">
        <v>1.07</v>
      </c>
      <c r="Y179" s="1">
        <v>2</v>
      </c>
      <c r="Z179" s="4">
        <v>15.642857142857142</v>
      </c>
      <c r="AA179" s="4">
        <v>45.2</v>
      </c>
      <c r="AB179" s="4">
        <v>85</v>
      </c>
      <c r="AC179" s="4">
        <v>18.214285714285715</v>
      </c>
      <c r="AD179" s="4">
        <v>560</v>
      </c>
      <c r="AE179" s="4">
        <v>4.666666666666667</v>
      </c>
      <c r="AF179" s="4">
        <v>400</v>
      </c>
      <c r="AG179" s="4">
        <v>4.666666666666667</v>
      </c>
      <c r="AH179" s="4">
        <v>0.4285714285714286</v>
      </c>
      <c r="AI179" s="2">
        <v>0.53124999999999989</v>
      </c>
      <c r="AJ179" s="2">
        <v>1.0773753779059705</v>
      </c>
      <c r="AK179" s="2">
        <f t="shared" si="2"/>
        <v>0.1825</v>
      </c>
      <c r="AL179" s="1">
        <v>0</v>
      </c>
      <c r="AM179" s="1">
        <v>3</v>
      </c>
      <c r="AN179" s="1">
        <v>1</v>
      </c>
      <c r="AO179" s="1">
        <v>0</v>
      </c>
    </row>
    <row r="180" spans="1:41" x14ac:dyDescent="0.25">
      <c r="A180" s="1">
        <v>178</v>
      </c>
      <c r="B180" s="1">
        <v>50</v>
      </c>
      <c r="C180" s="1">
        <v>1</v>
      </c>
      <c r="D180" s="1">
        <v>23.14</v>
      </c>
      <c r="E180" s="1" t="s">
        <v>40</v>
      </c>
      <c r="F180" s="1">
        <v>1</v>
      </c>
      <c r="G180" s="1">
        <v>0</v>
      </c>
      <c r="H180" s="2">
        <v>-2.7014595719984342</v>
      </c>
      <c r="I180" s="3">
        <v>1</v>
      </c>
      <c r="J180" s="1">
        <v>7.8</v>
      </c>
      <c r="K180" s="1">
        <v>29.01</v>
      </c>
      <c r="L180" s="1">
        <v>14.3</v>
      </c>
      <c r="M180" s="1">
        <v>2.4</v>
      </c>
      <c r="N180" s="1">
        <v>0.7</v>
      </c>
      <c r="O180" s="1">
        <v>0.3</v>
      </c>
      <c r="P180" s="1">
        <v>139</v>
      </c>
      <c r="Q180" s="1">
        <v>23.2</v>
      </c>
      <c r="R180" s="1">
        <v>34.9</v>
      </c>
      <c r="S180" s="1">
        <v>20.9</v>
      </c>
      <c r="T180" s="1">
        <v>20.7</v>
      </c>
      <c r="U180" s="1">
        <v>42</v>
      </c>
      <c r="V180" s="1">
        <v>15.3</v>
      </c>
      <c r="W180" s="1">
        <v>11.9</v>
      </c>
      <c r="X180" s="1">
        <v>1.05</v>
      </c>
      <c r="Y180" s="1">
        <v>2</v>
      </c>
      <c r="Z180" s="4">
        <v>29.857142857142858</v>
      </c>
      <c r="AA180" s="4">
        <v>43.5</v>
      </c>
      <c r="AB180" s="4">
        <v>116.33333333333333</v>
      </c>
      <c r="AC180" s="4">
        <v>49.857142857142861</v>
      </c>
      <c r="AD180" s="4">
        <v>324.33333333333331</v>
      </c>
      <c r="AE180" s="4">
        <v>2.3333333333333335</v>
      </c>
      <c r="AF180" s="4">
        <v>463.33333333333337</v>
      </c>
      <c r="AG180" s="4">
        <v>2.3333333333333335</v>
      </c>
      <c r="AH180" s="4">
        <v>1.0285714285714287</v>
      </c>
      <c r="AI180" s="2">
        <v>0.62769784172661869</v>
      </c>
      <c r="AJ180" s="2">
        <v>2.6063734234671987</v>
      </c>
      <c r="AK180" s="2">
        <f t="shared" si="2"/>
        <v>0.15035971223021583</v>
      </c>
      <c r="AL180" s="1">
        <v>0</v>
      </c>
      <c r="AM180" s="1" t="s">
        <v>167</v>
      </c>
      <c r="AN180" s="1">
        <v>2</v>
      </c>
      <c r="AO180" s="1">
        <v>1</v>
      </c>
    </row>
    <row r="181" spans="1:41" x14ac:dyDescent="0.25">
      <c r="A181" s="1">
        <v>179</v>
      </c>
      <c r="B181" s="1">
        <v>55</v>
      </c>
      <c r="C181" s="1">
        <v>1</v>
      </c>
      <c r="D181" s="1">
        <v>21.05</v>
      </c>
      <c r="E181" s="1">
        <v>4</v>
      </c>
      <c r="F181" s="1">
        <v>0</v>
      </c>
      <c r="G181" s="1">
        <v>0</v>
      </c>
      <c r="H181" s="2">
        <v>-2.751522623371133</v>
      </c>
      <c r="I181" s="3">
        <v>1</v>
      </c>
      <c r="J181" s="1">
        <v>52.4</v>
      </c>
      <c r="K181" s="1">
        <v>20.77</v>
      </c>
      <c r="L181" s="1">
        <v>12.5</v>
      </c>
      <c r="M181" s="1">
        <v>1.9</v>
      </c>
      <c r="N181" s="1">
        <v>1.1000000000000001</v>
      </c>
      <c r="O181" s="1">
        <v>0.3</v>
      </c>
      <c r="P181" s="1">
        <v>105</v>
      </c>
      <c r="Q181" s="1">
        <v>11.9</v>
      </c>
      <c r="R181" s="1">
        <v>16.100000000000001</v>
      </c>
      <c r="S181" s="1">
        <v>16</v>
      </c>
      <c r="T181" s="1">
        <v>19</v>
      </c>
      <c r="U181" s="1">
        <v>42.3</v>
      </c>
      <c r="V181" s="1">
        <v>1.7</v>
      </c>
      <c r="W181" s="1">
        <v>11.9</v>
      </c>
      <c r="X181" s="1">
        <v>1.05</v>
      </c>
      <c r="Y181" s="1">
        <v>2</v>
      </c>
      <c r="Z181" s="4">
        <v>14.545454545454545</v>
      </c>
      <c r="AA181" s="4">
        <v>43.8</v>
      </c>
      <c r="AB181" s="4">
        <v>53.666666666666671</v>
      </c>
      <c r="AC181" s="4">
        <v>14.636363636363637</v>
      </c>
      <c r="AD181" s="4">
        <v>385.00000000000006</v>
      </c>
      <c r="AE181" s="4">
        <v>3.666666666666667</v>
      </c>
      <c r="AF181" s="4">
        <v>350</v>
      </c>
      <c r="AG181" s="4">
        <v>3.666666666666667</v>
      </c>
      <c r="AH181" s="4">
        <v>0.51818181818181808</v>
      </c>
      <c r="AI181" s="2">
        <v>0.38333333333333336</v>
      </c>
      <c r="AJ181" s="2">
        <v>2.4447012003344915</v>
      </c>
      <c r="AK181" s="2">
        <f t="shared" si="2"/>
        <v>0.15238095238095239</v>
      </c>
      <c r="AL181" s="1">
        <v>0</v>
      </c>
      <c r="AM181" s="1">
        <v>1.6</v>
      </c>
      <c r="AN181" s="1">
        <v>1</v>
      </c>
      <c r="AO181" s="1">
        <v>0</v>
      </c>
    </row>
    <row r="182" spans="1:41" x14ac:dyDescent="0.25">
      <c r="A182" s="1">
        <v>180</v>
      </c>
      <c r="B182" s="1">
        <v>44</v>
      </c>
      <c r="C182" s="1">
        <v>1</v>
      </c>
      <c r="D182" s="1">
        <v>22.44</v>
      </c>
      <c r="E182" s="1">
        <v>4</v>
      </c>
      <c r="F182" s="1">
        <v>1</v>
      </c>
      <c r="G182" s="1">
        <v>0</v>
      </c>
      <c r="H182" s="2">
        <v>-2.7695771565007385</v>
      </c>
      <c r="I182" s="3">
        <v>1</v>
      </c>
      <c r="J182" s="1">
        <v>314.39999999999998</v>
      </c>
      <c r="K182" s="1">
        <v>23.19</v>
      </c>
      <c r="L182" s="1">
        <v>12.4</v>
      </c>
      <c r="M182" s="1">
        <v>1.6</v>
      </c>
      <c r="N182" s="1">
        <v>0.9</v>
      </c>
      <c r="O182" s="1">
        <v>0.2</v>
      </c>
      <c r="P182" s="1">
        <v>85</v>
      </c>
      <c r="Q182" s="1">
        <v>19</v>
      </c>
      <c r="R182" s="1">
        <v>21</v>
      </c>
      <c r="S182" s="1">
        <v>20.2</v>
      </c>
      <c r="T182" s="1">
        <v>19.5</v>
      </c>
      <c r="U182" s="1">
        <v>42.6</v>
      </c>
      <c r="V182" s="1">
        <v>1.7</v>
      </c>
      <c r="W182" s="1">
        <v>12.1</v>
      </c>
      <c r="X182" s="1">
        <v>1.06</v>
      </c>
      <c r="Y182" s="1">
        <v>2</v>
      </c>
      <c r="Z182" s="4">
        <v>22.444444444444443</v>
      </c>
      <c r="AA182" s="4">
        <v>43.6</v>
      </c>
      <c r="AB182" s="4">
        <v>105</v>
      </c>
      <c r="AC182" s="4">
        <v>23.333333333333332</v>
      </c>
      <c r="AD182" s="4">
        <v>382.5</v>
      </c>
      <c r="AE182" s="4">
        <v>4.5</v>
      </c>
      <c r="AF182" s="4">
        <v>425</v>
      </c>
      <c r="AG182" s="4">
        <v>4.5</v>
      </c>
      <c r="AH182" s="4">
        <v>0.35555555555555562</v>
      </c>
      <c r="AI182" s="2">
        <v>0.61764705882352944</v>
      </c>
      <c r="AJ182" s="2">
        <v>2.4938839776046948</v>
      </c>
      <c r="AK182" s="2">
        <f t="shared" si="2"/>
        <v>0.23764705882352941</v>
      </c>
      <c r="AL182" s="1">
        <v>0</v>
      </c>
      <c r="AM182" s="1">
        <v>2</v>
      </c>
      <c r="AN182" s="1">
        <v>1</v>
      </c>
      <c r="AO182" s="1">
        <v>1</v>
      </c>
    </row>
    <row r="183" spans="1:41" x14ac:dyDescent="0.25">
      <c r="A183" s="1">
        <v>181</v>
      </c>
      <c r="B183" s="1">
        <v>68</v>
      </c>
      <c r="C183" s="1">
        <v>1</v>
      </c>
      <c r="D183" s="1">
        <v>18.04</v>
      </c>
      <c r="E183" s="1" t="s">
        <v>40</v>
      </c>
      <c r="F183" s="1">
        <v>1</v>
      </c>
      <c r="G183" s="1">
        <v>0</v>
      </c>
      <c r="H183" s="2">
        <v>-2.762790790042954</v>
      </c>
      <c r="I183" s="3">
        <v>1</v>
      </c>
      <c r="J183" s="1">
        <v>54.9</v>
      </c>
      <c r="K183" s="1">
        <v>380.64</v>
      </c>
      <c r="L183" s="1">
        <v>12.2</v>
      </c>
      <c r="M183" s="1">
        <v>3.4</v>
      </c>
      <c r="N183" s="1">
        <v>1.8</v>
      </c>
      <c r="O183" s="1">
        <v>0.6</v>
      </c>
      <c r="P183" s="1">
        <v>200</v>
      </c>
      <c r="Q183" s="1">
        <v>18</v>
      </c>
      <c r="R183" s="1">
        <v>18.8</v>
      </c>
      <c r="S183" s="1">
        <v>44.5</v>
      </c>
      <c r="T183" s="1">
        <v>9.8000000000000007</v>
      </c>
      <c r="U183" s="1">
        <v>40.200000000000003</v>
      </c>
      <c r="V183" s="1">
        <v>4.4000000000000004</v>
      </c>
      <c r="W183" s="1">
        <v>11.3</v>
      </c>
      <c r="X183" s="1">
        <v>0.99</v>
      </c>
      <c r="Y183" s="1">
        <v>1</v>
      </c>
      <c r="Z183" s="4">
        <v>24.722222222222221</v>
      </c>
      <c r="AA183" s="4">
        <v>43.2</v>
      </c>
      <c r="AB183" s="4">
        <v>31.333333333333336</v>
      </c>
      <c r="AC183" s="4">
        <v>10.444444444444445</v>
      </c>
      <c r="AD183" s="4">
        <v>600</v>
      </c>
      <c r="AE183" s="4">
        <v>3</v>
      </c>
      <c r="AF183" s="4">
        <v>333.33333333333337</v>
      </c>
      <c r="AG183" s="4">
        <v>3</v>
      </c>
      <c r="AH183" s="4">
        <v>1.1333333333333333</v>
      </c>
      <c r="AI183" s="2">
        <v>0.23499999999999999</v>
      </c>
      <c r="AJ183" s="2">
        <v>1.5066088484481375</v>
      </c>
      <c r="AK183" s="2">
        <f t="shared" si="2"/>
        <v>0.2225</v>
      </c>
      <c r="AL183" s="1">
        <v>1</v>
      </c>
      <c r="AM183" s="1">
        <v>3.4</v>
      </c>
      <c r="AN183" s="1">
        <v>1</v>
      </c>
      <c r="AO183" s="1">
        <v>0</v>
      </c>
    </row>
    <row r="184" spans="1:41" x14ac:dyDescent="0.25">
      <c r="A184" s="1">
        <v>182</v>
      </c>
      <c r="B184" s="1">
        <v>48</v>
      </c>
      <c r="C184" s="1">
        <v>1</v>
      </c>
      <c r="D184" s="1">
        <v>22.3</v>
      </c>
      <c r="E184" s="1">
        <v>4</v>
      </c>
      <c r="F184" s="1">
        <v>1</v>
      </c>
      <c r="G184" s="1">
        <v>0</v>
      </c>
      <c r="H184" s="2">
        <v>-2.7612970347329222</v>
      </c>
      <c r="I184" s="3">
        <v>1</v>
      </c>
      <c r="J184" s="1">
        <v>65.8</v>
      </c>
      <c r="K184" s="1">
        <v>115.44</v>
      </c>
      <c r="L184" s="1">
        <v>11.6</v>
      </c>
      <c r="M184" s="1">
        <v>3.4</v>
      </c>
      <c r="N184" s="1">
        <v>1.4</v>
      </c>
      <c r="O184" s="1">
        <v>0.4</v>
      </c>
      <c r="P184" s="1">
        <v>183</v>
      </c>
      <c r="Q184" s="1">
        <v>24.5</v>
      </c>
      <c r="R184" s="1">
        <v>23</v>
      </c>
      <c r="S184" s="1">
        <v>28.8</v>
      </c>
      <c r="T184" s="1">
        <v>44.7</v>
      </c>
      <c r="U184" s="1">
        <v>45.3</v>
      </c>
      <c r="V184" s="1">
        <v>4.3</v>
      </c>
      <c r="W184" s="1">
        <v>12.7</v>
      </c>
      <c r="X184" s="1">
        <v>1.1200000000000001</v>
      </c>
      <c r="Y184" s="1">
        <v>2</v>
      </c>
      <c r="Z184" s="4">
        <v>20.571428571428573</v>
      </c>
      <c r="AA184" s="4">
        <v>47.3</v>
      </c>
      <c r="AB184" s="4">
        <v>57.5</v>
      </c>
      <c r="AC184" s="4">
        <v>16.428571428571431</v>
      </c>
      <c r="AD184" s="4">
        <v>640.49999999999989</v>
      </c>
      <c r="AE184" s="4">
        <v>3.4999999999999996</v>
      </c>
      <c r="AF184" s="4">
        <v>457.5</v>
      </c>
      <c r="AG184" s="4">
        <v>3.4999999999999996</v>
      </c>
      <c r="AH184" s="4">
        <v>0.97142857142857153</v>
      </c>
      <c r="AI184" s="2">
        <v>0.314207650273224</v>
      </c>
      <c r="AJ184" s="2">
        <v>1.2188070045744706</v>
      </c>
      <c r="AK184" s="2">
        <f t="shared" si="2"/>
        <v>0.15737704918032788</v>
      </c>
      <c r="AL184" s="1">
        <v>0</v>
      </c>
      <c r="AM184" s="1">
        <v>2.4</v>
      </c>
      <c r="AN184" s="1">
        <v>1</v>
      </c>
      <c r="AO184" s="1">
        <v>1</v>
      </c>
    </row>
    <row r="185" spans="1:41" x14ac:dyDescent="0.25">
      <c r="A185" s="1">
        <v>183</v>
      </c>
      <c r="B185" s="1">
        <v>79</v>
      </c>
      <c r="C185" s="1">
        <v>1</v>
      </c>
      <c r="D185" s="1">
        <v>18.690000000000001</v>
      </c>
      <c r="E185" s="1">
        <v>3</v>
      </c>
      <c r="F185" s="1">
        <v>1</v>
      </c>
      <c r="G185" s="1">
        <v>0</v>
      </c>
      <c r="H185" s="2">
        <v>-2.295720090401864</v>
      </c>
      <c r="I185" s="3">
        <v>2</v>
      </c>
      <c r="J185" s="1" t="s">
        <v>45</v>
      </c>
      <c r="K185" s="1">
        <v>23638.21</v>
      </c>
      <c r="L185" s="1">
        <v>13.5</v>
      </c>
      <c r="M185" s="1">
        <v>2.8</v>
      </c>
      <c r="N185" s="1">
        <v>1</v>
      </c>
      <c r="O185" s="1">
        <v>0.4</v>
      </c>
      <c r="P185" s="1">
        <v>177</v>
      </c>
      <c r="Q185" s="1">
        <v>45.3</v>
      </c>
      <c r="R185" s="1">
        <v>61</v>
      </c>
      <c r="S185" s="1">
        <v>128.6</v>
      </c>
      <c r="T185" s="1">
        <v>16.2</v>
      </c>
      <c r="U185" s="1">
        <v>36.4</v>
      </c>
      <c r="V185" s="1">
        <v>4.5999999999999996</v>
      </c>
      <c r="W185" s="1">
        <v>11.1</v>
      </c>
      <c r="X185" s="1">
        <v>0.97</v>
      </c>
      <c r="Y185" s="1">
        <v>1</v>
      </c>
      <c r="Z185" s="4">
        <v>128.6</v>
      </c>
      <c r="AA185" s="4">
        <v>38.4</v>
      </c>
      <c r="AB185" s="4">
        <v>152.5</v>
      </c>
      <c r="AC185" s="4">
        <v>61</v>
      </c>
      <c r="AD185" s="4">
        <v>442.5</v>
      </c>
      <c r="AE185" s="4">
        <v>2.5</v>
      </c>
      <c r="AF185" s="4">
        <v>442.5</v>
      </c>
      <c r="AG185" s="4">
        <v>2.5</v>
      </c>
      <c r="AH185" s="4">
        <v>1.1199999999999999</v>
      </c>
      <c r="AI185" s="2">
        <v>0.8615819209039548</v>
      </c>
      <c r="AJ185" s="2">
        <v>4.0451493332817128</v>
      </c>
      <c r="AK185" s="2">
        <f t="shared" si="2"/>
        <v>0.72655367231638412</v>
      </c>
      <c r="AL185" s="1">
        <v>1</v>
      </c>
      <c r="AM185" s="1" t="s">
        <v>168</v>
      </c>
      <c r="AN185" s="1">
        <v>2</v>
      </c>
      <c r="AO185" s="1">
        <v>0</v>
      </c>
    </row>
    <row r="186" spans="1:41" x14ac:dyDescent="0.25">
      <c r="A186" s="1">
        <v>184</v>
      </c>
      <c r="B186" s="1">
        <v>38</v>
      </c>
      <c r="C186" s="1">
        <v>1</v>
      </c>
      <c r="D186" s="1">
        <v>20.79</v>
      </c>
      <c r="E186" s="1" t="s">
        <v>40</v>
      </c>
      <c r="F186" s="1">
        <v>1</v>
      </c>
      <c r="G186" s="1">
        <v>0</v>
      </c>
      <c r="H186" s="2">
        <v>-2.3832306553842786</v>
      </c>
      <c r="I186" s="3">
        <v>2</v>
      </c>
      <c r="J186" s="1">
        <v>76.8</v>
      </c>
      <c r="K186" s="1">
        <v>19539.099999999999</v>
      </c>
      <c r="L186" s="1">
        <v>13.4</v>
      </c>
      <c r="M186" s="1">
        <v>7.1</v>
      </c>
      <c r="N186" s="1">
        <v>1.7</v>
      </c>
      <c r="O186" s="1">
        <v>0.5</v>
      </c>
      <c r="P186" s="1">
        <v>282</v>
      </c>
      <c r="Q186" s="1">
        <v>43.7</v>
      </c>
      <c r="R186" s="1">
        <v>62.1</v>
      </c>
      <c r="S186" s="1">
        <v>168.2</v>
      </c>
      <c r="T186" s="1">
        <v>9.6999999999999993</v>
      </c>
      <c r="U186" s="1">
        <v>35.700000000000003</v>
      </c>
      <c r="V186" s="1">
        <v>121.4</v>
      </c>
      <c r="W186" s="1">
        <v>12.5</v>
      </c>
      <c r="X186" s="1">
        <v>1.1000000000000001</v>
      </c>
      <c r="Y186" s="1">
        <v>2</v>
      </c>
      <c r="Z186" s="4">
        <v>98.941176470588232</v>
      </c>
      <c r="AA186" s="4">
        <v>38.200000000000003</v>
      </c>
      <c r="AB186" s="4">
        <v>124.2</v>
      </c>
      <c r="AC186" s="4">
        <v>36.529411764705884</v>
      </c>
      <c r="AD186" s="4">
        <v>958.8</v>
      </c>
      <c r="AE186" s="4">
        <v>3.4</v>
      </c>
      <c r="AF186" s="4">
        <v>564</v>
      </c>
      <c r="AG186" s="4">
        <v>3.4</v>
      </c>
      <c r="AH186" s="4">
        <v>2.0882352941176472</v>
      </c>
      <c r="AI186" s="2">
        <v>0.55053191489361697</v>
      </c>
      <c r="AJ186" s="2">
        <v>1.2658591057816655</v>
      </c>
      <c r="AK186" s="2">
        <f t="shared" si="2"/>
        <v>0.59645390070921978</v>
      </c>
      <c r="AL186" s="1">
        <v>1</v>
      </c>
      <c r="AM186" s="1" t="s">
        <v>169</v>
      </c>
      <c r="AN186" s="1">
        <v>2</v>
      </c>
      <c r="AO186" s="1">
        <v>0</v>
      </c>
    </row>
    <row r="187" spans="1:41" x14ac:dyDescent="0.25">
      <c r="A187" s="1">
        <v>185</v>
      </c>
      <c r="B187" s="1">
        <v>45</v>
      </c>
      <c r="C187" s="1">
        <v>1</v>
      </c>
      <c r="D187" s="1">
        <v>21.46</v>
      </c>
      <c r="E187" s="1">
        <v>1</v>
      </c>
      <c r="F187" s="1">
        <v>1</v>
      </c>
      <c r="G187" s="1">
        <v>0</v>
      </c>
      <c r="H187" s="2">
        <v>-2.4375264322716781</v>
      </c>
      <c r="I187" s="3">
        <v>2</v>
      </c>
      <c r="J187" s="1">
        <v>3.7</v>
      </c>
      <c r="K187" s="1">
        <v>9668.4500000000007</v>
      </c>
      <c r="L187" s="1">
        <v>13.9</v>
      </c>
      <c r="M187" s="1">
        <v>2.5</v>
      </c>
      <c r="N187" s="1">
        <v>0.9</v>
      </c>
      <c r="O187" s="1">
        <v>0.2</v>
      </c>
      <c r="P187" s="1">
        <v>84</v>
      </c>
      <c r="Q187" s="1">
        <v>58.7</v>
      </c>
      <c r="R187" s="1">
        <v>128.5</v>
      </c>
      <c r="S187" s="1">
        <v>235.8</v>
      </c>
      <c r="T187" s="1">
        <v>31.4</v>
      </c>
      <c r="U187" s="1">
        <v>40.299999999999997</v>
      </c>
      <c r="V187" s="1">
        <v>4.3</v>
      </c>
      <c r="W187" s="1">
        <v>11.3</v>
      </c>
      <c r="X187" s="1">
        <v>0.99</v>
      </c>
      <c r="Y187" s="1">
        <v>1</v>
      </c>
      <c r="Z187" s="4">
        <v>262</v>
      </c>
      <c r="AA187" s="4">
        <v>41.3</v>
      </c>
      <c r="AB187" s="4">
        <v>642.5</v>
      </c>
      <c r="AC187" s="4">
        <v>142.77777777777777</v>
      </c>
      <c r="AD187" s="4">
        <v>378</v>
      </c>
      <c r="AE187" s="4">
        <v>4.5</v>
      </c>
      <c r="AF187" s="4">
        <v>420</v>
      </c>
      <c r="AG187" s="4">
        <v>4.5</v>
      </c>
      <c r="AH187" s="4">
        <v>0.55555555555555558</v>
      </c>
      <c r="AI187" s="2">
        <v>3.8244047619047619</v>
      </c>
      <c r="AJ187" s="2">
        <v>8.9849839313278181</v>
      </c>
      <c r="AK187" s="2">
        <f t="shared" si="2"/>
        <v>2.8071428571428574</v>
      </c>
      <c r="AL187" s="1">
        <v>0</v>
      </c>
      <c r="AM187" s="1">
        <v>13</v>
      </c>
      <c r="AN187" s="1">
        <v>2</v>
      </c>
      <c r="AO187" s="1">
        <v>0</v>
      </c>
    </row>
    <row r="188" spans="1:41" x14ac:dyDescent="0.25">
      <c r="A188" s="1">
        <v>186</v>
      </c>
      <c r="B188" s="1">
        <v>57</v>
      </c>
      <c r="C188" s="1">
        <v>1</v>
      </c>
      <c r="D188" s="1">
        <v>22.04</v>
      </c>
      <c r="E188" s="1">
        <v>4</v>
      </c>
      <c r="F188" s="1">
        <v>1</v>
      </c>
      <c r="G188" s="1">
        <v>0</v>
      </c>
      <c r="H188" s="2">
        <v>-2.300868751900587</v>
      </c>
      <c r="I188" s="3">
        <v>2</v>
      </c>
      <c r="J188" s="1">
        <v>12.6</v>
      </c>
      <c r="K188" s="1">
        <v>66.59</v>
      </c>
      <c r="L188" s="1">
        <v>13.8</v>
      </c>
      <c r="M188" s="1">
        <v>2.2000000000000002</v>
      </c>
      <c r="N188" s="1">
        <v>0.9</v>
      </c>
      <c r="O188" s="1">
        <v>0.4</v>
      </c>
      <c r="P188" s="1">
        <v>82</v>
      </c>
      <c r="Q188" s="1">
        <v>24</v>
      </c>
      <c r="R188" s="1">
        <v>23.5</v>
      </c>
      <c r="S188" s="1">
        <v>95.5</v>
      </c>
      <c r="T188" s="1">
        <v>24.1</v>
      </c>
      <c r="U188" s="1">
        <v>37.799999999999997</v>
      </c>
      <c r="V188" s="1">
        <v>6.6</v>
      </c>
      <c r="W188" s="1">
        <v>12.5</v>
      </c>
      <c r="X188" s="1">
        <v>1.1000000000000001</v>
      </c>
      <c r="Y188" s="1">
        <v>2</v>
      </c>
      <c r="Z188" s="4">
        <v>106.11111111111111</v>
      </c>
      <c r="AA188" s="4">
        <v>39.799999999999997</v>
      </c>
      <c r="AB188" s="4">
        <v>58.75</v>
      </c>
      <c r="AC188" s="4">
        <v>26.111111111111111</v>
      </c>
      <c r="AD188" s="4">
        <v>184.49999999999997</v>
      </c>
      <c r="AE188" s="4">
        <v>2.25</v>
      </c>
      <c r="AF188" s="4">
        <v>205</v>
      </c>
      <c r="AG188" s="4">
        <v>2.25</v>
      </c>
      <c r="AH188" s="4">
        <v>0.97777777777777786</v>
      </c>
      <c r="AI188" s="2">
        <v>0.71646341463414631</v>
      </c>
      <c r="AJ188" s="2">
        <v>3.33444259192893</v>
      </c>
      <c r="AK188" s="2">
        <f t="shared" si="2"/>
        <v>1.1646341463414633</v>
      </c>
      <c r="AL188" s="1">
        <v>0</v>
      </c>
      <c r="AM188" s="1" t="s">
        <v>170</v>
      </c>
      <c r="AN188" s="1">
        <v>1</v>
      </c>
      <c r="AO188" s="1">
        <v>1</v>
      </c>
    </row>
    <row r="189" spans="1:41" x14ac:dyDescent="0.25">
      <c r="A189" s="1">
        <v>187</v>
      </c>
      <c r="B189" s="1">
        <v>53</v>
      </c>
      <c r="C189" s="1">
        <v>1</v>
      </c>
      <c r="D189" s="1">
        <v>30.12</v>
      </c>
      <c r="E189" s="1">
        <v>0</v>
      </c>
      <c r="F189" s="1">
        <v>0</v>
      </c>
      <c r="G189" s="1">
        <v>0</v>
      </c>
      <c r="H189" s="2">
        <v>-2.8104084590317919</v>
      </c>
      <c r="I189" s="3">
        <v>1</v>
      </c>
      <c r="J189" s="1">
        <v>94.9</v>
      </c>
      <c r="K189" s="1">
        <v>14150.9</v>
      </c>
      <c r="L189" s="1">
        <v>12.8</v>
      </c>
      <c r="M189" s="1">
        <v>4.5</v>
      </c>
      <c r="N189" s="1">
        <v>1.7</v>
      </c>
      <c r="O189" s="1">
        <v>0.7</v>
      </c>
      <c r="P189" s="1">
        <v>183</v>
      </c>
      <c r="Q189" s="1">
        <v>16.8</v>
      </c>
      <c r="R189" s="1">
        <v>25.7</v>
      </c>
      <c r="S189" s="1">
        <v>68.599999999999994</v>
      </c>
      <c r="T189" s="1">
        <v>8.3000000000000007</v>
      </c>
      <c r="U189" s="1">
        <v>40.200000000000003</v>
      </c>
      <c r="V189" s="1">
        <v>4.2</v>
      </c>
      <c r="W189" s="1">
        <v>10.5</v>
      </c>
      <c r="X189" s="1">
        <v>0.85</v>
      </c>
      <c r="Y189" s="1">
        <v>1</v>
      </c>
      <c r="Z189" s="4">
        <v>40.352941176470587</v>
      </c>
      <c r="AA189" s="4">
        <v>43.7</v>
      </c>
      <c r="AB189" s="4">
        <v>36.714285714285715</v>
      </c>
      <c r="AC189" s="4">
        <v>15.117647058823529</v>
      </c>
      <c r="AD189" s="4">
        <v>444.42857142857139</v>
      </c>
      <c r="AE189" s="4">
        <v>2.4285714285714288</v>
      </c>
      <c r="AF189" s="4">
        <v>261.42857142857144</v>
      </c>
      <c r="AG189" s="4">
        <v>2.4285714285714288</v>
      </c>
      <c r="AH189" s="4">
        <v>1.8529411764705883</v>
      </c>
      <c r="AI189" s="2">
        <v>0.35109289617486339</v>
      </c>
      <c r="AJ189" s="2">
        <v>1.815947389840433</v>
      </c>
      <c r="AK189" s="2">
        <f t="shared" si="2"/>
        <v>0.37486338797814206</v>
      </c>
      <c r="AL189" s="1">
        <v>0</v>
      </c>
      <c r="AM189" s="1" t="s">
        <v>171</v>
      </c>
      <c r="AN189" s="1">
        <v>2</v>
      </c>
      <c r="AO189" s="1">
        <v>0</v>
      </c>
    </row>
    <row r="190" spans="1:41" x14ac:dyDescent="0.25">
      <c r="A190" s="1">
        <v>188</v>
      </c>
      <c r="B190" s="1">
        <v>40</v>
      </c>
      <c r="C190" s="1">
        <v>1</v>
      </c>
      <c r="D190" s="1">
        <v>24.06</v>
      </c>
      <c r="E190" s="1">
        <v>3</v>
      </c>
      <c r="F190" s="1">
        <v>1</v>
      </c>
      <c r="G190" s="1">
        <v>0</v>
      </c>
      <c r="H190" s="2">
        <v>-3.1271959021759081</v>
      </c>
      <c r="I190" s="3">
        <v>1</v>
      </c>
      <c r="J190" s="1">
        <v>22.7</v>
      </c>
      <c r="K190" s="1">
        <v>1093.04</v>
      </c>
      <c r="L190" s="1">
        <v>12.1</v>
      </c>
      <c r="M190" s="1">
        <v>5.2</v>
      </c>
      <c r="N190" s="1">
        <v>2.2000000000000002</v>
      </c>
      <c r="O190" s="1">
        <v>0.5</v>
      </c>
      <c r="P190" s="1">
        <v>267</v>
      </c>
      <c r="Q190" s="1">
        <v>49.6</v>
      </c>
      <c r="R190" s="1">
        <v>32.200000000000003</v>
      </c>
      <c r="S190" s="1">
        <v>124.7</v>
      </c>
      <c r="T190" s="1">
        <v>5.6</v>
      </c>
      <c r="U190" s="1">
        <v>42.6</v>
      </c>
      <c r="V190" s="1">
        <v>3.8</v>
      </c>
      <c r="W190" s="1">
        <v>10.7</v>
      </c>
      <c r="X190" s="1">
        <v>0.94</v>
      </c>
      <c r="Y190" s="1">
        <v>1</v>
      </c>
      <c r="Z190" s="4">
        <v>56.68181818181818</v>
      </c>
      <c r="AA190" s="4">
        <v>45.1</v>
      </c>
      <c r="AB190" s="4">
        <v>64.400000000000006</v>
      </c>
      <c r="AC190" s="4">
        <v>14.636363636363637</v>
      </c>
      <c r="AD190" s="4">
        <v>1174.8000000000002</v>
      </c>
      <c r="AE190" s="4">
        <v>4.4000000000000004</v>
      </c>
      <c r="AF190" s="4">
        <v>534</v>
      </c>
      <c r="AG190" s="4">
        <v>4.4000000000000004</v>
      </c>
      <c r="AH190" s="4">
        <v>1.1818181818181817</v>
      </c>
      <c r="AI190" s="2">
        <v>0.30149812734082398</v>
      </c>
      <c r="AJ190" s="2">
        <v>0.68495771770619795</v>
      </c>
      <c r="AK190" s="2">
        <f t="shared" si="2"/>
        <v>0.46704119850187265</v>
      </c>
      <c r="AL190" s="1">
        <v>1</v>
      </c>
      <c r="AM190" s="1">
        <v>7.2</v>
      </c>
      <c r="AN190" s="1">
        <v>2</v>
      </c>
      <c r="AO190" s="1">
        <v>0</v>
      </c>
    </row>
    <row r="191" spans="1:41" x14ac:dyDescent="0.25">
      <c r="A191" s="1">
        <v>189</v>
      </c>
      <c r="B191" s="1">
        <v>46</v>
      </c>
      <c r="C191" s="1">
        <v>1</v>
      </c>
      <c r="D191" s="1">
        <v>20.94</v>
      </c>
      <c r="E191" s="1" t="s">
        <v>40</v>
      </c>
      <c r="F191" s="1">
        <v>1</v>
      </c>
      <c r="G191" s="1">
        <v>0</v>
      </c>
      <c r="H191" s="2">
        <v>-2.7099154137624266</v>
      </c>
      <c r="I191" s="3">
        <v>1</v>
      </c>
      <c r="J191" s="1" t="s">
        <v>45</v>
      </c>
      <c r="K191" s="1">
        <v>4942.92</v>
      </c>
      <c r="L191" s="1">
        <v>13.5</v>
      </c>
      <c r="M191" s="1">
        <v>3.5</v>
      </c>
      <c r="N191" s="1">
        <v>1.8</v>
      </c>
      <c r="O191" s="1">
        <v>0.3</v>
      </c>
      <c r="P191" s="1">
        <v>255</v>
      </c>
      <c r="Q191" s="1">
        <v>31.9</v>
      </c>
      <c r="R191" s="1">
        <v>40.5</v>
      </c>
      <c r="S191" s="1">
        <v>51.3</v>
      </c>
      <c r="T191" s="1">
        <v>4.7</v>
      </c>
      <c r="U191" s="1">
        <v>37.1</v>
      </c>
      <c r="V191" s="1">
        <v>3.7</v>
      </c>
      <c r="W191" s="1">
        <v>11.7</v>
      </c>
      <c r="X191" s="1">
        <v>0.95</v>
      </c>
      <c r="Y191" s="1">
        <v>1</v>
      </c>
      <c r="Z191" s="4">
        <v>28.499999999999996</v>
      </c>
      <c r="AA191" s="4">
        <v>38.6</v>
      </c>
      <c r="AB191" s="4">
        <v>135</v>
      </c>
      <c r="AC191" s="4">
        <v>22.5</v>
      </c>
      <c r="AD191" s="4">
        <v>1530</v>
      </c>
      <c r="AE191" s="4">
        <v>6</v>
      </c>
      <c r="AF191" s="4">
        <v>850</v>
      </c>
      <c r="AG191" s="4">
        <v>6</v>
      </c>
      <c r="AH191" s="4">
        <v>0.58333333333333337</v>
      </c>
      <c r="AI191" s="2">
        <v>0.39705882352941174</v>
      </c>
      <c r="AJ191" s="2">
        <v>1.2935324645459805</v>
      </c>
      <c r="AK191" s="2">
        <f t="shared" si="2"/>
        <v>0.20117647058823529</v>
      </c>
      <c r="AL191" s="1">
        <v>0</v>
      </c>
      <c r="AM191" s="1" t="s">
        <v>172</v>
      </c>
      <c r="AN191" s="1">
        <v>2</v>
      </c>
      <c r="AO191" s="1">
        <v>0</v>
      </c>
    </row>
    <row r="192" spans="1:41" x14ac:dyDescent="0.25">
      <c r="A192" s="1">
        <v>190</v>
      </c>
      <c r="B192" s="1">
        <v>38</v>
      </c>
      <c r="C192" s="1">
        <v>1</v>
      </c>
      <c r="D192" s="1">
        <v>21.41</v>
      </c>
      <c r="E192" s="1">
        <v>1</v>
      </c>
      <c r="F192" s="1">
        <v>1</v>
      </c>
      <c r="G192" s="1">
        <v>0</v>
      </c>
      <c r="H192" s="2">
        <v>-2.8667286618935641</v>
      </c>
      <c r="I192" s="3">
        <v>1</v>
      </c>
      <c r="J192" s="1">
        <v>23.5</v>
      </c>
      <c r="K192" s="1">
        <v>7331.59</v>
      </c>
      <c r="L192" s="1">
        <v>12.5</v>
      </c>
      <c r="M192" s="1">
        <v>3.6</v>
      </c>
      <c r="N192" s="1">
        <v>1.4</v>
      </c>
      <c r="O192" s="1">
        <v>0.3</v>
      </c>
      <c r="P192" s="1">
        <v>201</v>
      </c>
      <c r="Q192" s="1">
        <v>37.9</v>
      </c>
      <c r="R192" s="1">
        <v>24.8</v>
      </c>
      <c r="S192" s="1">
        <v>25.3</v>
      </c>
      <c r="T192" s="1">
        <v>16.600000000000001</v>
      </c>
      <c r="U192" s="1">
        <v>43.2</v>
      </c>
      <c r="V192" s="1">
        <v>1.7</v>
      </c>
      <c r="W192" s="1">
        <v>11</v>
      </c>
      <c r="X192" s="1">
        <v>0.96</v>
      </c>
      <c r="Y192" s="1">
        <v>1</v>
      </c>
      <c r="Z192" s="4">
        <v>18.071428571428573</v>
      </c>
      <c r="AA192" s="4">
        <v>44.7</v>
      </c>
      <c r="AB192" s="4">
        <v>82.666666666666671</v>
      </c>
      <c r="AC192" s="4">
        <v>17.714285714285715</v>
      </c>
      <c r="AD192" s="4">
        <v>938</v>
      </c>
      <c r="AE192" s="4">
        <v>4.666666666666667</v>
      </c>
      <c r="AF192" s="4">
        <v>670</v>
      </c>
      <c r="AG192" s="4">
        <v>4.666666666666667</v>
      </c>
      <c r="AH192" s="4">
        <v>0.77142857142857157</v>
      </c>
      <c r="AI192" s="2">
        <v>0.30845771144278605</v>
      </c>
      <c r="AJ192" s="2">
        <v>0.76158716280633731</v>
      </c>
      <c r="AK192" s="2">
        <f t="shared" si="2"/>
        <v>0.12587064676616916</v>
      </c>
      <c r="AL192" s="1">
        <v>0</v>
      </c>
      <c r="AM192" s="1">
        <v>6</v>
      </c>
      <c r="AN192" s="1">
        <v>2</v>
      </c>
      <c r="AO192" s="1">
        <v>0</v>
      </c>
    </row>
    <row r="193" spans="1:41" x14ac:dyDescent="0.25">
      <c r="A193" s="1">
        <v>191</v>
      </c>
      <c r="B193" s="1">
        <v>50</v>
      </c>
      <c r="C193" s="1">
        <v>1</v>
      </c>
      <c r="D193" s="1">
        <v>25.26</v>
      </c>
      <c r="E193" s="1" t="s">
        <v>40</v>
      </c>
      <c r="F193" s="1">
        <v>0</v>
      </c>
      <c r="G193" s="1">
        <v>0</v>
      </c>
      <c r="H193" s="2">
        <v>-2.5524616392426611</v>
      </c>
      <c r="I193" s="3">
        <v>2</v>
      </c>
      <c r="J193" s="1" t="s">
        <v>45</v>
      </c>
      <c r="K193" s="1">
        <v>59.11</v>
      </c>
      <c r="L193" s="1">
        <v>12.1</v>
      </c>
      <c r="M193" s="1">
        <v>5.2</v>
      </c>
      <c r="N193" s="1">
        <v>1.8</v>
      </c>
      <c r="O193" s="1">
        <v>0.6</v>
      </c>
      <c r="P193" s="1">
        <v>171</v>
      </c>
      <c r="Q193" s="1">
        <v>32.1</v>
      </c>
      <c r="R193" s="1">
        <v>21.9</v>
      </c>
      <c r="S193" s="1">
        <v>76.099999999999994</v>
      </c>
      <c r="T193" s="1">
        <v>17.600000000000001</v>
      </c>
      <c r="U193" s="1">
        <v>39.700000000000003</v>
      </c>
      <c r="V193" s="1">
        <v>5.0999999999999996</v>
      </c>
      <c r="W193" s="1">
        <v>11.3</v>
      </c>
      <c r="X193" s="1">
        <v>0.91</v>
      </c>
      <c r="Y193" s="1">
        <v>1</v>
      </c>
      <c r="Z193" s="4">
        <v>42.277777777777771</v>
      </c>
      <c r="AA193" s="4">
        <v>42.7</v>
      </c>
      <c r="AB193" s="4">
        <v>36.5</v>
      </c>
      <c r="AC193" s="4">
        <v>12.166666666666666</v>
      </c>
      <c r="AD193" s="4">
        <v>513</v>
      </c>
      <c r="AE193" s="4">
        <v>3</v>
      </c>
      <c r="AF193" s="4">
        <v>285</v>
      </c>
      <c r="AG193" s="4">
        <v>3</v>
      </c>
      <c r="AH193" s="4">
        <v>1.7333333333333334</v>
      </c>
      <c r="AI193" s="2">
        <v>0.32017543859649122</v>
      </c>
      <c r="AJ193" s="2">
        <v>1.1302265175905519</v>
      </c>
      <c r="AK193" s="2">
        <f t="shared" si="2"/>
        <v>0.44502923976608183</v>
      </c>
      <c r="AL193" s="1">
        <v>0</v>
      </c>
      <c r="AM193" s="1">
        <v>1.6</v>
      </c>
      <c r="AN193" s="1">
        <v>1</v>
      </c>
      <c r="AO193" s="1">
        <v>0</v>
      </c>
    </row>
    <row r="194" spans="1:41" x14ac:dyDescent="0.25">
      <c r="A194" s="1">
        <v>192</v>
      </c>
      <c r="B194" s="1">
        <v>67</v>
      </c>
      <c r="C194" s="1">
        <v>1</v>
      </c>
      <c r="D194" s="1">
        <v>23.88</v>
      </c>
      <c r="E194" s="1">
        <v>0</v>
      </c>
      <c r="F194" s="1">
        <v>0</v>
      </c>
      <c r="G194" s="1">
        <v>0</v>
      </c>
      <c r="H194" s="2">
        <v>-2.6905161050376805</v>
      </c>
      <c r="I194" s="3">
        <v>1</v>
      </c>
      <c r="J194" s="1" t="s">
        <v>45</v>
      </c>
      <c r="K194" s="1" t="s">
        <v>64</v>
      </c>
      <c r="L194" s="1">
        <v>12.6</v>
      </c>
      <c r="M194" s="1">
        <v>3.5</v>
      </c>
      <c r="N194" s="1">
        <v>1.5</v>
      </c>
      <c r="O194" s="1">
        <v>0.4</v>
      </c>
      <c r="P194" s="1">
        <v>155</v>
      </c>
      <c r="Q194" s="1">
        <v>36.299999999999997</v>
      </c>
      <c r="R194" s="1">
        <v>50</v>
      </c>
      <c r="S194" s="1">
        <v>73.7</v>
      </c>
      <c r="T194" s="1">
        <v>11.2</v>
      </c>
      <c r="U194" s="1">
        <v>39.799999999999997</v>
      </c>
      <c r="V194" s="1">
        <v>5.7</v>
      </c>
      <c r="W194" s="1">
        <v>11.6</v>
      </c>
      <c r="X194" s="1">
        <v>0.94</v>
      </c>
      <c r="Y194" s="1">
        <v>1</v>
      </c>
      <c r="Z194" s="4">
        <v>49.133333333333333</v>
      </c>
      <c r="AA194" s="4">
        <v>41.8</v>
      </c>
      <c r="AB194" s="4">
        <v>125</v>
      </c>
      <c r="AC194" s="4">
        <v>33.333333333333336</v>
      </c>
      <c r="AD194" s="4">
        <v>581.25</v>
      </c>
      <c r="AE194" s="4">
        <v>3.75</v>
      </c>
      <c r="AF194" s="4">
        <v>387.5</v>
      </c>
      <c r="AG194" s="4">
        <v>3.75</v>
      </c>
      <c r="AH194" s="4">
        <v>0.93333333333333346</v>
      </c>
      <c r="AI194" s="2">
        <v>0.80645161290322576</v>
      </c>
      <c r="AJ194" s="2">
        <v>3.5872347363485955</v>
      </c>
      <c r="AK194" s="2">
        <f t="shared" si="2"/>
        <v>0.47548387096774197</v>
      </c>
      <c r="AL194" s="1">
        <v>0</v>
      </c>
      <c r="AM194" s="1" t="s">
        <v>173</v>
      </c>
      <c r="AN194" s="1">
        <v>2</v>
      </c>
      <c r="AO194" s="1">
        <v>1</v>
      </c>
    </row>
    <row r="195" spans="1:41" x14ac:dyDescent="0.25">
      <c r="A195" s="1">
        <v>193</v>
      </c>
      <c r="B195" s="1">
        <v>71</v>
      </c>
      <c r="C195" s="1">
        <v>1</v>
      </c>
      <c r="D195" s="1">
        <v>21.01</v>
      </c>
      <c r="E195" s="1">
        <v>2</v>
      </c>
      <c r="F195" s="1">
        <v>1</v>
      </c>
      <c r="G195" s="1">
        <v>0</v>
      </c>
      <c r="H195" s="2">
        <v>-2.950900033951934</v>
      </c>
      <c r="I195" s="3">
        <v>1</v>
      </c>
      <c r="J195" s="1">
        <v>88.4</v>
      </c>
      <c r="K195" s="1">
        <v>222.18</v>
      </c>
      <c r="L195" s="1">
        <v>11.6</v>
      </c>
      <c r="M195" s="1">
        <v>3.1</v>
      </c>
      <c r="N195" s="1">
        <v>1.5</v>
      </c>
      <c r="O195" s="1">
        <v>0.2</v>
      </c>
      <c r="P195" s="1">
        <v>159</v>
      </c>
      <c r="Q195" s="1">
        <v>9.8000000000000007</v>
      </c>
      <c r="R195" s="1">
        <v>15.8</v>
      </c>
      <c r="S195" s="1">
        <v>35.4</v>
      </c>
      <c r="T195" s="1">
        <v>9.1999999999999993</v>
      </c>
      <c r="U195" s="1">
        <v>42.2</v>
      </c>
      <c r="V195" s="1">
        <v>4.3</v>
      </c>
      <c r="W195" s="1">
        <v>11</v>
      </c>
      <c r="X195" s="1">
        <v>0.89</v>
      </c>
      <c r="Y195" s="1">
        <v>1</v>
      </c>
      <c r="Z195" s="4">
        <v>23.599999999999998</v>
      </c>
      <c r="AA195" s="4">
        <v>43.2</v>
      </c>
      <c r="AB195" s="4">
        <v>79</v>
      </c>
      <c r="AC195" s="4">
        <v>10.533333333333333</v>
      </c>
      <c r="AD195" s="4">
        <v>1192.5</v>
      </c>
      <c r="AE195" s="4">
        <v>7.5</v>
      </c>
      <c r="AF195" s="4">
        <v>795</v>
      </c>
      <c r="AG195" s="4">
        <v>7.5</v>
      </c>
      <c r="AH195" s="4">
        <v>0.41333333333333339</v>
      </c>
      <c r="AI195" s="2">
        <v>0.24842767295597484</v>
      </c>
      <c r="AJ195" s="2">
        <v>2.253747580556392</v>
      </c>
      <c r="AK195" s="2">
        <f t="shared" si="2"/>
        <v>0.22264150943396224</v>
      </c>
      <c r="AL195" s="1">
        <v>0</v>
      </c>
      <c r="AM195" s="1">
        <v>2.4</v>
      </c>
      <c r="AN195" s="1">
        <v>1</v>
      </c>
      <c r="AO195" s="1">
        <v>0</v>
      </c>
    </row>
    <row r="196" spans="1:41" x14ac:dyDescent="0.25">
      <c r="A196" s="1">
        <v>194</v>
      </c>
      <c r="B196" s="1">
        <v>70</v>
      </c>
      <c r="C196" s="1">
        <v>1</v>
      </c>
      <c r="D196" s="1">
        <v>26.4</v>
      </c>
      <c r="E196" s="1">
        <v>1</v>
      </c>
      <c r="F196" s="1">
        <v>1</v>
      </c>
      <c r="G196" s="1">
        <v>0</v>
      </c>
      <c r="H196" s="2">
        <v>-2.2409238585221574</v>
      </c>
      <c r="I196" s="3">
        <v>2</v>
      </c>
      <c r="J196" s="1" t="s">
        <v>45</v>
      </c>
      <c r="K196" s="1">
        <v>4881.3999999999996</v>
      </c>
      <c r="L196" s="1">
        <v>12.3</v>
      </c>
      <c r="M196" s="1">
        <v>5.0999999999999996</v>
      </c>
      <c r="N196" s="1">
        <v>0.9</v>
      </c>
      <c r="O196" s="1">
        <v>0.5</v>
      </c>
      <c r="P196" s="1">
        <v>170</v>
      </c>
      <c r="Q196" s="1">
        <v>18.3</v>
      </c>
      <c r="R196" s="1">
        <v>27.4</v>
      </c>
      <c r="S196" s="1">
        <v>45.9</v>
      </c>
      <c r="T196" s="1">
        <v>30.6</v>
      </c>
      <c r="U196" s="1">
        <v>37.9</v>
      </c>
      <c r="V196" s="1">
        <v>125.4</v>
      </c>
      <c r="W196" s="1">
        <v>13.4</v>
      </c>
      <c r="X196" s="1">
        <v>1.0900000000000001</v>
      </c>
      <c r="Y196" s="1">
        <v>2</v>
      </c>
      <c r="Z196" s="4">
        <v>51</v>
      </c>
      <c r="AA196" s="4">
        <v>40.4</v>
      </c>
      <c r="AB196" s="4">
        <v>54.8</v>
      </c>
      <c r="AC196" s="4">
        <v>30.444444444444443</v>
      </c>
      <c r="AD196" s="4">
        <v>306</v>
      </c>
      <c r="AE196" s="4">
        <v>1.8</v>
      </c>
      <c r="AF196" s="4">
        <v>340</v>
      </c>
      <c r="AG196" s="4">
        <v>1.8</v>
      </c>
      <c r="AH196" s="4">
        <v>2.833333333333333</v>
      </c>
      <c r="AI196" s="2">
        <v>0.40294117647058825</v>
      </c>
      <c r="AJ196" s="2">
        <v>2.6373886725969693</v>
      </c>
      <c r="AK196" s="2">
        <f t="shared" ref="AK196:AK242" si="3">S196/P196</f>
        <v>0.27</v>
      </c>
      <c r="AL196" s="1">
        <v>0</v>
      </c>
      <c r="AM196" s="1" t="s">
        <v>174</v>
      </c>
      <c r="AN196" s="1">
        <v>2</v>
      </c>
      <c r="AO196" s="1">
        <v>0</v>
      </c>
    </row>
    <row r="197" spans="1:41" x14ac:dyDescent="0.25">
      <c r="A197" s="1">
        <v>195</v>
      </c>
      <c r="B197" s="1">
        <v>46</v>
      </c>
      <c r="C197" s="1">
        <v>2</v>
      </c>
      <c r="D197" s="1">
        <v>22.89</v>
      </c>
      <c r="E197" s="1">
        <v>3</v>
      </c>
      <c r="F197" s="1">
        <v>1</v>
      </c>
      <c r="G197" s="1">
        <v>0</v>
      </c>
      <c r="H197" s="2">
        <v>-3.2496225952561559</v>
      </c>
      <c r="I197" s="3">
        <v>1</v>
      </c>
      <c r="J197" s="1">
        <v>303.60000000000002</v>
      </c>
      <c r="K197" s="1">
        <v>93</v>
      </c>
      <c r="L197" s="1">
        <v>12.2</v>
      </c>
      <c r="M197" s="1">
        <v>3.2</v>
      </c>
      <c r="N197" s="1">
        <v>1.8</v>
      </c>
      <c r="O197" s="1">
        <v>0.2</v>
      </c>
      <c r="P197" s="1">
        <v>117</v>
      </c>
      <c r="Q197" s="1">
        <v>25.4</v>
      </c>
      <c r="R197" s="1">
        <v>23.3</v>
      </c>
      <c r="S197" s="1">
        <v>38.799999999999997</v>
      </c>
      <c r="T197" s="1">
        <v>5.7</v>
      </c>
      <c r="U197" s="1">
        <v>44.1</v>
      </c>
      <c r="V197" s="1">
        <v>3.3</v>
      </c>
      <c r="W197" s="1">
        <v>10.5</v>
      </c>
      <c r="X197" s="1">
        <v>0.92</v>
      </c>
      <c r="Y197" s="1">
        <v>1</v>
      </c>
      <c r="Z197" s="4">
        <v>21.555555555555554</v>
      </c>
      <c r="AA197" s="4">
        <v>45.1</v>
      </c>
      <c r="AB197" s="4">
        <v>116.5</v>
      </c>
      <c r="AC197" s="4">
        <v>12.944444444444445</v>
      </c>
      <c r="AD197" s="4">
        <v>1053</v>
      </c>
      <c r="AE197" s="4">
        <v>9</v>
      </c>
      <c r="AF197" s="4">
        <v>585</v>
      </c>
      <c r="AG197" s="4">
        <v>9</v>
      </c>
      <c r="AH197" s="4">
        <v>0.35555555555555562</v>
      </c>
      <c r="AI197" s="2">
        <v>0.49786324786324787</v>
      </c>
      <c r="AJ197" s="2">
        <v>1.8176532304787645</v>
      </c>
      <c r="AK197" s="2">
        <f t="shared" si="3"/>
        <v>0.33162393162393161</v>
      </c>
      <c r="AL197" s="1">
        <v>0</v>
      </c>
      <c r="AM197" s="1" t="s">
        <v>175</v>
      </c>
      <c r="AN197" s="1">
        <v>1</v>
      </c>
      <c r="AO197" s="1">
        <v>0</v>
      </c>
    </row>
    <row r="198" spans="1:41" x14ac:dyDescent="0.25">
      <c r="A198" s="1">
        <v>196</v>
      </c>
      <c r="B198" s="1">
        <v>68</v>
      </c>
      <c r="C198" s="1">
        <v>2</v>
      </c>
      <c r="D198" s="1">
        <v>23.81</v>
      </c>
      <c r="E198" s="1">
        <v>3</v>
      </c>
      <c r="F198" s="1">
        <v>0</v>
      </c>
      <c r="G198" s="1">
        <v>0</v>
      </c>
      <c r="H198" s="2">
        <v>-2.380841687792925</v>
      </c>
      <c r="I198" s="3">
        <v>2</v>
      </c>
      <c r="J198" s="1">
        <v>19.8</v>
      </c>
      <c r="K198" s="1">
        <v>16505.490000000002</v>
      </c>
      <c r="L198" s="1">
        <v>13.6</v>
      </c>
      <c r="M198" s="1">
        <v>2.4</v>
      </c>
      <c r="N198" s="1">
        <v>0.8</v>
      </c>
      <c r="O198" s="1">
        <v>0.5</v>
      </c>
      <c r="P198" s="1">
        <v>93</v>
      </c>
      <c r="Q198" s="1">
        <v>45</v>
      </c>
      <c r="R198" s="1">
        <v>32.700000000000003</v>
      </c>
      <c r="S198" s="1">
        <v>72.7</v>
      </c>
      <c r="T198" s="1">
        <v>12.4</v>
      </c>
      <c r="U198" s="1">
        <v>36.5</v>
      </c>
      <c r="V198" s="1">
        <v>2.5</v>
      </c>
      <c r="W198" s="1">
        <v>11.5</v>
      </c>
      <c r="X198" s="1">
        <v>1.01</v>
      </c>
      <c r="Y198" s="1">
        <v>2</v>
      </c>
      <c r="Z198" s="4">
        <v>90.875</v>
      </c>
      <c r="AA198" s="4">
        <v>39</v>
      </c>
      <c r="AB198" s="4">
        <v>65.400000000000006</v>
      </c>
      <c r="AC198" s="4">
        <v>40.875</v>
      </c>
      <c r="AD198" s="4">
        <v>148.80000000000001</v>
      </c>
      <c r="AE198" s="4">
        <v>1.6</v>
      </c>
      <c r="AF198" s="4">
        <v>186</v>
      </c>
      <c r="AG198" s="4">
        <v>1.6</v>
      </c>
      <c r="AH198" s="4">
        <v>1.4999999999999998</v>
      </c>
      <c r="AI198" s="2">
        <v>0.87903225806451624</v>
      </c>
      <c r="AJ198" s="2">
        <v>3.5642442686512781</v>
      </c>
      <c r="AK198" s="2">
        <f t="shared" si="3"/>
        <v>0.7817204301075269</v>
      </c>
      <c r="AL198" s="1">
        <v>0</v>
      </c>
      <c r="AM198" s="1" t="s">
        <v>176</v>
      </c>
      <c r="AN198" s="1">
        <v>1</v>
      </c>
      <c r="AO198" s="1">
        <v>1</v>
      </c>
    </row>
    <row r="199" spans="1:41" x14ac:dyDescent="0.25">
      <c r="A199" s="1">
        <v>197</v>
      </c>
      <c r="B199" s="1">
        <v>83</v>
      </c>
      <c r="C199" s="1">
        <v>1</v>
      </c>
      <c r="D199" s="1">
        <v>23.44</v>
      </c>
      <c r="E199" s="1">
        <v>1</v>
      </c>
      <c r="F199" s="1">
        <v>0</v>
      </c>
      <c r="G199" s="1">
        <v>0</v>
      </c>
      <c r="H199" s="2">
        <v>-2.7595947749549756</v>
      </c>
      <c r="I199" s="3">
        <v>1</v>
      </c>
      <c r="J199" s="1">
        <v>2.2000000000000002</v>
      </c>
      <c r="K199" s="1">
        <v>222.29</v>
      </c>
      <c r="L199" s="1">
        <v>13.3</v>
      </c>
      <c r="M199" s="1">
        <v>3.4</v>
      </c>
      <c r="N199" s="1">
        <v>1.4</v>
      </c>
      <c r="O199" s="1">
        <v>0.4</v>
      </c>
      <c r="P199" s="1">
        <v>234</v>
      </c>
      <c r="Q199" s="1">
        <v>26.4</v>
      </c>
      <c r="R199" s="1">
        <v>31.1</v>
      </c>
      <c r="S199" s="1">
        <v>153.80000000000001</v>
      </c>
      <c r="T199" s="1">
        <v>16.899999999999999</v>
      </c>
      <c r="U199" s="1">
        <v>42</v>
      </c>
      <c r="V199" s="1">
        <v>4.0999999999999996</v>
      </c>
      <c r="W199" s="1">
        <v>10.5</v>
      </c>
      <c r="X199" s="1">
        <v>0.92</v>
      </c>
      <c r="Y199" s="1">
        <v>1</v>
      </c>
      <c r="Z199" s="4">
        <v>109.85714285714288</v>
      </c>
      <c r="AA199" s="4">
        <v>44</v>
      </c>
      <c r="AB199" s="4">
        <v>77.75</v>
      </c>
      <c r="AC199" s="4">
        <v>22.214285714285715</v>
      </c>
      <c r="AD199" s="4">
        <v>818.99999999999989</v>
      </c>
      <c r="AE199" s="4">
        <v>3.4999999999999996</v>
      </c>
      <c r="AF199" s="4">
        <v>585</v>
      </c>
      <c r="AG199" s="4">
        <v>3.4999999999999996</v>
      </c>
      <c r="AH199" s="4">
        <v>0.97142857142857153</v>
      </c>
      <c r="AI199" s="2">
        <v>0.33226495726495731</v>
      </c>
      <c r="AJ199" s="2">
        <v>2.1469437228249353</v>
      </c>
      <c r="AK199" s="2">
        <f t="shared" si="3"/>
        <v>0.65726495726495726</v>
      </c>
      <c r="AL199" s="1">
        <v>0</v>
      </c>
      <c r="AM199" s="1">
        <v>8.8000000000000007</v>
      </c>
      <c r="AN199" s="1">
        <v>2</v>
      </c>
      <c r="AO199" s="1">
        <v>0</v>
      </c>
    </row>
    <row r="200" spans="1:41" x14ac:dyDescent="0.25">
      <c r="A200" s="1">
        <v>198</v>
      </c>
      <c r="B200" s="1">
        <v>52</v>
      </c>
      <c r="C200" s="1">
        <v>2</v>
      </c>
      <c r="D200" s="1">
        <v>19.920000000000002</v>
      </c>
      <c r="E200" s="1">
        <v>4</v>
      </c>
      <c r="F200" s="1">
        <v>1</v>
      </c>
      <c r="G200" s="1">
        <v>0</v>
      </c>
      <c r="H200" s="2">
        <v>-3.012230655384279</v>
      </c>
      <c r="I200" s="3">
        <v>1</v>
      </c>
      <c r="J200" s="1">
        <v>231.1</v>
      </c>
      <c r="K200" s="1">
        <v>18.16</v>
      </c>
      <c r="L200" s="1">
        <v>12</v>
      </c>
      <c r="M200" s="1">
        <v>3.3</v>
      </c>
      <c r="N200" s="1">
        <v>1.4</v>
      </c>
      <c r="O200" s="1">
        <v>0.3</v>
      </c>
      <c r="P200" s="1">
        <v>156</v>
      </c>
      <c r="Q200" s="1">
        <v>27.6</v>
      </c>
      <c r="R200" s="1">
        <v>22.7</v>
      </c>
      <c r="S200" s="1">
        <v>20.8</v>
      </c>
      <c r="T200" s="1">
        <v>9.6999999999999993</v>
      </c>
      <c r="U200" s="1">
        <v>43.1</v>
      </c>
      <c r="V200" s="1">
        <v>3.1</v>
      </c>
      <c r="W200" s="1">
        <v>11.2</v>
      </c>
      <c r="X200" s="1">
        <v>0.98</v>
      </c>
      <c r="Y200" s="1">
        <v>1</v>
      </c>
      <c r="Z200" s="4">
        <v>14.857142857142859</v>
      </c>
      <c r="AA200" s="4">
        <v>44.6</v>
      </c>
      <c r="AB200" s="4">
        <v>75.666666666666671</v>
      </c>
      <c r="AC200" s="4">
        <v>16.214285714285715</v>
      </c>
      <c r="AD200" s="4">
        <v>728</v>
      </c>
      <c r="AE200" s="4">
        <v>4.666666666666667</v>
      </c>
      <c r="AF200" s="4">
        <v>520</v>
      </c>
      <c r="AG200" s="4">
        <v>4.666666666666667</v>
      </c>
      <c r="AH200" s="4">
        <v>0.70714285714285707</v>
      </c>
      <c r="AI200" s="2">
        <v>0.36378205128205127</v>
      </c>
      <c r="AJ200" s="2">
        <v>1.4402903849275164</v>
      </c>
      <c r="AK200" s="2">
        <f t="shared" si="3"/>
        <v>0.13333333333333333</v>
      </c>
      <c r="AL200" s="1">
        <v>1</v>
      </c>
      <c r="AM200" s="1">
        <v>1.4</v>
      </c>
      <c r="AN200" s="1">
        <v>1</v>
      </c>
      <c r="AO200" s="1">
        <v>1</v>
      </c>
    </row>
    <row r="201" spans="1:41" x14ac:dyDescent="0.25">
      <c r="A201" s="1">
        <v>199</v>
      </c>
      <c r="B201" s="1">
        <v>63</v>
      </c>
      <c r="C201" s="1">
        <v>1</v>
      </c>
      <c r="D201" s="1">
        <v>28.03</v>
      </c>
      <c r="E201" s="1">
        <v>3</v>
      </c>
      <c r="F201" s="1">
        <v>1</v>
      </c>
      <c r="G201" s="1">
        <v>0</v>
      </c>
      <c r="H201" s="2">
        <v>-2.7574212171706347</v>
      </c>
      <c r="I201" s="3">
        <v>1</v>
      </c>
      <c r="J201" s="1">
        <v>5.7</v>
      </c>
      <c r="K201" s="1">
        <v>99.65</v>
      </c>
      <c r="L201" s="1">
        <v>12.4</v>
      </c>
      <c r="M201" s="1">
        <v>2.1</v>
      </c>
      <c r="N201" s="1">
        <v>1.7</v>
      </c>
      <c r="O201" s="1">
        <v>0.5</v>
      </c>
      <c r="P201" s="1">
        <v>125</v>
      </c>
      <c r="Q201" s="1">
        <v>42.1</v>
      </c>
      <c r="R201" s="1">
        <v>30.9</v>
      </c>
      <c r="S201" s="1">
        <v>62.2</v>
      </c>
      <c r="T201" s="1">
        <v>6.4</v>
      </c>
      <c r="U201" s="1">
        <v>38.700000000000003</v>
      </c>
      <c r="V201" s="1">
        <v>4.2</v>
      </c>
      <c r="W201" s="1">
        <v>11.5</v>
      </c>
      <c r="X201" s="1">
        <v>1.01</v>
      </c>
      <c r="Y201" s="1">
        <v>2</v>
      </c>
      <c r="Z201" s="4">
        <v>36.588235294117652</v>
      </c>
      <c r="AA201" s="4">
        <v>41.2</v>
      </c>
      <c r="AB201" s="4">
        <v>61.8</v>
      </c>
      <c r="AC201" s="4">
        <v>18.176470588235293</v>
      </c>
      <c r="AD201" s="4">
        <v>425</v>
      </c>
      <c r="AE201" s="4">
        <v>3.4</v>
      </c>
      <c r="AF201" s="4">
        <v>250</v>
      </c>
      <c r="AG201" s="4">
        <v>3.4</v>
      </c>
      <c r="AH201" s="4">
        <v>0.61764705882352944</v>
      </c>
      <c r="AI201" s="2">
        <v>0.61799999999999999</v>
      </c>
      <c r="AJ201" s="2">
        <v>2.400202965289461</v>
      </c>
      <c r="AK201" s="2">
        <f t="shared" si="3"/>
        <v>0.49760000000000004</v>
      </c>
      <c r="AL201" s="1">
        <v>0</v>
      </c>
      <c r="AM201" s="1" t="s">
        <v>177</v>
      </c>
      <c r="AN201" s="1">
        <v>1</v>
      </c>
      <c r="AO201" s="1">
        <v>0</v>
      </c>
    </row>
    <row r="202" spans="1:41" x14ac:dyDescent="0.25">
      <c r="A202" s="1">
        <v>200</v>
      </c>
      <c r="B202" s="1">
        <v>67</v>
      </c>
      <c r="C202" s="1">
        <v>1</v>
      </c>
      <c r="D202" s="1">
        <v>24.61</v>
      </c>
      <c r="E202" s="1">
        <v>0</v>
      </c>
      <c r="F202" s="1">
        <v>1</v>
      </c>
      <c r="G202" s="1">
        <v>0</v>
      </c>
      <c r="H202" s="2">
        <v>-2.8786109929047257</v>
      </c>
      <c r="I202" s="3">
        <v>1</v>
      </c>
      <c r="J202" s="1" t="s">
        <v>58</v>
      </c>
      <c r="K202" s="1">
        <v>22.48</v>
      </c>
      <c r="L202" s="1">
        <v>13.2</v>
      </c>
      <c r="M202" s="1">
        <v>3.9</v>
      </c>
      <c r="N202" s="1">
        <v>1.6</v>
      </c>
      <c r="O202" s="1">
        <v>0.4</v>
      </c>
      <c r="P202" s="1">
        <v>142</v>
      </c>
      <c r="Q202" s="1">
        <v>23.7</v>
      </c>
      <c r="R202" s="1">
        <v>19.5</v>
      </c>
      <c r="S202" s="1">
        <v>27.8</v>
      </c>
      <c r="T202" s="1">
        <v>19.600000000000001</v>
      </c>
      <c r="U202" s="1">
        <v>43.9</v>
      </c>
      <c r="V202" s="1">
        <v>7.1</v>
      </c>
      <c r="W202" s="1">
        <v>10.4</v>
      </c>
      <c r="X202" s="1">
        <v>0.91</v>
      </c>
      <c r="Y202" s="1">
        <v>1</v>
      </c>
      <c r="Z202" s="4">
        <v>17.375</v>
      </c>
      <c r="AA202" s="4">
        <v>45.9</v>
      </c>
      <c r="AB202" s="4">
        <v>48.75</v>
      </c>
      <c r="AC202" s="4">
        <v>12.1875</v>
      </c>
      <c r="AD202" s="4">
        <v>568</v>
      </c>
      <c r="AE202" s="4">
        <v>4</v>
      </c>
      <c r="AF202" s="4">
        <v>355</v>
      </c>
      <c r="AG202" s="4">
        <v>4</v>
      </c>
      <c r="AH202" s="4">
        <v>0.97499999999999998</v>
      </c>
      <c r="AI202" s="2">
        <v>0.34330985915492956</v>
      </c>
      <c r="AJ202" s="2">
        <v>1.8899351253841634</v>
      </c>
      <c r="AK202" s="2">
        <f t="shared" si="3"/>
        <v>0.19577464788732396</v>
      </c>
      <c r="AL202" s="1">
        <v>0</v>
      </c>
      <c r="AM202" s="1">
        <v>1.8</v>
      </c>
      <c r="AN202" s="1">
        <v>1</v>
      </c>
      <c r="AO202" s="1">
        <v>0</v>
      </c>
    </row>
    <row r="203" spans="1:41" x14ac:dyDescent="0.25">
      <c r="A203" s="1">
        <v>201</v>
      </c>
      <c r="B203" s="1">
        <v>59</v>
      </c>
      <c r="C203" s="1">
        <v>1</v>
      </c>
      <c r="D203" s="1">
        <v>29.8</v>
      </c>
      <c r="E203" s="1">
        <v>2</v>
      </c>
      <c r="F203" s="1">
        <v>1</v>
      </c>
      <c r="G203" s="1">
        <v>0</v>
      </c>
      <c r="H203" s="2">
        <v>-2.5184616392426609</v>
      </c>
      <c r="I203" s="3">
        <v>2</v>
      </c>
      <c r="J203" s="1" t="s">
        <v>58</v>
      </c>
      <c r="K203" s="1">
        <v>2707.42</v>
      </c>
      <c r="L203" s="1">
        <v>13.1</v>
      </c>
      <c r="M203" s="1">
        <v>3.3</v>
      </c>
      <c r="N203" s="1">
        <v>2</v>
      </c>
      <c r="O203" s="1">
        <v>0.4</v>
      </c>
      <c r="P203" s="1">
        <v>368</v>
      </c>
      <c r="Q203" s="1">
        <v>48.3</v>
      </c>
      <c r="R203" s="1">
        <v>40.5</v>
      </c>
      <c r="S203" s="1">
        <v>156.19999999999999</v>
      </c>
      <c r="T203" s="1">
        <v>17.600000000000001</v>
      </c>
      <c r="U203" s="1">
        <v>39.299999999999997</v>
      </c>
      <c r="V203" s="1">
        <v>3.9</v>
      </c>
      <c r="W203" s="1">
        <v>11</v>
      </c>
      <c r="X203" s="1">
        <v>0.96</v>
      </c>
      <c r="Y203" s="1">
        <v>1</v>
      </c>
      <c r="Z203" s="4">
        <v>78.099999999999994</v>
      </c>
      <c r="AA203" s="4">
        <v>41.3</v>
      </c>
      <c r="AB203" s="4">
        <v>101.25</v>
      </c>
      <c r="AC203" s="4">
        <v>20.25</v>
      </c>
      <c r="AD203" s="4">
        <v>1840</v>
      </c>
      <c r="AE203" s="4">
        <v>5</v>
      </c>
      <c r="AF203" s="4">
        <v>920</v>
      </c>
      <c r="AG203" s="4">
        <v>5</v>
      </c>
      <c r="AH203" s="4">
        <v>0.66</v>
      </c>
      <c r="AI203" s="2">
        <v>0.27513586956521741</v>
      </c>
      <c r="AJ203" s="2">
        <v>0.93429849830384926</v>
      </c>
      <c r="AK203" s="2">
        <f t="shared" si="3"/>
        <v>0.4244565217391304</v>
      </c>
      <c r="AL203" s="1">
        <v>0</v>
      </c>
      <c r="AM203" s="1" t="s">
        <v>178</v>
      </c>
      <c r="AN203" s="1">
        <v>2</v>
      </c>
      <c r="AO203" s="1">
        <v>0</v>
      </c>
    </row>
    <row r="204" spans="1:41" x14ac:dyDescent="0.25">
      <c r="A204" s="1">
        <v>202</v>
      </c>
      <c r="B204" s="1">
        <v>76</v>
      </c>
      <c r="C204" s="1">
        <v>1</v>
      </c>
      <c r="D204" s="1">
        <v>23.03</v>
      </c>
      <c r="E204" s="1">
        <v>3</v>
      </c>
      <c r="F204" s="1">
        <v>1</v>
      </c>
      <c r="G204" s="1">
        <v>0</v>
      </c>
      <c r="H204" s="2">
        <v>-2.4635771565007385</v>
      </c>
      <c r="I204" s="3">
        <v>2</v>
      </c>
      <c r="J204" s="1">
        <v>33.6</v>
      </c>
      <c r="K204" s="1">
        <v>157.06</v>
      </c>
      <c r="L204" s="1">
        <v>12.8</v>
      </c>
      <c r="M204" s="1">
        <v>2.5</v>
      </c>
      <c r="N204" s="1">
        <v>1</v>
      </c>
      <c r="O204" s="1">
        <v>0.3</v>
      </c>
      <c r="P204" s="1">
        <v>101</v>
      </c>
      <c r="Q204" s="1">
        <v>28.5</v>
      </c>
      <c r="R204" s="1">
        <v>29</v>
      </c>
      <c r="S204" s="1">
        <v>53.9</v>
      </c>
      <c r="T204" s="1">
        <v>19.5</v>
      </c>
      <c r="U204" s="1">
        <v>39</v>
      </c>
      <c r="V204" s="1">
        <v>2</v>
      </c>
      <c r="W204" s="1">
        <v>11.8</v>
      </c>
      <c r="X204" s="1">
        <v>1.04</v>
      </c>
      <c r="Y204" s="1">
        <v>2</v>
      </c>
      <c r="Z204" s="4">
        <v>53.9</v>
      </c>
      <c r="AA204" s="4">
        <v>40.5</v>
      </c>
      <c r="AB204" s="4">
        <v>96.666666666666671</v>
      </c>
      <c r="AC204" s="4">
        <v>29</v>
      </c>
      <c r="AD204" s="4">
        <v>336.66666666666669</v>
      </c>
      <c r="AE204" s="4">
        <v>3.3333333333333335</v>
      </c>
      <c r="AF204" s="4">
        <v>336.66666666666669</v>
      </c>
      <c r="AG204" s="4">
        <v>3.3333333333333335</v>
      </c>
      <c r="AH204" s="4">
        <v>0.75</v>
      </c>
      <c r="AI204" s="2">
        <v>0.71782178217821779</v>
      </c>
      <c r="AJ204" s="2">
        <v>4.0875943143090172</v>
      </c>
      <c r="AK204" s="2">
        <f t="shared" si="3"/>
        <v>0.53366336633663369</v>
      </c>
      <c r="AL204" s="1">
        <v>1</v>
      </c>
      <c r="AM204" s="1" t="s">
        <v>179</v>
      </c>
      <c r="AN204" s="1">
        <v>2</v>
      </c>
      <c r="AO204" s="1">
        <v>1</v>
      </c>
    </row>
    <row r="205" spans="1:41" x14ac:dyDescent="0.25">
      <c r="A205" s="1">
        <v>203</v>
      </c>
      <c r="B205" s="1">
        <v>85</v>
      </c>
      <c r="C205" s="1">
        <v>2</v>
      </c>
      <c r="D205" s="1">
        <v>26.67</v>
      </c>
      <c r="E205" s="1">
        <v>1</v>
      </c>
      <c r="F205" s="1">
        <v>1</v>
      </c>
      <c r="G205" s="1">
        <v>0</v>
      </c>
      <c r="H205" s="2">
        <v>-3.0857907900429535</v>
      </c>
      <c r="I205" s="3">
        <v>1</v>
      </c>
      <c r="J205" s="1">
        <v>814.3</v>
      </c>
      <c r="K205" s="1">
        <v>270.02</v>
      </c>
      <c r="L205" s="1">
        <v>12.8</v>
      </c>
      <c r="M205" s="1">
        <v>3.6</v>
      </c>
      <c r="N205" s="1">
        <v>2.1</v>
      </c>
      <c r="O205" s="1">
        <v>0.5</v>
      </c>
      <c r="P205" s="1">
        <v>201</v>
      </c>
      <c r="Q205" s="1">
        <v>28</v>
      </c>
      <c r="R205" s="1">
        <v>27</v>
      </c>
      <c r="S205" s="1">
        <v>33.4</v>
      </c>
      <c r="T205" s="1">
        <v>9.8000000000000007</v>
      </c>
      <c r="U205" s="1">
        <v>44</v>
      </c>
      <c r="V205" s="1">
        <v>5</v>
      </c>
      <c r="W205" s="1">
        <v>10.7</v>
      </c>
      <c r="X205" s="1">
        <v>0.94</v>
      </c>
      <c r="Y205" s="1">
        <v>1</v>
      </c>
      <c r="Z205" s="4">
        <v>15.904761904761903</v>
      </c>
      <c r="AA205" s="4">
        <v>46.5</v>
      </c>
      <c r="AB205" s="4">
        <v>54</v>
      </c>
      <c r="AC205" s="4">
        <v>12.857142857142856</v>
      </c>
      <c r="AD205" s="4">
        <v>844.2</v>
      </c>
      <c r="AE205" s="4">
        <v>4.2</v>
      </c>
      <c r="AF205" s="4">
        <v>402</v>
      </c>
      <c r="AG205" s="4">
        <v>4.2</v>
      </c>
      <c r="AH205" s="4">
        <v>0.8571428571428571</v>
      </c>
      <c r="AI205" s="2">
        <v>0.33582089552238809</v>
      </c>
      <c r="AJ205" s="2">
        <v>2.1577822526273045</v>
      </c>
      <c r="AK205" s="2">
        <f t="shared" si="3"/>
        <v>0.16616915422885573</v>
      </c>
      <c r="AL205" s="1">
        <v>0</v>
      </c>
      <c r="AM205" s="1">
        <v>4.2</v>
      </c>
      <c r="AN205" s="1">
        <v>1</v>
      </c>
      <c r="AO205" s="1">
        <v>0</v>
      </c>
    </row>
    <row r="206" spans="1:41" x14ac:dyDescent="0.25">
      <c r="A206" s="1">
        <v>204</v>
      </c>
      <c r="B206" s="1">
        <v>82</v>
      </c>
      <c r="C206" s="1">
        <v>1</v>
      </c>
      <c r="D206" s="1">
        <v>24.61</v>
      </c>
      <c r="E206" s="1">
        <v>2</v>
      </c>
      <c r="F206" s="1">
        <v>1</v>
      </c>
      <c r="G206" s="1">
        <v>0</v>
      </c>
      <c r="H206" s="2">
        <v>-2.6517779299720061</v>
      </c>
      <c r="I206" s="3">
        <v>1</v>
      </c>
      <c r="J206" s="1">
        <v>10</v>
      </c>
      <c r="K206" s="1">
        <v>16086.1</v>
      </c>
      <c r="L206" s="1">
        <v>12.7</v>
      </c>
      <c r="M206" s="1">
        <v>4.2</v>
      </c>
      <c r="N206" s="1">
        <v>0.8</v>
      </c>
      <c r="O206" s="1">
        <v>0.4</v>
      </c>
      <c r="P206" s="1">
        <v>156</v>
      </c>
      <c r="Q206" s="1">
        <v>37.299999999999997</v>
      </c>
      <c r="R206" s="1">
        <v>26.5</v>
      </c>
      <c r="S206" s="1">
        <v>60.7</v>
      </c>
      <c r="T206" s="1">
        <v>23.2</v>
      </c>
      <c r="U206" s="1">
        <v>41.8</v>
      </c>
      <c r="V206" s="1">
        <v>5.0999999999999996</v>
      </c>
      <c r="W206" s="1">
        <v>11.1</v>
      </c>
      <c r="X206" s="1">
        <v>0.97</v>
      </c>
      <c r="Y206" s="1">
        <v>1</v>
      </c>
      <c r="Z206" s="4">
        <v>75.875</v>
      </c>
      <c r="AA206" s="4">
        <v>43.8</v>
      </c>
      <c r="AB206" s="4">
        <v>66.25</v>
      </c>
      <c r="AC206" s="4">
        <v>33.125</v>
      </c>
      <c r="AD206" s="4">
        <v>312</v>
      </c>
      <c r="AE206" s="4">
        <v>2</v>
      </c>
      <c r="AF206" s="4">
        <v>390</v>
      </c>
      <c r="AG206" s="4">
        <v>2</v>
      </c>
      <c r="AH206" s="4">
        <v>2.1</v>
      </c>
      <c r="AI206" s="2">
        <v>0.42467948717948717</v>
      </c>
      <c r="AJ206" s="2">
        <v>2.2807659047254534</v>
      </c>
      <c r="AK206" s="2">
        <f t="shared" si="3"/>
        <v>0.38910256410256411</v>
      </c>
      <c r="AL206" s="1">
        <v>0</v>
      </c>
      <c r="AM206" s="1" t="s">
        <v>180</v>
      </c>
      <c r="AN206" s="1">
        <v>2</v>
      </c>
      <c r="AO206" s="1">
        <v>0</v>
      </c>
    </row>
    <row r="207" spans="1:41" x14ac:dyDescent="0.25">
      <c r="A207" s="1">
        <v>205</v>
      </c>
      <c r="B207" s="1">
        <v>43</v>
      </c>
      <c r="C207" s="1">
        <v>2</v>
      </c>
      <c r="D207" s="1">
        <v>21.67</v>
      </c>
      <c r="E207" s="1">
        <v>1</v>
      </c>
      <c r="F207" s="1">
        <v>1</v>
      </c>
      <c r="G207" s="1">
        <v>0</v>
      </c>
      <c r="H207" s="2">
        <v>-2.3935271151822719</v>
      </c>
      <c r="I207" s="3">
        <v>2</v>
      </c>
      <c r="J207" s="1" t="s">
        <v>45</v>
      </c>
      <c r="K207" s="1">
        <v>11972.29</v>
      </c>
      <c r="L207" s="1">
        <v>14.3</v>
      </c>
      <c r="M207" s="1">
        <v>1.9</v>
      </c>
      <c r="N207" s="1">
        <v>1.2</v>
      </c>
      <c r="O207" s="1">
        <v>0.2</v>
      </c>
      <c r="P207" s="1">
        <v>205</v>
      </c>
      <c r="Q207" s="1">
        <v>22.9</v>
      </c>
      <c r="R207" s="1">
        <v>28.6</v>
      </c>
      <c r="S207" s="1">
        <v>113</v>
      </c>
      <c r="T207" s="1">
        <v>14.6</v>
      </c>
      <c r="U207" s="1">
        <v>37.200000000000003</v>
      </c>
      <c r="V207" s="1">
        <v>2.8</v>
      </c>
      <c r="W207" s="1">
        <v>11.2</v>
      </c>
      <c r="X207" s="1">
        <v>0.98</v>
      </c>
      <c r="Y207" s="1">
        <v>1</v>
      </c>
      <c r="Z207" s="4">
        <v>94.166666666666671</v>
      </c>
      <c r="AA207" s="4">
        <v>38.200000000000003</v>
      </c>
      <c r="AB207" s="4">
        <v>143</v>
      </c>
      <c r="AC207" s="4">
        <v>23.833333333333336</v>
      </c>
      <c r="AD207" s="4">
        <v>1230</v>
      </c>
      <c r="AE207" s="4">
        <v>5.9999999999999991</v>
      </c>
      <c r="AF207" s="4">
        <v>1025</v>
      </c>
      <c r="AG207" s="4">
        <v>5.9999999999999991</v>
      </c>
      <c r="AH207" s="4">
        <v>0.31666666666666671</v>
      </c>
      <c r="AI207" s="2">
        <v>0.34878048780487814</v>
      </c>
      <c r="AJ207" s="2">
        <v>1.2536112662054608</v>
      </c>
      <c r="AK207" s="2">
        <f t="shared" si="3"/>
        <v>0.551219512195122</v>
      </c>
      <c r="AL207" s="1">
        <v>1</v>
      </c>
      <c r="AM207" s="1" t="s">
        <v>181</v>
      </c>
      <c r="AN207" s="1">
        <v>2</v>
      </c>
      <c r="AO207" s="1">
        <v>0</v>
      </c>
    </row>
    <row r="208" spans="1:41" x14ac:dyDescent="0.25">
      <c r="A208" s="1">
        <v>206</v>
      </c>
      <c r="B208" s="1">
        <v>59</v>
      </c>
      <c r="C208" s="1">
        <v>1</v>
      </c>
      <c r="D208" s="1">
        <v>32.08</v>
      </c>
      <c r="E208" s="1">
        <v>2</v>
      </c>
      <c r="F208" s="1">
        <v>0</v>
      </c>
      <c r="G208" s="1">
        <v>0</v>
      </c>
      <c r="H208" s="2">
        <v>-3.2458596001134121</v>
      </c>
      <c r="I208" s="3">
        <v>1</v>
      </c>
      <c r="J208" s="1">
        <v>578</v>
      </c>
      <c r="K208" s="1">
        <v>94.6</v>
      </c>
      <c r="L208" s="1">
        <v>14.1</v>
      </c>
      <c r="M208" s="1">
        <v>3</v>
      </c>
      <c r="N208" s="1">
        <v>1.9</v>
      </c>
      <c r="O208" s="1">
        <v>0.4</v>
      </c>
      <c r="P208" s="1">
        <v>220</v>
      </c>
      <c r="Q208" s="1">
        <v>33</v>
      </c>
      <c r="R208" s="1">
        <v>30.1</v>
      </c>
      <c r="S208" s="1">
        <v>61.1</v>
      </c>
      <c r="T208" s="1">
        <v>6.9</v>
      </c>
      <c r="U208" s="1">
        <v>44.7</v>
      </c>
      <c r="V208" s="1">
        <v>3</v>
      </c>
      <c r="W208" s="1">
        <v>10.8</v>
      </c>
      <c r="X208" s="1">
        <v>0.94</v>
      </c>
      <c r="Y208" s="1">
        <v>1</v>
      </c>
      <c r="Z208" s="4">
        <v>32.15789473684211</v>
      </c>
      <c r="AA208" s="4">
        <v>46.7</v>
      </c>
      <c r="AB208" s="4">
        <v>75.25</v>
      </c>
      <c r="AC208" s="4">
        <v>15.842105263157896</v>
      </c>
      <c r="AD208" s="4">
        <v>1045</v>
      </c>
      <c r="AE208" s="4">
        <v>4.7499999999999991</v>
      </c>
      <c r="AF208" s="4">
        <v>550</v>
      </c>
      <c r="AG208" s="4">
        <v>4.7499999999999991</v>
      </c>
      <c r="AH208" s="4">
        <v>0.63157894736842113</v>
      </c>
      <c r="AI208" s="2">
        <v>0.34204545454545454</v>
      </c>
      <c r="AJ208" s="2">
        <v>1.4052023145987447</v>
      </c>
      <c r="AK208" s="2">
        <f t="shared" si="3"/>
        <v>0.27772727272727271</v>
      </c>
      <c r="AL208" s="1">
        <v>0</v>
      </c>
      <c r="AM208" s="1" t="s">
        <v>182</v>
      </c>
      <c r="AN208" s="1">
        <v>1</v>
      </c>
      <c r="AO208" s="1">
        <v>0</v>
      </c>
    </row>
    <row r="209" spans="1:41" x14ac:dyDescent="0.25">
      <c r="A209" s="1">
        <v>207</v>
      </c>
      <c r="B209" s="1">
        <v>45</v>
      </c>
      <c r="C209" s="1">
        <v>1</v>
      </c>
      <c r="D209" s="1">
        <v>21.3</v>
      </c>
      <c r="E209" s="1">
        <v>4</v>
      </c>
      <c r="F209" s="1">
        <v>1</v>
      </c>
      <c r="G209" s="1">
        <v>0</v>
      </c>
      <c r="H209" s="2">
        <v>-2.4810352092456593</v>
      </c>
      <c r="I209" s="3">
        <v>2</v>
      </c>
      <c r="J209" s="1">
        <v>47.4</v>
      </c>
      <c r="K209" s="1">
        <v>5399.13</v>
      </c>
      <c r="L209" s="1">
        <v>12</v>
      </c>
      <c r="M209" s="1">
        <v>4</v>
      </c>
      <c r="N209" s="1">
        <v>0.9</v>
      </c>
      <c r="O209" s="1">
        <v>0.6</v>
      </c>
      <c r="P209" s="1">
        <v>127</v>
      </c>
      <c r="Q209" s="1">
        <v>9.3000000000000007</v>
      </c>
      <c r="R209" s="1">
        <v>33.9</v>
      </c>
      <c r="S209" s="1">
        <v>112.3</v>
      </c>
      <c r="T209" s="1">
        <v>18.899999999999999</v>
      </c>
      <c r="U209" s="1">
        <v>39.1</v>
      </c>
      <c r="V209" s="1">
        <v>82.1</v>
      </c>
      <c r="W209" s="1">
        <v>11.9</v>
      </c>
      <c r="X209" s="1">
        <v>1.05</v>
      </c>
      <c r="Y209" s="1">
        <v>2</v>
      </c>
      <c r="Z209" s="4">
        <v>124.77777777777777</v>
      </c>
      <c r="AA209" s="4">
        <v>42.1</v>
      </c>
      <c r="AB209" s="4">
        <v>56.5</v>
      </c>
      <c r="AC209" s="4">
        <v>37.666666666666664</v>
      </c>
      <c r="AD209" s="4">
        <v>190.5</v>
      </c>
      <c r="AE209" s="4">
        <v>1.5</v>
      </c>
      <c r="AF209" s="4">
        <v>211.66666666666669</v>
      </c>
      <c r="AG209" s="4">
        <v>1.5</v>
      </c>
      <c r="AH209" s="4">
        <v>2.6666666666666665</v>
      </c>
      <c r="AI209" s="2">
        <v>0.66732283464566922</v>
      </c>
      <c r="AJ209" s="2">
        <v>3.9388280019229143</v>
      </c>
      <c r="AK209" s="2">
        <f t="shared" si="3"/>
        <v>0.88425196850393695</v>
      </c>
      <c r="AL209" s="1">
        <v>0</v>
      </c>
      <c r="AM209" s="1">
        <v>7</v>
      </c>
      <c r="AN209" s="1">
        <v>2</v>
      </c>
      <c r="AO209" s="1">
        <v>1</v>
      </c>
    </row>
    <row r="210" spans="1:41" x14ac:dyDescent="0.25">
      <c r="A210" s="1">
        <v>208</v>
      </c>
      <c r="B210" s="1">
        <v>49</v>
      </c>
      <c r="C210" s="1">
        <v>2</v>
      </c>
      <c r="D210" s="1">
        <v>27.34</v>
      </c>
      <c r="E210" s="1">
        <v>4</v>
      </c>
      <c r="F210" s="1">
        <v>1</v>
      </c>
      <c r="G210" s="1">
        <v>0</v>
      </c>
      <c r="H210" s="2">
        <v>-2.6646522907333487</v>
      </c>
      <c r="I210" s="3">
        <v>1</v>
      </c>
      <c r="J210" s="1">
        <v>9.1999999999999993</v>
      </c>
      <c r="K210" s="1">
        <v>17.95</v>
      </c>
      <c r="L210" s="1">
        <v>17.7</v>
      </c>
      <c r="M210" s="1">
        <v>1.4</v>
      </c>
      <c r="N210" s="1">
        <v>0.6</v>
      </c>
      <c r="O210" s="1">
        <v>0.1</v>
      </c>
      <c r="P210" s="1">
        <v>68</v>
      </c>
      <c r="Q210" s="1">
        <v>13.6</v>
      </c>
      <c r="R210" s="1">
        <v>18.600000000000001</v>
      </c>
      <c r="S210" s="1">
        <v>16.8</v>
      </c>
      <c r="T210" s="1">
        <v>19.7</v>
      </c>
      <c r="U210" s="1">
        <v>41.4</v>
      </c>
      <c r="V210" s="1">
        <v>3.1</v>
      </c>
      <c r="W210" s="1">
        <v>13.3</v>
      </c>
      <c r="X210" s="1">
        <v>1.18</v>
      </c>
      <c r="Y210" s="1">
        <v>2</v>
      </c>
      <c r="Z210" s="4">
        <v>28.000000000000004</v>
      </c>
      <c r="AA210" s="4">
        <v>41.9</v>
      </c>
      <c r="AB210" s="4">
        <v>186</v>
      </c>
      <c r="AC210" s="4">
        <v>31.000000000000004</v>
      </c>
      <c r="AD210" s="4">
        <v>407.99999999999994</v>
      </c>
      <c r="AE210" s="4">
        <v>5.9999999999999991</v>
      </c>
      <c r="AF210" s="4">
        <v>680</v>
      </c>
      <c r="AG210" s="4">
        <v>5.9999999999999991</v>
      </c>
      <c r="AH210" s="4">
        <v>0.23333333333333331</v>
      </c>
      <c r="AI210" s="2">
        <v>0.68382352941176472</v>
      </c>
      <c r="AJ210" s="2">
        <v>3.6343827069103538</v>
      </c>
      <c r="AK210" s="2">
        <f t="shared" si="3"/>
        <v>0.24705882352941178</v>
      </c>
      <c r="AL210" s="1">
        <v>0</v>
      </c>
      <c r="AM210" s="1" t="s">
        <v>183</v>
      </c>
      <c r="AN210" s="1">
        <v>2</v>
      </c>
      <c r="AO210" s="1">
        <v>1</v>
      </c>
    </row>
    <row r="211" spans="1:41" x14ac:dyDescent="0.25">
      <c r="A211" s="1">
        <v>209</v>
      </c>
      <c r="B211" s="1">
        <v>57</v>
      </c>
      <c r="C211" s="1">
        <v>1</v>
      </c>
      <c r="D211" s="1">
        <v>26.12</v>
      </c>
      <c r="E211" s="1">
        <v>1</v>
      </c>
      <c r="F211" s="1">
        <v>1</v>
      </c>
      <c r="G211" s="1">
        <v>0</v>
      </c>
      <c r="H211" s="2">
        <v>-2.9318616555911428</v>
      </c>
      <c r="I211" s="3">
        <v>1</v>
      </c>
      <c r="J211" s="1">
        <v>26</v>
      </c>
      <c r="K211" s="1">
        <v>15984.06</v>
      </c>
      <c r="L211" s="1">
        <v>13.5</v>
      </c>
      <c r="M211" s="1">
        <v>3.2</v>
      </c>
      <c r="N211" s="1">
        <v>1.2</v>
      </c>
      <c r="O211" s="1">
        <v>0.3</v>
      </c>
      <c r="P211" s="1">
        <v>221</v>
      </c>
      <c r="Q211" s="1">
        <v>38.6</v>
      </c>
      <c r="R211" s="1">
        <v>95.2</v>
      </c>
      <c r="S211" s="1">
        <v>79.2</v>
      </c>
      <c r="T211" s="1">
        <v>12.1</v>
      </c>
      <c r="U211" s="1">
        <v>42.9</v>
      </c>
      <c r="V211" s="1">
        <v>5.8</v>
      </c>
      <c r="W211" s="1">
        <v>11.1</v>
      </c>
      <c r="X211" s="1">
        <v>0.97</v>
      </c>
      <c r="Y211" s="1">
        <v>1</v>
      </c>
      <c r="Z211" s="4">
        <v>66</v>
      </c>
      <c r="AA211" s="4">
        <v>44.4</v>
      </c>
      <c r="AB211" s="4">
        <v>317.33333333333337</v>
      </c>
      <c r="AC211" s="4">
        <v>79.333333333333343</v>
      </c>
      <c r="AD211" s="4">
        <v>884</v>
      </c>
      <c r="AE211" s="4">
        <v>4</v>
      </c>
      <c r="AF211" s="4">
        <v>736.66666666666674</v>
      </c>
      <c r="AG211" s="4">
        <v>4</v>
      </c>
      <c r="AH211" s="4">
        <v>0.8</v>
      </c>
      <c r="AI211" s="2">
        <v>1.0769230769230769</v>
      </c>
      <c r="AJ211" s="2">
        <v>3.9520813724904702</v>
      </c>
      <c r="AK211" s="2">
        <f t="shared" si="3"/>
        <v>0.3583710407239819</v>
      </c>
      <c r="AL211" s="1">
        <v>0</v>
      </c>
      <c r="AM211" s="1" t="s">
        <v>184</v>
      </c>
      <c r="AN211" s="1">
        <v>2</v>
      </c>
      <c r="AO211" s="1">
        <v>0</v>
      </c>
    </row>
    <row r="212" spans="1:41" x14ac:dyDescent="0.25">
      <c r="A212" s="1">
        <v>210</v>
      </c>
      <c r="B212" s="1">
        <v>51</v>
      </c>
      <c r="C212" s="1">
        <v>1</v>
      </c>
      <c r="D212" s="1">
        <v>20.02</v>
      </c>
      <c r="E212" s="1">
        <v>3</v>
      </c>
      <c r="F212" s="1">
        <v>1</v>
      </c>
      <c r="G212" s="1">
        <v>0</v>
      </c>
      <c r="H212" s="2">
        <v>-2.8930274316945863</v>
      </c>
      <c r="I212" s="3">
        <v>1</v>
      </c>
      <c r="J212" s="1">
        <v>15.4</v>
      </c>
      <c r="K212" s="1">
        <v>2705.62</v>
      </c>
      <c r="L212" s="1">
        <v>13.6</v>
      </c>
      <c r="M212" s="1">
        <v>3.3</v>
      </c>
      <c r="N212" s="1">
        <v>2.2999999999999998</v>
      </c>
      <c r="O212" s="1">
        <v>0.4</v>
      </c>
      <c r="P212" s="1">
        <v>133</v>
      </c>
      <c r="Q212" s="1">
        <v>32.5</v>
      </c>
      <c r="R212" s="1">
        <v>27.1</v>
      </c>
      <c r="S212" s="1">
        <v>32.4</v>
      </c>
      <c r="T212" s="1">
        <v>10.3</v>
      </c>
      <c r="U212" s="1">
        <v>41.9</v>
      </c>
      <c r="V212" s="1">
        <v>4</v>
      </c>
      <c r="W212" s="1">
        <v>11.8</v>
      </c>
      <c r="X212" s="1">
        <v>1.04</v>
      </c>
      <c r="Y212" s="1">
        <v>2</v>
      </c>
      <c r="Z212" s="4">
        <v>14.086956521739131</v>
      </c>
      <c r="AA212" s="4">
        <v>43.9</v>
      </c>
      <c r="AB212" s="4">
        <v>67.75</v>
      </c>
      <c r="AC212" s="4">
        <v>11.782608695652176</v>
      </c>
      <c r="AD212" s="4">
        <v>764.74999999999989</v>
      </c>
      <c r="AE212" s="4">
        <v>5.7499999999999991</v>
      </c>
      <c r="AF212" s="4">
        <v>332.5</v>
      </c>
      <c r="AG212" s="4">
        <v>5.7499999999999991</v>
      </c>
      <c r="AH212" s="4">
        <v>0.57391304347826089</v>
      </c>
      <c r="AI212" s="2">
        <v>0.50939849624060152</v>
      </c>
      <c r="AJ212" s="2">
        <v>1.8228299074951058</v>
      </c>
      <c r="AK212" s="2">
        <f t="shared" si="3"/>
        <v>0.24360902255639097</v>
      </c>
      <c r="AL212" s="1">
        <v>0</v>
      </c>
      <c r="AM212" s="1" t="s">
        <v>185</v>
      </c>
      <c r="AN212" s="1">
        <v>2</v>
      </c>
      <c r="AO212" s="1">
        <v>0</v>
      </c>
    </row>
    <row r="213" spans="1:41" x14ac:dyDescent="0.25">
      <c r="A213" s="1">
        <v>211</v>
      </c>
      <c r="B213" s="1">
        <v>55</v>
      </c>
      <c r="C213" s="1">
        <v>1</v>
      </c>
      <c r="D213" s="1">
        <v>28.2</v>
      </c>
      <c r="E213" s="1">
        <v>3</v>
      </c>
      <c r="F213" s="1">
        <v>1</v>
      </c>
      <c r="G213" s="1">
        <v>0</v>
      </c>
      <c r="H213" s="2">
        <v>-2.62761759033926</v>
      </c>
      <c r="I213" s="3">
        <v>1</v>
      </c>
      <c r="J213" s="1">
        <v>8.3000000000000007</v>
      </c>
      <c r="K213" s="1">
        <v>24493.82</v>
      </c>
      <c r="L213" s="1">
        <v>12.2</v>
      </c>
      <c r="M213" s="1">
        <v>2.8</v>
      </c>
      <c r="N213" s="1">
        <v>1.4</v>
      </c>
      <c r="O213" s="1">
        <v>0.3</v>
      </c>
      <c r="P213" s="1">
        <v>91</v>
      </c>
      <c r="Q213" s="1">
        <v>78.400000000000006</v>
      </c>
      <c r="R213" s="1">
        <v>52.7</v>
      </c>
      <c r="S213" s="1">
        <v>79.599999999999994</v>
      </c>
      <c r="T213" s="1">
        <v>26</v>
      </c>
      <c r="U213" s="1">
        <v>41.9</v>
      </c>
      <c r="V213" s="1">
        <v>5.2</v>
      </c>
      <c r="W213" s="1">
        <v>11.8</v>
      </c>
      <c r="X213" s="1">
        <v>1.04</v>
      </c>
      <c r="Y213" s="1">
        <v>2</v>
      </c>
      <c r="Z213" s="4">
        <v>56.857142857142854</v>
      </c>
      <c r="AA213" s="4">
        <v>48.9</v>
      </c>
      <c r="AB213" s="4">
        <v>37.642857142857146</v>
      </c>
      <c r="AC213" s="4">
        <v>18.821428571428573</v>
      </c>
      <c r="AD213" s="4">
        <v>182</v>
      </c>
      <c r="AE213" s="4">
        <v>2</v>
      </c>
      <c r="AF213" s="4">
        <v>65</v>
      </c>
      <c r="AG213" s="4">
        <v>4.666666666666667</v>
      </c>
      <c r="AH213" s="4">
        <v>0.6</v>
      </c>
      <c r="AI213" s="2">
        <v>1.4478021978021978</v>
      </c>
      <c r="AJ213" s="2">
        <v>3.597277000784163</v>
      </c>
      <c r="AK213" s="2">
        <f t="shared" si="3"/>
        <v>0.87472527472527462</v>
      </c>
      <c r="AL213" s="1">
        <v>0</v>
      </c>
      <c r="AM213" s="1" t="s">
        <v>186</v>
      </c>
      <c r="AN213" s="1">
        <v>2</v>
      </c>
      <c r="AO213" s="1">
        <v>0</v>
      </c>
    </row>
    <row r="214" spans="1:41" x14ac:dyDescent="0.25">
      <c r="A214" s="1">
        <v>212</v>
      </c>
      <c r="B214" s="1">
        <v>49</v>
      </c>
      <c r="C214" s="1">
        <v>1</v>
      </c>
      <c r="D214" s="1">
        <v>18.399999999999999</v>
      </c>
      <c r="E214" s="1">
        <v>1</v>
      </c>
      <c r="F214" s="1">
        <v>1</v>
      </c>
      <c r="G214" s="1">
        <v>0</v>
      </c>
      <c r="H214" s="2">
        <v>-2.8685214849311524</v>
      </c>
      <c r="I214" s="3">
        <v>1</v>
      </c>
      <c r="J214" s="1">
        <v>4.2</v>
      </c>
      <c r="K214" s="1">
        <v>138.06</v>
      </c>
      <c r="L214" s="1">
        <v>13.8</v>
      </c>
      <c r="M214" s="1">
        <v>4.5</v>
      </c>
      <c r="N214" s="1">
        <v>1.6</v>
      </c>
      <c r="O214" s="1">
        <v>0.5</v>
      </c>
      <c r="P214" s="1">
        <v>103</v>
      </c>
      <c r="Q214" s="1">
        <v>16.3</v>
      </c>
      <c r="R214" s="1">
        <v>19.899999999999999</v>
      </c>
      <c r="S214" s="1">
        <v>51.4</v>
      </c>
      <c r="T214" s="1">
        <v>6.2</v>
      </c>
      <c r="U214" s="1">
        <v>39.9</v>
      </c>
      <c r="V214" s="1">
        <v>2.6</v>
      </c>
      <c r="W214" s="1">
        <v>11.6</v>
      </c>
      <c r="X214" s="1">
        <v>1.02</v>
      </c>
      <c r="Y214" s="1">
        <v>2</v>
      </c>
      <c r="Z214" s="4">
        <v>32.125</v>
      </c>
      <c r="AA214" s="4">
        <v>47.9</v>
      </c>
      <c r="AB214" s="4">
        <v>12.437499999999998</v>
      </c>
      <c r="AC214" s="4">
        <v>4.4222222222222216</v>
      </c>
      <c r="AD214" s="4">
        <v>289.6875</v>
      </c>
      <c r="AE214" s="4">
        <v>2.8125</v>
      </c>
      <c r="AF214" s="4">
        <v>64.375</v>
      </c>
      <c r="AG214" s="4">
        <v>3.2</v>
      </c>
      <c r="AH214" s="4">
        <v>1.40625</v>
      </c>
      <c r="AI214" s="2">
        <v>0.48300970873786403</v>
      </c>
      <c r="AJ214" s="2">
        <v>2.3448665400149511</v>
      </c>
      <c r="AK214" s="2">
        <f t="shared" si="3"/>
        <v>0.49902912621359224</v>
      </c>
      <c r="AL214" s="1">
        <v>0</v>
      </c>
      <c r="AM214" s="1" t="s">
        <v>187</v>
      </c>
      <c r="AN214" s="1">
        <v>1</v>
      </c>
      <c r="AO214" s="1">
        <v>0</v>
      </c>
    </row>
    <row r="215" spans="1:41" x14ac:dyDescent="0.25">
      <c r="A215" s="1">
        <v>213</v>
      </c>
      <c r="B215" s="1">
        <v>75</v>
      </c>
      <c r="C215" s="1">
        <v>2</v>
      </c>
      <c r="D215" s="1">
        <v>23.8</v>
      </c>
      <c r="E215" s="1">
        <v>1</v>
      </c>
      <c r="F215" s="1">
        <v>0</v>
      </c>
      <c r="G215" s="1">
        <v>0</v>
      </c>
      <c r="H215" s="2">
        <v>-2.7583070649775561</v>
      </c>
      <c r="I215" s="3">
        <v>1</v>
      </c>
      <c r="J215" s="1">
        <v>4.7</v>
      </c>
      <c r="K215" s="1">
        <v>21.66</v>
      </c>
      <c r="L215" s="1">
        <v>11.8</v>
      </c>
      <c r="M215" s="1">
        <v>3.2</v>
      </c>
      <c r="N215" s="1">
        <v>1.9</v>
      </c>
      <c r="O215" s="1">
        <v>0.4</v>
      </c>
      <c r="P215" s="1">
        <v>234</v>
      </c>
      <c r="Q215" s="1">
        <v>16.100000000000001</v>
      </c>
      <c r="R215" s="1">
        <v>16.2</v>
      </c>
      <c r="S215" s="1">
        <v>27.4</v>
      </c>
      <c r="T215" s="1">
        <v>7.4</v>
      </c>
      <c r="U215" s="1">
        <v>39.200000000000003</v>
      </c>
      <c r="V215" s="1">
        <v>1.3</v>
      </c>
      <c r="W215" s="1">
        <v>10.1</v>
      </c>
      <c r="X215" s="1">
        <v>0.88</v>
      </c>
      <c r="Y215" s="1">
        <v>1</v>
      </c>
      <c r="Z215" s="4">
        <v>14.421052631578947</v>
      </c>
      <c r="AA215" s="4">
        <v>48.7</v>
      </c>
      <c r="AB215" s="4">
        <v>8.526315789473685</v>
      </c>
      <c r="AC215" s="4">
        <v>5.0624999999999991</v>
      </c>
      <c r="AD215" s="4">
        <v>394.1052631578948</v>
      </c>
      <c r="AE215" s="4">
        <v>1.6842105263157896</v>
      </c>
      <c r="AF215" s="4">
        <v>123.15789473684211</v>
      </c>
      <c r="AG215" s="4">
        <v>4.7499999999999991</v>
      </c>
      <c r="AH215" s="4">
        <v>0.673684210526316</v>
      </c>
      <c r="AI215" s="2">
        <v>0.17307692307692307</v>
      </c>
      <c r="AJ215" s="2">
        <v>1.2940393489941464</v>
      </c>
      <c r="AK215" s="2">
        <f t="shared" si="3"/>
        <v>0.11709401709401709</v>
      </c>
      <c r="AL215" s="1">
        <v>0</v>
      </c>
      <c r="AM215" s="1" t="s">
        <v>188</v>
      </c>
      <c r="AN215" s="1">
        <v>1</v>
      </c>
      <c r="AO215" s="1">
        <v>0</v>
      </c>
    </row>
    <row r="216" spans="1:41" x14ac:dyDescent="0.25">
      <c r="A216" s="1">
        <v>214</v>
      </c>
      <c r="B216" s="1">
        <v>66</v>
      </c>
      <c r="C216" s="1">
        <v>1</v>
      </c>
      <c r="D216" s="1">
        <v>22.66</v>
      </c>
      <c r="E216" s="1">
        <v>4</v>
      </c>
      <c r="F216" s="1">
        <v>0</v>
      </c>
      <c r="G216" s="1">
        <v>1</v>
      </c>
      <c r="H216" s="2">
        <v>-2.777997118524917</v>
      </c>
      <c r="I216" s="3">
        <v>1</v>
      </c>
      <c r="J216" s="1">
        <v>15.4</v>
      </c>
      <c r="K216" s="1">
        <v>26.87</v>
      </c>
      <c r="L216" s="1">
        <v>12.7</v>
      </c>
      <c r="M216" s="1">
        <v>3.4</v>
      </c>
      <c r="N216" s="1">
        <v>3</v>
      </c>
      <c r="O216" s="1">
        <v>0.5</v>
      </c>
      <c r="P216" s="1">
        <v>121</v>
      </c>
      <c r="Q216" s="1">
        <v>16.600000000000001</v>
      </c>
      <c r="R216" s="1">
        <v>29.6</v>
      </c>
      <c r="S216" s="1">
        <v>86.7</v>
      </c>
      <c r="T216" s="1">
        <v>14.5</v>
      </c>
      <c r="U216" s="1">
        <v>41.7</v>
      </c>
      <c r="V216" s="1">
        <v>1.9</v>
      </c>
      <c r="W216" s="1">
        <v>11</v>
      </c>
      <c r="X216" s="1">
        <v>0.96</v>
      </c>
      <c r="Y216" s="1">
        <v>1</v>
      </c>
      <c r="Z216" s="4">
        <v>28.900000000000002</v>
      </c>
      <c r="AA216" s="4">
        <v>56.7</v>
      </c>
      <c r="AB216" s="4">
        <v>9.8666666666666671</v>
      </c>
      <c r="AC216" s="4">
        <v>8.7058823529411775</v>
      </c>
      <c r="AD216" s="4">
        <v>137.13333333333333</v>
      </c>
      <c r="AE216" s="4">
        <v>1.1333333333333333</v>
      </c>
      <c r="AF216" s="4">
        <v>40.333333333333336</v>
      </c>
      <c r="AG216" s="4">
        <v>6</v>
      </c>
      <c r="AH216" s="4">
        <v>0.56666666666666665</v>
      </c>
      <c r="AI216" s="2">
        <v>0.61157024793388426</v>
      </c>
      <c r="AJ216" s="2">
        <v>3.9627459634758964</v>
      </c>
      <c r="AK216" s="2">
        <f t="shared" si="3"/>
        <v>0.71652892561983472</v>
      </c>
      <c r="AL216" s="1">
        <v>0</v>
      </c>
      <c r="AM216" s="1">
        <v>2.9</v>
      </c>
      <c r="AN216" s="1">
        <v>1</v>
      </c>
      <c r="AO216" s="1">
        <v>1</v>
      </c>
    </row>
    <row r="217" spans="1:41" x14ac:dyDescent="0.25">
      <c r="A217" s="1">
        <v>215</v>
      </c>
      <c r="B217" s="1">
        <v>68</v>
      </c>
      <c r="C217" s="1">
        <v>1</v>
      </c>
      <c r="D217" s="1">
        <v>22.41</v>
      </c>
      <c r="E217" s="1">
        <v>1</v>
      </c>
      <c r="F217" s="1">
        <v>1</v>
      </c>
      <c r="G217" s="1">
        <v>0</v>
      </c>
      <c r="H217" s="2">
        <v>-2.7137286618935637</v>
      </c>
      <c r="I217" s="3">
        <v>1</v>
      </c>
      <c r="J217" s="1">
        <v>152.5</v>
      </c>
      <c r="K217" s="1">
        <v>12267.2</v>
      </c>
      <c r="L217" s="1">
        <v>13.8</v>
      </c>
      <c r="M217" s="1">
        <v>4.9000000000000004</v>
      </c>
      <c r="N217" s="1">
        <v>2</v>
      </c>
      <c r="O217" s="1">
        <v>0.4</v>
      </c>
      <c r="P217" s="1">
        <v>164</v>
      </c>
      <c r="Q217" s="1">
        <v>12.9</v>
      </c>
      <c r="R217" s="1">
        <v>21.7</v>
      </c>
      <c r="S217" s="1">
        <v>38.700000000000003</v>
      </c>
      <c r="T217" s="1">
        <v>16.600000000000001</v>
      </c>
      <c r="U217" s="1">
        <v>41.4</v>
      </c>
      <c r="V217" s="1">
        <v>5.2</v>
      </c>
      <c r="W217" s="1">
        <v>11.3</v>
      </c>
      <c r="X217" s="1">
        <v>0.99</v>
      </c>
      <c r="Y217" s="1">
        <v>1</v>
      </c>
      <c r="Z217" s="4">
        <v>19.350000000000001</v>
      </c>
      <c r="AA217" s="4">
        <v>51.4</v>
      </c>
      <c r="AB217" s="4">
        <v>10.85</v>
      </c>
      <c r="AC217" s="4">
        <v>4.4285714285714279</v>
      </c>
      <c r="AD217" s="4">
        <v>401.8</v>
      </c>
      <c r="AE217" s="4">
        <v>2.4500000000000002</v>
      </c>
      <c r="AF217" s="4">
        <v>82</v>
      </c>
      <c r="AG217" s="4">
        <v>5</v>
      </c>
      <c r="AH217" s="4">
        <v>0.98000000000000009</v>
      </c>
      <c r="AI217" s="2">
        <v>0.33079268292682928</v>
      </c>
      <c r="AJ217" s="2">
        <v>2.5051281282092925</v>
      </c>
      <c r="AK217" s="2">
        <f t="shared" si="3"/>
        <v>0.23597560975609758</v>
      </c>
      <c r="AL217" s="1">
        <v>0</v>
      </c>
      <c r="AM217" s="1" t="s">
        <v>189</v>
      </c>
      <c r="AN217" s="1">
        <v>2</v>
      </c>
      <c r="AO217" s="1">
        <v>0</v>
      </c>
    </row>
    <row r="218" spans="1:41" x14ac:dyDescent="0.25">
      <c r="A218" s="1">
        <v>216</v>
      </c>
      <c r="B218" s="1">
        <v>55</v>
      </c>
      <c r="C218" s="1">
        <v>2</v>
      </c>
      <c r="D218" s="1">
        <v>29.34</v>
      </c>
      <c r="E218" s="1">
        <v>4</v>
      </c>
      <c r="F218" s="1">
        <v>0</v>
      </c>
      <c r="G218" s="1">
        <v>1</v>
      </c>
      <c r="H218" s="2">
        <v>-1.9709407372193439</v>
      </c>
      <c r="I218" s="3">
        <v>2</v>
      </c>
      <c r="J218" s="1">
        <v>43.6</v>
      </c>
      <c r="K218" s="1">
        <v>120.13</v>
      </c>
      <c r="L218" s="1">
        <v>12.3</v>
      </c>
      <c r="M218" s="1">
        <v>0.7</v>
      </c>
      <c r="N218" s="1">
        <v>0.8</v>
      </c>
      <c r="O218" s="1">
        <v>0.2</v>
      </c>
      <c r="P218" s="1">
        <v>34</v>
      </c>
      <c r="Q218" s="1">
        <v>12.5</v>
      </c>
      <c r="R218" s="1">
        <v>33.200000000000003</v>
      </c>
      <c r="S218" s="1">
        <v>236.9</v>
      </c>
      <c r="T218" s="1">
        <v>31.3</v>
      </c>
      <c r="U218" s="1">
        <v>34.799999999999997</v>
      </c>
      <c r="V218" s="1">
        <v>3.7</v>
      </c>
      <c r="W218" s="1">
        <v>13</v>
      </c>
      <c r="X218" s="1">
        <v>1.1499999999999999</v>
      </c>
      <c r="Y218" s="1">
        <v>2</v>
      </c>
      <c r="Z218" s="4">
        <v>296.125</v>
      </c>
      <c r="AA218" s="4">
        <v>38.799999999999997</v>
      </c>
      <c r="AB218" s="4">
        <v>41.5</v>
      </c>
      <c r="AC218" s="4">
        <v>47.428571428571438</v>
      </c>
      <c r="AD218" s="4">
        <v>29.749999999999996</v>
      </c>
      <c r="AE218" s="4">
        <v>0.87499999999999989</v>
      </c>
      <c r="AF218" s="4">
        <v>42.5</v>
      </c>
      <c r="AG218" s="4">
        <v>4</v>
      </c>
      <c r="AH218" s="4">
        <v>0.17499999999999996</v>
      </c>
      <c r="AI218" s="2">
        <v>2.4411764705882355</v>
      </c>
      <c r="AJ218" s="2">
        <v>15.190317440548657</v>
      </c>
      <c r="AK218" s="2">
        <f t="shared" si="3"/>
        <v>6.9676470588235295</v>
      </c>
      <c r="AL218" s="1">
        <v>0</v>
      </c>
      <c r="AM218" s="1" t="s">
        <v>190</v>
      </c>
      <c r="AN218" s="1">
        <v>2</v>
      </c>
      <c r="AO218" s="1">
        <v>1</v>
      </c>
    </row>
    <row r="219" spans="1:41" x14ac:dyDescent="0.25">
      <c r="A219" s="1">
        <v>217</v>
      </c>
      <c r="B219" s="1">
        <v>70</v>
      </c>
      <c r="C219" s="1">
        <v>1</v>
      </c>
      <c r="D219" s="1">
        <v>20.9</v>
      </c>
      <c r="E219" s="1">
        <v>3</v>
      </c>
      <c r="F219" s="1">
        <v>1</v>
      </c>
      <c r="G219" s="1">
        <v>0</v>
      </c>
      <c r="H219" s="2">
        <v>-2.0944998594251141</v>
      </c>
      <c r="I219" s="3">
        <v>2</v>
      </c>
      <c r="J219" s="1">
        <v>4.0999999999999996</v>
      </c>
      <c r="K219" s="1">
        <v>12922.99</v>
      </c>
      <c r="L219" s="1">
        <v>12.9</v>
      </c>
      <c r="M219" s="1">
        <v>2.8</v>
      </c>
      <c r="N219" s="1">
        <v>1</v>
      </c>
      <c r="O219" s="1">
        <v>0.5</v>
      </c>
      <c r="P219" s="1">
        <v>70</v>
      </c>
      <c r="Q219" s="1">
        <v>20.7</v>
      </c>
      <c r="R219" s="1">
        <v>23.2</v>
      </c>
      <c r="S219" s="1">
        <v>65.099999999999994</v>
      </c>
      <c r="T219" s="1">
        <v>24.3</v>
      </c>
      <c r="U219" s="1">
        <v>35.4</v>
      </c>
      <c r="V219" s="1">
        <v>43.1</v>
      </c>
      <c r="W219" s="1">
        <v>13.1</v>
      </c>
      <c r="X219" s="1">
        <v>1.1599999999999999</v>
      </c>
      <c r="Y219" s="1">
        <v>2</v>
      </c>
      <c r="Z219" s="4">
        <v>65.099999999999994</v>
      </c>
      <c r="AA219" s="4">
        <v>40.4</v>
      </c>
      <c r="AB219" s="4">
        <v>23.2</v>
      </c>
      <c r="AC219" s="4">
        <v>8.2857142857142865</v>
      </c>
      <c r="AD219" s="4">
        <v>196</v>
      </c>
      <c r="AE219" s="4">
        <v>2.8</v>
      </c>
      <c r="AF219" s="4">
        <v>70</v>
      </c>
      <c r="AG219" s="4">
        <v>2</v>
      </c>
      <c r="AH219" s="4">
        <v>1.4</v>
      </c>
      <c r="AI219" s="2">
        <v>0.82857142857142851</v>
      </c>
      <c r="AJ219" s="2">
        <v>5.0992089942607537</v>
      </c>
      <c r="AK219" s="2">
        <f t="shared" si="3"/>
        <v>0.92999999999999994</v>
      </c>
      <c r="AL219" s="1">
        <v>1</v>
      </c>
      <c r="AM219" s="1" t="s">
        <v>165</v>
      </c>
      <c r="AN219" s="1">
        <v>2</v>
      </c>
      <c r="AO219" s="1">
        <v>1</v>
      </c>
    </row>
    <row r="220" spans="1:41" x14ac:dyDescent="0.25">
      <c r="A220" s="1">
        <v>218</v>
      </c>
      <c r="B220" s="1">
        <v>73</v>
      </c>
      <c r="C220" s="1">
        <v>1</v>
      </c>
      <c r="D220" s="1">
        <v>25.35</v>
      </c>
      <c r="E220" s="1">
        <v>2</v>
      </c>
      <c r="F220" s="1">
        <v>1</v>
      </c>
      <c r="G220" s="1">
        <v>0</v>
      </c>
      <c r="H220" s="2">
        <v>-2.8804211477289678</v>
      </c>
      <c r="I220" s="3">
        <v>1</v>
      </c>
      <c r="J220" s="1">
        <v>3.5</v>
      </c>
      <c r="K220" s="1">
        <v>131.11000000000001</v>
      </c>
      <c r="L220" s="1">
        <v>12.4</v>
      </c>
      <c r="M220" s="1">
        <v>3.1</v>
      </c>
      <c r="N220" s="1">
        <v>1.4</v>
      </c>
      <c r="O220" s="1">
        <v>0.3</v>
      </c>
      <c r="P220" s="1">
        <v>202</v>
      </c>
      <c r="Q220" s="1">
        <v>19.600000000000001</v>
      </c>
      <c r="R220" s="1">
        <v>20.399999999999999</v>
      </c>
      <c r="S220" s="1">
        <v>57.6</v>
      </c>
      <c r="T220" s="1">
        <v>26.2</v>
      </c>
      <c r="U220" s="1">
        <v>44.9</v>
      </c>
      <c r="V220" s="1">
        <v>4.5999999999999996</v>
      </c>
      <c r="W220" s="1">
        <v>10.9</v>
      </c>
      <c r="X220" s="1">
        <v>0.95</v>
      </c>
      <c r="Y220" s="1">
        <v>1</v>
      </c>
      <c r="Z220" s="4">
        <v>41.142857142857146</v>
      </c>
      <c r="AA220" s="4">
        <v>51.9</v>
      </c>
      <c r="AB220" s="4">
        <v>14.571428571428571</v>
      </c>
      <c r="AC220" s="4">
        <v>6.5806451612903221</v>
      </c>
      <c r="AD220" s="4">
        <v>447.28571428571433</v>
      </c>
      <c r="AE220" s="4">
        <v>2.2142857142857144</v>
      </c>
      <c r="AF220" s="4">
        <v>144.28571428571431</v>
      </c>
      <c r="AG220" s="4">
        <v>4.666666666666667</v>
      </c>
      <c r="AH220" s="4">
        <v>0.66428571428571426</v>
      </c>
      <c r="AI220" s="2">
        <v>0.25247524752475248</v>
      </c>
      <c r="AJ220" s="2">
        <v>1.6652276844139851</v>
      </c>
      <c r="AK220" s="2">
        <f t="shared" si="3"/>
        <v>0.28514851485148518</v>
      </c>
      <c r="AL220" s="1">
        <v>0</v>
      </c>
      <c r="AM220" s="1" t="s">
        <v>191</v>
      </c>
      <c r="AN220" s="1">
        <v>2</v>
      </c>
      <c r="AO220" s="1">
        <v>0</v>
      </c>
    </row>
    <row r="221" spans="1:41" x14ac:dyDescent="0.25">
      <c r="A221" s="1">
        <v>219</v>
      </c>
      <c r="B221" s="1">
        <v>36</v>
      </c>
      <c r="C221" s="1">
        <v>1</v>
      </c>
      <c r="D221" s="1">
        <v>20.239999999999998</v>
      </c>
      <c r="E221" s="1">
        <v>4</v>
      </c>
      <c r="F221" s="1">
        <v>1</v>
      </c>
      <c r="G221" s="1">
        <v>0</v>
      </c>
      <c r="H221" s="2">
        <v>-2.8983202028617727</v>
      </c>
      <c r="I221" s="3">
        <v>1</v>
      </c>
      <c r="J221" s="1" t="s">
        <v>45</v>
      </c>
      <c r="K221" s="1">
        <v>2006.28</v>
      </c>
      <c r="L221" s="1">
        <v>13.4</v>
      </c>
      <c r="M221" s="1">
        <v>2</v>
      </c>
      <c r="N221" s="1">
        <v>0.9</v>
      </c>
      <c r="O221" s="1">
        <v>0.2</v>
      </c>
      <c r="P221" s="1">
        <v>76</v>
      </c>
      <c r="Q221" s="1">
        <v>26.9</v>
      </c>
      <c r="R221" s="1">
        <v>24.8</v>
      </c>
      <c r="S221" s="1">
        <v>37.6</v>
      </c>
      <c r="T221" s="1">
        <v>20</v>
      </c>
      <c r="U221" s="1">
        <v>44.2</v>
      </c>
      <c r="V221" s="1">
        <v>4.5</v>
      </c>
      <c r="W221" s="1">
        <v>12.1</v>
      </c>
      <c r="X221" s="1">
        <v>1.07</v>
      </c>
      <c r="Y221" s="1">
        <v>2</v>
      </c>
      <c r="Z221" s="4">
        <v>41.777777777777779</v>
      </c>
      <c r="AA221" s="4">
        <v>48.7</v>
      </c>
      <c r="AB221" s="4">
        <v>27.555555555555557</v>
      </c>
      <c r="AC221" s="4">
        <v>12.4</v>
      </c>
      <c r="AD221" s="4">
        <v>168.88888888888889</v>
      </c>
      <c r="AE221" s="4">
        <v>2.2222222222222223</v>
      </c>
      <c r="AF221" s="4">
        <v>84.444444444444443</v>
      </c>
      <c r="AG221" s="4">
        <v>4.5</v>
      </c>
      <c r="AH221" s="4">
        <v>0.44444444444444448</v>
      </c>
      <c r="AI221" s="2">
        <v>0.81578947368421051</v>
      </c>
      <c r="AJ221" s="2">
        <v>2.2649804058003791</v>
      </c>
      <c r="AK221" s="2">
        <f t="shared" si="3"/>
        <v>0.4947368421052632</v>
      </c>
      <c r="AL221" s="1">
        <v>0</v>
      </c>
      <c r="AM221" s="1">
        <v>3</v>
      </c>
      <c r="AN221" s="1">
        <v>1</v>
      </c>
      <c r="AO221" s="1">
        <v>1</v>
      </c>
    </row>
    <row r="222" spans="1:41" x14ac:dyDescent="0.25">
      <c r="A222" s="1">
        <v>220</v>
      </c>
      <c r="B222" s="1">
        <v>57</v>
      </c>
      <c r="C222" s="1">
        <v>1</v>
      </c>
      <c r="D222" s="1">
        <v>20.420000000000002</v>
      </c>
      <c r="E222" s="1">
        <v>1</v>
      </c>
      <c r="F222" s="1">
        <v>1</v>
      </c>
      <c r="G222" s="1">
        <v>0</v>
      </c>
      <c r="H222" s="2">
        <v>-2.8536618906546973</v>
      </c>
      <c r="I222" s="3">
        <v>1</v>
      </c>
      <c r="J222" s="1" t="s">
        <v>58</v>
      </c>
      <c r="K222" s="1">
        <v>19.579999999999998</v>
      </c>
      <c r="L222" s="1">
        <v>12.7</v>
      </c>
      <c r="M222" s="1">
        <v>3.5</v>
      </c>
      <c r="N222" s="1">
        <v>2</v>
      </c>
      <c r="O222" s="1">
        <v>0.4</v>
      </c>
      <c r="P222" s="1">
        <v>147</v>
      </c>
      <c r="Q222" s="1">
        <v>9.9</v>
      </c>
      <c r="R222" s="1">
        <v>18.8</v>
      </c>
      <c r="S222" s="1">
        <v>12.4</v>
      </c>
      <c r="T222" s="1">
        <v>24.8</v>
      </c>
      <c r="U222" s="1">
        <v>44.4</v>
      </c>
      <c r="V222" s="1">
        <v>0.5</v>
      </c>
      <c r="W222" s="1">
        <v>11.6</v>
      </c>
      <c r="X222" s="1">
        <v>1.02</v>
      </c>
      <c r="Y222" s="1">
        <v>2</v>
      </c>
      <c r="Z222" s="4">
        <v>6.2</v>
      </c>
      <c r="AA222" s="4">
        <v>54.4</v>
      </c>
      <c r="AB222" s="4">
        <v>9.4</v>
      </c>
      <c r="AC222" s="4">
        <v>5.3714285714285719</v>
      </c>
      <c r="AD222" s="4">
        <v>257.25</v>
      </c>
      <c r="AE222" s="4">
        <v>1.75</v>
      </c>
      <c r="AF222" s="4">
        <v>73.5</v>
      </c>
      <c r="AG222" s="4">
        <v>5</v>
      </c>
      <c r="AH222" s="4">
        <v>0.70000000000000007</v>
      </c>
      <c r="AI222" s="2">
        <v>0.31972789115646261</v>
      </c>
      <c r="AJ222" s="2">
        <v>2.3168492304661603</v>
      </c>
      <c r="AK222" s="2">
        <f t="shared" si="3"/>
        <v>8.4353741496598647E-2</v>
      </c>
      <c r="AL222" s="1">
        <v>0</v>
      </c>
      <c r="AM222" s="1" t="s">
        <v>192</v>
      </c>
      <c r="AN222" s="1">
        <v>1</v>
      </c>
      <c r="AO222" s="1">
        <v>0</v>
      </c>
    </row>
    <row r="223" spans="1:41" x14ac:dyDescent="0.25">
      <c r="A223" s="1">
        <v>221</v>
      </c>
      <c r="B223" s="1">
        <v>56</v>
      </c>
      <c r="C223" s="1">
        <v>1</v>
      </c>
      <c r="D223" s="1">
        <v>20.76</v>
      </c>
      <c r="E223" s="1">
        <v>4</v>
      </c>
      <c r="F223" s="1">
        <v>1</v>
      </c>
      <c r="G223" s="1">
        <v>0</v>
      </c>
      <c r="H223" s="2">
        <v>-2.5223292059967606</v>
      </c>
      <c r="I223" s="3">
        <v>2</v>
      </c>
      <c r="J223" s="1">
        <v>95.6</v>
      </c>
      <c r="K223" s="1">
        <v>451.08</v>
      </c>
      <c r="L223" s="1">
        <v>13.2</v>
      </c>
      <c r="M223" s="1">
        <v>0.9</v>
      </c>
      <c r="N223" s="1">
        <v>0.4</v>
      </c>
      <c r="O223" s="1">
        <v>0.1</v>
      </c>
      <c r="P223" s="1">
        <v>42</v>
      </c>
      <c r="Q223" s="1">
        <v>29.3</v>
      </c>
      <c r="R223" s="1">
        <v>29.6</v>
      </c>
      <c r="S223" s="1">
        <v>36.4</v>
      </c>
      <c r="T223" s="1">
        <v>26.3</v>
      </c>
      <c r="U223" s="1">
        <v>40.700000000000003</v>
      </c>
      <c r="V223" s="1">
        <v>3.2</v>
      </c>
      <c r="W223" s="1">
        <v>13.5</v>
      </c>
      <c r="X223" s="1">
        <v>1.2</v>
      </c>
      <c r="Y223" s="1">
        <v>2</v>
      </c>
      <c r="Z223" s="4">
        <v>90.999999999999986</v>
      </c>
      <c r="AA223" s="4">
        <v>42.7</v>
      </c>
      <c r="AB223" s="4">
        <v>74</v>
      </c>
      <c r="AC223" s="4">
        <v>32.888888888888893</v>
      </c>
      <c r="AD223" s="4">
        <v>94.5</v>
      </c>
      <c r="AE223" s="4">
        <v>2.25</v>
      </c>
      <c r="AF223" s="4">
        <v>105</v>
      </c>
      <c r="AG223" s="4">
        <v>4</v>
      </c>
      <c r="AH223" s="4">
        <v>0.22500000000000001</v>
      </c>
      <c r="AI223" s="2">
        <v>1.7619047619047619</v>
      </c>
      <c r="AJ223" s="2">
        <v>7.2911601481800412</v>
      </c>
      <c r="AK223" s="2">
        <f t="shared" si="3"/>
        <v>0.86666666666666659</v>
      </c>
      <c r="AL223" s="1">
        <v>1</v>
      </c>
      <c r="AM223" s="1" t="s">
        <v>193</v>
      </c>
      <c r="AN223" s="1">
        <v>1</v>
      </c>
      <c r="AO223" s="1">
        <v>1</v>
      </c>
    </row>
    <row r="224" spans="1:41" x14ac:dyDescent="0.25">
      <c r="A224" s="1">
        <v>222</v>
      </c>
      <c r="B224" s="1">
        <v>66</v>
      </c>
      <c r="C224" s="1">
        <v>1</v>
      </c>
      <c r="D224" s="1">
        <v>24.49</v>
      </c>
      <c r="E224" s="1">
        <v>2</v>
      </c>
      <c r="F224" s="1">
        <v>0</v>
      </c>
      <c r="G224" s="1">
        <v>0</v>
      </c>
      <c r="H224" s="2">
        <v>-2.8815554964523629</v>
      </c>
      <c r="I224" s="3">
        <v>1</v>
      </c>
      <c r="J224" s="1">
        <v>3.1</v>
      </c>
      <c r="K224" s="1">
        <v>2108.13</v>
      </c>
      <c r="L224" s="1">
        <v>12.9</v>
      </c>
      <c r="M224" s="1">
        <v>4</v>
      </c>
      <c r="N224" s="1">
        <v>1.7</v>
      </c>
      <c r="O224" s="1">
        <v>0.5</v>
      </c>
      <c r="P224" s="1">
        <v>226</v>
      </c>
      <c r="Q224" s="1">
        <v>15.8</v>
      </c>
      <c r="R224" s="1">
        <v>16.899999999999999</v>
      </c>
      <c r="S224" s="1">
        <v>51.8</v>
      </c>
      <c r="T224" s="1">
        <v>14</v>
      </c>
      <c r="U224" s="1">
        <v>42.8</v>
      </c>
      <c r="V224" s="1">
        <v>2.4</v>
      </c>
      <c r="W224" s="1">
        <v>10.6</v>
      </c>
      <c r="X224" s="1">
        <v>0.93</v>
      </c>
      <c r="Y224" s="1">
        <v>1</v>
      </c>
      <c r="Z224" s="4">
        <v>30.470588235294116</v>
      </c>
      <c r="AA224" s="4">
        <v>51.3</v>
      </c>
      <c r="AB224" s="4">
        <v>9.9411764705882355</v>
      </c>
      <c r="AC224" s="4">
        <v>4.2249999999999996</v>
      </c>
      <c r="AD224" s="4">
        <v>531.76470588235293</v>
      </c>
      <c r="AE224" s="4">
        <v>2.3529411764705883</v>
      </c>
      <c r="AF224" s="4">
        <v>132.94117647058823</v>
      </c>
      <c r="AG224" s="4">
        <v>3.4</v>
      </c>
      <c r="AH224" s="4">
        <v>1.1764705882352942</v>
      </c>
      <c r="AI224" s="2">
        <v>0.18694690265486727</v>
      </c>
      <c r="AJ224" s="2">
        <v>1.2416341745417265</v>
      </c>
      <c r="AK224" s="2">
        <f t="shared" si="3"/>
        <v>0.22920353982300884</v>
      </c>
      <c r="AL224" s="1">
        <v>0</v>
      </c>
      <c r="AM224" s="1" t="s">
        <v>194</v>
      </c>
      <c r="AN224" s="1">
        <v>2</v>
      </c>
      <c r="AO224" s="1">
        <v>0</v>
      </c>
    </row>
    <row r="225" spans="1:41" x14ac:dyDescent="0.25">
      <c r="A225" s="1">
        <v>223</v>
      </c>
      <c r="B225" s="1">
        <v>50</v>
      </c>
      <c r="C225" s="1">
        <v>2</v>
      </c>
      <c r="D225" s="1">
        <v>25.27</v>
      </c>
      <c r="E225" s="1">
        <v>4</v>
      </c>
      <c r="F225" s="1">
        <v>1</v>
      </c>
      <c r="G225" s="1">
        <v>0</v>
      </c>
      <c r="H225" s="2">
        <v>-2.5864782152730594</v>
      </c>
      <c r="I225" s="3">
        <v>2</v>
      </c>
      <c r="J225" s="1" t="s">
        <v>45</v>
      </c>
      <c r="K225" s="1">
        <v>60.64</v>
      </c>
      <c r="L225" s="1">
        <v>13.1</v>
      </c>
      <c r="M225" s="1">
        <v>3.2</v>
      </c>
      <c r="N225" s="1">
        <v>1.5</v>
      </c>
      <c r="O225" s="1">
        <v>0.4</v>
      </c>
      <c r="P225" s="1">
        <v>200</v>
      </c>
      <c r="Q225" s="1">
        <v>32.6</v>
      </c>
      <c r="R225" s="1">
        <v>41.6</v>
      </c>
      <c r="S225" s="1">
        <v>32.6</v>
      </c>
      <c r="T225" s="1">
        <v>14.3</v>
      </c>
      <c r="U225" s="1">
        <v>39.4</v>
      </c>
      <c r="V225" s="1">
        <v>2.2000000000000002</v>
      </c>
      <c r="W225" s="1">
        <v>11.4</v>
      </c>
      <c r="X225" s="1">
        <v>1</v>
      </c>
      <c r="Y225" s="1">
        <v>1</v>
      </c>
      <c r="Z225" s="4">
        <v>21.733333333333334</v>
      </c>
      <c r="AA225" s="4">
        <v>46.9</v>
      </c>
      <c r="AB225" s="4">
        <v>27.733333333333334</v>
      </c>
      <c r="AC225" s="4">
        <v>13</v>
      </c>
      <c r="AD225" s="4">
        <v>426.66666666666669</v>
      </c>
      <c r="AE225" s="4">
        <v>2.1333333333333333</v>
      </c>
      <c r="AF225" s="4">
        <v>133.33333333333334</v>
      </c>
      <c r="AG225" s="4">
        <v>3.75</v>
      </c>
      <c r="AH225" s="4">
        <v>0.8533333333333335</v>
      </c>
      <c r="AI225" s="2">
        <v>0.52</v>
      </c>
      <c r="AJ225" s="2">
        <v>1.8214805546705528</v>
      </c>
      <c r="AK225" s="2">
        <f t="shared" si="3"/>
        <v>0.16300000000000001</v>
      </c>
      <c r="AL225" s="1">
        <v>0</v>
      </c>
      <c r="AM225" s="1" t="s">
        <v>195</v>
      </c>
      <c r="AN225" s="1">
        <v>2</v>
      </c>
      <c r="AO225" s="1">
        <v>0</v>
      </c>
    </row>
    <row r="226" spans="1:41" x14ac:dyDescent="0.25">
      <c r="A226" s="1">
        <v>224</v>
      </c>
      <c r="B226" s="1">
        <v>58</v>
      </c>
      <c r="C226" s="1">
        <v>1</v>
      </c>
      <c r="D226" s="1">
        <v>27.55</v>
      </c>
      <c r="E226" s="1">
        <v>4</v>
      </c>
      <c r="F226" s="1">
        <v>1</v>
      </c>
      <c r="G226" s="1">
        <v>0</v>
      </c>
      <c r="H226" s="2">
        <v>-1.862007129042595</v>
      </c>
      <c r="I226" s="3">
        <v>2</v>
      </c>
      <c r="J226" s="1">
        <v>64.3</v>
      </c>
      <c r="K226" s="1">
        <v>40.75</v>
      </c>
      <c r="L226" s="1">
        <v>14</v>
      </c>
      <c r="M226" s="1">
        <v>1.3</v>
      </c>
      <c r="N226" s="1">
        <v>1.1000000000000001</v>
      </c>
      <c r="O226" s="1">
        <v>0.2</v>
      </c>
      <c r="P226" s="1">
        <v>62</v>
      </c>
      <c r="Q226" s="1">
        <v>35.4</v>
      </c>
      <c r="R226" s="1">
        <v>39.6</v>
      </c>
      <c r="S226" s="1">
        <v>31.2</v>
      </c>
      <c r="T226" s="1">
        <v>16.7</v>
      </c>
      <c r="U226" s="1">
        <v>31.4</v>
      </c>
      <c r="V226" s="1">
        <v>1.8</v>
      </c>
      <c r="W226" s="1">
        <v>12.9</v>
      </c>
      <c r="X226" s="1">
        <v>1.1399999999999999</v>
      </c>
      <c r="Y226" s="1">
        <v>2</v>
      </c>
      <c r="Z226" s="4">
        <v>28.36363636363636</v>
      </c>
      <c r="AA226" s="4">
        <v>36.9</v>
      </c>
      <c r="AB226" s="4">
        <v>36</v>
      </c>
      <c r="AC226" s="4">
        <v>30.46153846153846</v>
      </c>
      <c r="AD226" s="4">
        <v>73.27272727272728</v>
      </c>
      <c r="AE226" s="4">
        <v>1.1818181818181817</v>
      </c>
      <c r="AF226" s="4">
        <v>56.36363636363636</v>
      </c>
      <c r="AG226" s="4">
        <v>5.5</v>
      </c>
      <c r="AH226" s="4">
        <v>0.23636363636363636</v>
      </c>
      <c r="AI226" s="2">
        <v>1.596774193548387</v>
      </c>
      <c r="AJ226" s="2">
        <v>6.2262973712742911</v>
      </c>
      <c r="AK226" s="2">
        <f t="shared" si="3"/>
        <v>0.50322580645161286</v>
      </c>
      <c r="AL226" s="1">
        <v>0</v>
      </c>
      <c r="AM226" s="1" t="s">
        <v>122</v>
      </c>
      <c r="AN226" s="1">
        <v>1</v>
      </c>
      <c r="AO226" s="1">
        <v>1</v>
      </c>
    </row>
    <row r="227" spans="1:41" x14ac:dyDescent="0.25">
      <c r="A227" s="1">
        <v>225</v>
      </c>
      <c r="B227" s="1">
        <v>83</v>
      </c>
      <c r="C227" s="1">
        <v>1</v>
      </c>
      <c r="D227" s="1">
        <v>18.52</v>
      </c>
      <c r="E227" s="1">
        <v>1</v>
      </c>
      <c r="F227" s="1">
        <v>0</v>
      </c>
      <c r="G227" s="1">
        <v>0</v>
      </c>
      <c r="H227" s="2">
        <v>-2.7502554402224084</v>
      </c>
      <c r="I227" s="3">
        <v>1</v>
      </c>
      <c r="J227" s="1">
        <v>2.8</v>
      </c>
      <c r="K227" s="1">
        <v>7747.49</v>
      </c>
      <c r="L227" s="1">
        <v>13.3</v>
      </c>
      <c r="M227" s="1">
        <v>1.5</v>
      </c>
      <c r="N227" s="1">
        <v>1.6</v>
      </c>
      <c r="O227" s="1">
        <v>0.3</v>
      </c>
      <c r="P227" s="1">
        <v>123</v>
      </c>
      <c r="Q227" s="1">
        <v>15.2</v>
      </c>
      <c r="R227" s="1">
        <v>21.9</v>
      </c>
      <c r="S227" s="1">
        <v>19.100000000000001</v>
      </c>
      <c r="T227" s="1">
        <v>12.6</v>
      </c>
      <c r="U227" s="1">
        <v>40.9</v>
      </c>
      <c r="V227" s="1">
        <v>1.5</v>
      </c>
      <c r="W227" s="1">
        <v>11.6</v>
      </c>
      <c r="X227" s="1">
        <v>1.02</v>
      </c>
      <c r="Y227" s="1">
        <v>2</v>
      </c>
      <c r="Z227" s="4">
        <v>11.9375</v>
      </c>
      <c r="AA227" s="4">
        <v>48.9</v>
      </c>
      <c r="AB227" s="4">
        <v>13.687499999999998</v>
      </c>
      <c r="AC227" s="4">
        <v>14.6</v>
      </c>
      <c r="AD227" s="4">
        <v>115.3125</v>
      </c>
      <c r="AE227" s="4">
        <v>0.9375</v>
      </c>
      <c r="AF227" s="4">
        <v>76.875</v>
      </c>
      <c r="AG227" s="4">
        <v>5.3333333333333339</v>
      </c>
      <c r="AH227" s="4">
        <v>0.28124999999999994</v>
      </c>
      <c r="AI227" s="2">
        <v>0.4451219512195122</v>
      </c>
      <c r="AJ227" s="2">
        <v>3.7904895337097244</v>
      </c>
      <c r="AK227" s="2">
        <f t="shared" si="3"/>
        <v>0.15528455284552847</v>
      </c>
      <c r="AL227" s="1">
        <v>0</v>
      </c>
      <c r="AM227" s="1">
        <v>6</v>
      </c>
      <c r="AN227" s="1">
        <v>2</v>
      </c>
      <c r="AO227" s="1">
        <v>0</v>
      </c>
    </row>
    <row r="228" spans="1:41" x14ac:dyDescent="0.25">
      <c r="A228" s="1">
        <v>226</v>
      </c>
      <c r="B228" s="1">
        <v>72</v>
      </c>
      <c r="C228" s="1">
        <v>2</v>
      </c>
      <c r="D228" s="1">
        <v>27.73</v>
      </c>
      <c r="E228" s="1">
        <v>4</v>
      </c>
      <c r="F228" s="1">
        <v>0</v>
      </c>
      <c r="G228" s="1">
        <v>0</v>
      </c>
      <c r="H228" s="2">
        <v>-2.3734682273009433</v>
      </c>
      <c r="I228" s="3">
        <v>2</v>
      </c>
      <c r="J228" s="1">
        <v>5.5</v>
      </c>
      <c r="K228" s="1">
        <v>22.22</v>
      </c>
      <c r="L228" s="1">
        <v>13.1</v>
      </c>
      <c r="M228" s="1">
        <v>2.1</v>
      </c>
      <c r="N228" s="1">
        <v>1.5</v>
      </c>
      <c r="O228" s="1">
        <v>0.4</v>
      </c>
      <c r="P228" s="1">
        <v>110</v>
      </c>
      <c r="Q228" s="1">
        <v>19</v>
      </c>
      <c r="R228" s="1">
        <v>26.3</v>
      </c>
      <c r="S228" s="1">
        <v>93.2</v>
      </c>
      <c r="T228" s="1">
        <v>11.3</v>
      </c>
      <c r="U228" s="1">
        <v>36.1</v>
      </c>
      <c r="V228" s="1">
        <v>22.2</v>
      </c>
      <c r="W228" s="1">
        <v>11.9</v>
      </c>
      <c r="X228" s="1">
        <v>1.05</v>
      </c>
      <c r="Y228" s="1">
        <v>2</v>
      </c>
      <c r="Z228" s="4">
        <v>62.133333333333333</v>
      </c>
      <c r="AA228" s="4">
        <v>43.6</v>
      </c>
      <c r="AB228" s="4">
        <v>17.533333333333335</v>
      </c>
      <c r="AC228" s="4">
        <v>12.523809523809524</v>
      </c>
      <c r="AD228" s="4">
        <v>154</v>
      </c>
      <c r="AE228" s="4">
        <v>1.4000000000000001</v>
      </c>
      <c r="AF228" s="4">
        <v>73.333333333333329</v>
      </c>
      <c r="AG228" s="4">
        <v>3.75</v>
      </c>
      <c r="AH228" s="4">
        <v>0.56000000000000005</v>
      </c>
      <c r="AI228" s="2">
        <v>0.59772727272727277</v>
      </c>
      <c r="AJ228" s="2">
        <v>3.9492875787026884</v>
      </c>
      <c r="AK228" s="2">
        <f t="shared" si="3"/>
        <v>0.84727272727272729</v>
      </c>
      <c r="AL228" s="1">
        <v>0</v>
      </c>
      <c r="AM228" s="1">
        <v>3.5</v>
      </c>
      <c r="AN228" s="1">
        <v>1</v>
      </c>
      <c r="AO228" s="1">
        <v>1</v>
      </c>
    </row>
    <row r="229" spans="1:41" x14ac:dyDescent="0.25">
      <c r="A229" s="1">
        <v>227</v>
      </c>
      <c r="B229" s="1">
        <v>72</v>
      </c>
      <c r="C229" s="1">
        <v>1</v>
      </c>
      <c r="D229" s="1">
        <v>23.15</v>
      </c>
      <c r="E229" s="1">
        <v>2</v>
      </c>
      <c r="F229" s="1">
        <v>1</v>
      </c>
      <c r="G229" s="1">
        <v>0</v>
      </c>
      <c r="H229" s="2">
        <v>-2.7542907900429539</v>
      </c>
      <c r="I229" s="3">
        <v>1</v>
      </c>
      <c r="J229" s="1">
        <v>485.5</v>
      </c>
      <c r="K229" s="1">
        <v>4701.75</v>
      </c>
      <c r="L229" s="1">
        <v>12.9</v>
      </c>
      <c r="M229" s="1">
        <v>2.9</v>
      </c>
      <c r="N229" s="1">
        <v>1.4</v>
      </c>
      <c r="O229" s="1">
        <v>0.3</v>
      </c>
      <c r="P229" s="1">
        <v>173</v>
      </c>
      <c r="Q229" s="1">
        <v>14.5</v>
      </c>
      <c r="R229" s="1">
        <v>23.6</v>
      </c>
      <c r="S229" s="1">
        <v>45.4</v>
      </c>
      <c r="T229" s="1">
        <v>9.8000000000000007</v>
      </c>
      <c r="U229" s="1">
        <v>40.1</v>
      </c>
      <c r="V229" s="1">
        <v>2.2999999999999998</v>
      </c>
      <c r="W229" s="1">
        <v>11.2</v>
      </c>
      <c r="X229" s="1">
        <v>0.98</v>
      </c>
      <c r="Y229" s="1">
        <v>1</v>
      </c>
      <c r="Z229" s="4">
        <v>32.428571428571431</v>
      </c>
      <c r="AA229" s="4">
        <v>47.1</v>
      </c>
      <c r="AB229" s="4">
        <v>16.857142857142858</v>
      </c>
      <c r="AC229" s="4">
        <v>8.1379310344827598</v>
      </c>
      <c r="AD229" s="4">
        <v>358.35714285714289</v>
      </c>
      <c r="AE229" s="4">
        <v>2.0714285714285716</v>
      </c>
      <c r="AF229" s="4">
        <v>123.57142857142858</v>
      </c>
      <c r="AG229" s="4">
        <v>4.666666666666667</v>
      </c>
      <c r="AH229" s="4">
        <v>0.62142857142857144</v>
      </c>
      <c r="AI229" s="2">
        <v>0.34104046242774572</v>
      </c>
      <c r="AJ229" s="2">
        <v>2.579374459135729</v>
      </c>
      <c r="AK229" s="2">
        <f t="shared" si="3"/>
        <v>0.26242774566473986</v>
      </c>
      <c r="AL229" s="1">
        <v>1</v>
      </c>
      <c r="AM229" s="1" t="s">
        <v>196</v>
      </c>
      <c r="AN229" s="1">
        <v>2</v>
      </c>
      <c r="AO229" s="1">
        <v>1</v>
      </c>
    </row>
    <row r="230" spans="1:41" x14ac:dyDescent="0.25">
      <c r="A230" s="1">
        <v>228</v>
      </c>
      <c r="B230" s="1">
        <v>75</v>
      </c>
      <c r="C230" s="1">
        <v>1</v>
      </c>
      <c r="D230" s="1">
        <v>25.95</v>
      </c>
      <c r="E230" s="1">
        <v>4</v>
      </c>
      <c r="F230" s="1">
        <v>0</v>
      </c>
      <c r="G230" s="1">
        <v>0</v>
      </c>
      <c r="H230" s="2">
        <v>-2.7430150626138414</v>
      </c>
      <c r="I230" s="3">
        <v>1</v>
      </c>
      <c r="J230" s="1" t="s">
        <v>58</v>
      </c>
      <c r="K230" s="1">
        <v>26.85</v>
      </c>
      <c r="L230" s="1">
        <v>13.3</v>
      </c>
      <c r="M230" s="1">
        <v>3.4</v>
      </c>
      <c r="N230" s="1">
        <v>1.9</v>
      </c>
      <c r="O230" s="1">
        <v>0.3</v>
      </c>
      <c r="P230" s="1">
        <v>153</v>
      </c>
      <c r="Q230" s="1">
        <v>18</v>
      </c>
      <c r="R230" s="1">
        <v>21.9</v>
      </c>
      <c r="S230" s="1">
        <v>49.9</v>
      </c>
      <c r="T230" s="1">
        <v>10.5</v>
      </c>
      <c r="U230" s="1">
        <v>40.200000000000003</v>
      </c>
      <c r="V230" s="1">
        <v>6.7</v>
      </c>
      <c r="W230" s="1">
        <v>11.6</v>
      </c>
      <c r="X230" s="1">
        <v>1.02</v>
      </c>
      <c r="Y230" s="1">
        <v>2</v>
      </c>
      <c r="Z230" s="4">
        <v>26.263157894736842</v>
      </c>
      <c r="AA230" s="4">
        <v>49.7</v>
      </c>
      <c r="AB230" s="4">
        <v>11.526315789473683</v>
      </c>
      <c r="AC230" s="4">
        <v>6.4411764705882346</v>
      </c>
      <c r="AD230" s="4">
        <v>273.78947368421052</v>
      </c>
      <c r="AE230" s="4">
        <v>1.7894736842105263</v>
      </c>
      <c r="AF230" s="4">
        <v>80.526315789473685</v>
      </c>
      <c r="AG230" s="4">
        <v>6.333333333333333</v>
      </c>
      <c r="AH230" s="4">
        <v>0.5368421052631579</v>
      </c>
      <c r="AI230" s="2">
        <v>0.35784313725490197</v>
      </c>
      <c r="AJ230" s="2">
        <v>2.5303330895400968</v>
      </c>
      <c r="AK230" s="2">
        <f t="shared" si="3"/>
        <v>0.32614379084967321</v>
      </c>
      <c r="AL230" s="1">
        <v>0</v>
      </c>
      <c r="AM230" s="1" t="s">
        <v>197</v>
      </c>
      <c r="AN230" s="1">
        <v>2</v>
      </c>
      <c r="AO230" s="1">
        <v>0</v>
      </c>
    </row>
    <row r="231" spans="1:41" x14ac:dyDescent="0.25">
      <c r="A231" s="1">
        <v>229</v>
      </c>
      <c r="B231" s="1">
        <v>53</v>
      </c>
      <c r="C231" s="1">
        <v>2</v>
      </c>
      <c r="D231" s="1">
        <v>24.8</v>
      </c>
      <c r="E231" s="1">
        <v>3</v>
      </c>
      <c r="F231" s="1">
        <v>1</v>
      </c>
      <c r="G231" s="1">
        <v>0</v>
      </c>
      <c r="H231" s="2">
        <v>-2.9339000339519337</v>
      </c>
      <c r="I231" s="3">
        <v>1</v>
      </c>
      <c r="J231" s="1">
        <v>79.8</v>
      </c>
      <c r="K231" s="1">
        <v>18.98</v>
      </c>
      <c r="L231" s="1">
        <v>13.1</v>
      </c>
      <c r="M231" s="1">
        <v>3.2</v>
      </c>
      <c r="N231" s="1">
        <v>2.2000000000000002</v>
      </c>
      <c r="O231" s="1">
        <v>0.2</v>
      </c>
      <c r="P231" s="1">
        <v>126</v>
      </c>
      <c r="Q231" s="1">
        <v>30.4</v>
      </c>
      <c r="R231" s="1">
        <v>25.6</v>
      </c>
      <c r="S231" s="1">
        <v>20.399999999999999</v>
      </c>
      <c r="T231" s="1">
        <v>9.1999999999999993</v>
      </c>
      <c r="U231" s="1">
        <v>42</v>
      </c>
      <c r="V231" s="1">
        <v>1.5</v>
      </c>
      <c r="W231" s="1">
        <v>11.5</v>
      </c>
      <c r="X231" s="1">
        <v>1.01</v>
      </c>
      <c r="Y231" s="1">
        <v>2</v>
      </c>
      <c r="Z231" s="4">
        <v>9.2727272727272716</v>
      </c>
      <c r="AA231" s="4">
        <v>53</v>
      </c>
      <c r="AB231" s="4">
        <v>11.636363636363637</v>
      </c>
      <c r="AC231" s="4">
        <v>8</v>
      </c>
      <c r="AD231" s="4">
        <v>183.27272727272728</v>
      </c>
      <c r="AE231" s="4">
        <v>1.4545454545454546</v>
      </c>
      <c r="AF231" s="4">
        <v>57.272727272727266</v>
      </c>
      <c r="AG231" s="4">
        <v>11</v>
      </c>
      <c r="AH231" s="4">
        <v>0.29090909090909095</v>
      </c>
      <c r="AI231" s="2">
        <v>0.50793650793650791</v>
      </c>
      <c r="AJ231" s="2">
        <v>1.9530281272802859</v>
      </c>
      <c r="AK231" s="2">
        <f t="shared" si="3"/>
        <v>0.16190476190476188</v>
      </c>
      <c r="AL231" s="1">
        <v>0</v>
      </c>
      <c r="AM231" s="1" t="s">
        <v>198</v>
      </c>
      <c r="AN231" s="1">
        <v>1</v>
      </c>
      <c r="AO231" s="1">
        <v>0</v>
      </c>
    </row>
    <row r="232" spans="1:41" x14ac:dyDescent="0.25">
      <c r="A232" s="1">
        <v>230</v>
      </c>
      <c r="B232" s="1">
        <v>52</v>
      </c>
      <c r="C232" s="1">
        <v>1</v>
      </c>
      <c r="D232" s="1">
        <v>18.47</v>
      </c>
      <c r="E232" s="1">
        <v>3</v>
      </c>
      <c r="F232" s="1">
        <v>1</v>
      </c>
      <c r="G232" s="1">
        <v>0</v>
      </c>
      <c r="H232" s="2">
        <v>-2.8441630290946778</v>
      </c>
      <c r="I232" s="3">
        <v>1</v>
      </c>
      <c r="J232" s="1">
        <v>388.7</v>
      </c>
      <c r="K232" s="1">
        <v>327.93</v>
      </c>
      <c r="L232" s="1">
        <v>13.5</v>
      </c>
      <c r="M232" s="1">
        <v>4.0999999999999996</v>
      </c>
      <c r="N232" s="1">
        <v>1.2</v>
      </c>
      <c r="O232" s="1">
        <v>0.3</v>
      </c>
      <c r="P232" s="1">
        <v>160</v>
      </c>
      <c r="Q232" s="1">
        <v>42.7</v>
      </c>
      <c r="R232" s="1">
        <v>39.1</v>
      </c>
      <c r="S232" s="1">
        <v>61.6</v>
      </c>
      <c r="T232" s="1">
        <v>7.6</v>
      </c>
      <c r="U232" s="1">
        <v>40.299999999999997</v>
      </c>
      <c r="V232" s="1">
        <v>3.3</v>
      </c>
      <c r="W232" s="1">
        <v>10.9</v>
      </c>
      <c r="X232" s="1">
        <v>0.95</v>
      </c>
      <c r="Y232" s="1">
        <v>1</v>
      </c>
      <c r="Z232" s="4">
        <v>51.333333333333336</v>
      </c>
      <c r="AA232" s="4">
        <v>46.3</v>
      </c>
      <c r="AB232" s="4">
        <v>32.583333333333336</v>
      </c>
      <c r="AC232" s="4">
        <v>9.536585365853659</v>
      </c>
      <c r="AD232" s="4">
        <v>546.66666666666674</v>
      </c>
      <c r="AE232" s="4">
        <v>3.4166666666666665</v>
      </c>
      <c r="AF232" s="4">
        <v>133.33333333333334</v>
      </c>
      <c r="AG232" s="4">
        <v>4</v>
      </c>
      <c r="AH232" s="4">
        <v>1.0249999999999999</v>
      </c>
      <c r="AI232" s="2">
        <v>0.61093750000000002</v>
      </c>
      <c r="AJ232" s="2">
        <v>1.9446711927751097</v>
      </c>
      <c r="AK232" s="2">
        <f t="shared" si="3"/>
        <v>0.38500000000000001</v>
      </c>
      <c r="AL232" s="1">
        <v>0</v>
      </c>
      <c r="AM232" s="1" t="s">
        <v>199</v>
      </c>
      <c r="AN232" s="1">
        <v>1</v>
      </c>
      <c r="AO232" s="1">
        <v>1</v>
      </c>
    </row>
    <row r="233" spans="1:41" x14ac:dyDescent="0.25">
      <c r="A233" s="1">
        <v>231</v>
      </c>
      <c r="B233" s="1">
        <v>65</v>
      </c>
      <c r="C233" s="1">
        <v>1</v>
      </c>
      <c r="D233" s="1">
        <v>24.51</v>
      </c>
      <c r="E233" s="1" t="s">
        <v>40</v>
      </c>
      <c r="F233" s="1">
        <v>1</v>
      </c>
      <c r="G233" s="1">
        <v>0</v>
      </c>
      <c r="H233" s="2">
        <v>-2.533507129042595</v>
      </c>
      <c r="I233" s="3">
        <v>2</v>
      </c>
      <c r="J233" s="1">
        <v>8.4</v>
      </c>
      <c r="K233" s="1">
        <v>29.78</v>
      </c>
      <c r="L233" s="1">
        <v>13.1</v>
      </c>
      <c r="M233" s="1">
        <v>4.0999999999999996</v>
      </c>
      <c r="N233" s="1">
        <v>1.4</v>
      </c>
      <c r="O233" s="1">
        <v>0.3</v>
      </c>
      <c r="P233" s="1">
        <v>107</v>
      </c>
      <c r="Q233" s="1">
        <v>22.5</v>
      </c>
      <c r="R233" s="1">
        <v>32.6</v>
      </c>
      <c r="S233" s="1">
        <v>30.7</v>
      </c>
      <c r="T233" s="1">
        <v>16.7</v>
      </c>
      <c r="U233" s="1">
        <v>39.299999999999997</v>
      </c>
      <c r="V233" s="1">
        <v>7.4</v>
      </c>
      <c r="W233" s="1">
        <v>12</v>
      </c>
      <c r="X233" s="1">
        <v>1.05</v>
      </c>
      <c r="Y233" s="1">
        <v>2</v>
      </c>
      <c r="Z233" s="4">
        <v>21.928571428571431</v>
      </c>
      <c r="AA233" s="4">
        <v>46.3</v>
      </c>
      <c r="AB233" s="4">
        <v>23.285714285714288</v>
      </c>
      <c r="AC233" s="4">
        <v>7.9512195121951228</v>
      </c>
      <c r="AD233" s="4">
        <v>313.35714285714289</v>
      </c>
      <c r="AE233" s="4">
        <v>2.9285714285714284</v>
      </c>
      <c r="AF233" s="4">
        <v>76.428571428571431</v>
      </c>
      <c r="AG233" s="4">
        <v>4.666666666666667</v>
      </c>
      <c r="AH233" s="4">
        <v>0.87857142857142845</v>
      </c>
      <c r="AI233" s="2">
        <v>0.76168224299065423</v>
      </c>
      <c r="AJ233" s="2">
        <v>4.1749946180042343</v>
      </c>
      <c r="AK233" s="2">
        <f t="shared" si="3"/>
        <v>0.28691588785046729</v>
      </c>
      <c r="AL233" s="1">
        <v>1</v>
      </c>
      <c r="AM233" s="1" t="s">
        <v>200</v>
      </c>
      <c r="AN233" s="1">
        <v>1</v>
      </c>
      <c r="AO233" s="1">
        <v>0</v>
      </c>
    </row>
    <row r="234" spans="1:41" x14ac:dyDescent="0.25">
      <c r="A234" s="1">
        <v>232</v>
      </c>
      <c r="B234" s="1">
        <v>54</v>
      </c>
      <c r="C234" s="1">
        <v>1</v>
      </c>
      <c r="D234" s="1">
        <v>20.28</v>
      </c>
      <c r="E234" s="1">
        <v>4</v>
      </c>
      <c r="F234" s="1">
        <v>1</v>
      </c>
      <c r="G234" s="1">
        <v>0</v>
      </c>
      <c r="H234" s="2">
        <v>-2.865706229409906</v>
      </c>
      <c r="I234" s="3">
        <v>1</v>
      </c>
      <c r="J234" s="1">
        <v>3.9</v>
      </c>
      <c r="K234" s="1">
        <v>95.74</v>
      </c>
      <c r="L234" s="1">
        <v>14.8</v>
      </c>
      <c r="M234" s="1">
        <v>3.3</v>
      </c>
      <c r="N234" s="1">
        <v>0.8</v>
      </c>
      <c r="O234" s="1">
        <v>0.2</v>
      </c>
      <c r="P234" s="1">
        <v>60</v>
      </c>
      <c r="Q234" s="1">
        <v>51</v>
      </c>
      <c r="R234" s="1">
        <v>35.799999999999997</v>
      </c>
      <c r="S234" s="1">
        <v>61.3</v>
      </c>
      <c r="T234" s="1">
        <v>15.7</v>
      </c>
      <c r="U234" s="1">
        <v>43</v>
      </c>
      <c r="V234" s="1">
        <v>1.3</v>
      </c>
      <c r="W234" s="1">
        <v>11.6</v>
      </c>
      <c r="X234" s="1">
        <v>1.02</v>
      </c>
      <c r="Y234" s="1">
        <v>2</v>
      </c>
      <c r="Z234" s="4">
        <v>76.624999999999986</v>
      </c>
      <c r="AA234" s="4">
        <v>47</v>
      </c>
      <c r="AB234" s="4">
        <v>44.749999999999993</v>
      </c>
      <c r="AC234" s="4">
        <v>10.848484848484848</v>
      </c>
      <c r="AD234" s="4">
        <v>247.5</v>
      </c>
      <c r="AE234" s="4">
        <v>4.1249999999999991</v>
      </c>
      <c r="AF234" s="4">
        <v>75</v>
      </c>
      <c r="AG234" s="4">
        <v>4</v>
      </c>
      <c r="AH234" s="4">
        <v>0.82499999999999996</v>
      </c>
      <c r="AI234" s="2">
        <v>1.4916666666666665</v>
      </c>
      <c r="AJ234" s="2">
        <v>4.5117024307382474</v>
      </c>
      <c r="AK234" s="2">
        <f t="shared" si="3"/>
        <v>1.0216666666666667</v>
      </c>
      <c r="AL234" s="1">
        <v>0</v>
      </c>
      <c r="AM234" s="1" t="s">
        <v>201</v>
      </c>
      <c r="AN234" s="1">
        <v>2</v>
      </c>
      <c r="AO234" s="1">
        <v>1</v>
      </c>
    </row>
    <row r="235" spans="1:41" x14ac:dyDescent="0.25">
      <c r="A235" s="1">
        <v>233</v>
      </c>
      <c r="B235" s="1">
        <v>80</v>
      </c>
      <c r="C235" s="1">
        <v>1</v>
      </c>
      <c r="D235" s="1">
        <v>18.940000000000001</v>
      </c>
      <c r="E235" s="1" t="s">
        <v>40</v>
      </c>
      <c r="F235" s="1">
        <v>1</v>
      </c>
      <c r="G235" s="1">
        <v>0</v>
      </c>
      <c r="H235" s="2">
        <v>-1.9759605968188223</v>
      </c>
      <c r="I235" s="3">
        <v>2</v>
      </c>
      <c r="J235" s="1" t="s">
        <v>45</v>
      </c>
      <c r="K235" s="1">
        <v>164.12</v>
      </c>
      <c r="L235" s="1">
        <v>13.1</v>
      </c>
      <c r="M235" s="1">
        <v>1.7</v>
      </c>
      <c r="N235" s="1">
        <v>0.8</v>
      </c>
      <c r="O235" s="1">
        <v>0.2</v>
      </c>
      <c r="P235" s="1">
        <v>61</v>
      </c>
      <c r="Q235" s="1">
        <v>39</v>
      </c>
      <c r="R235" s="1">
        <v>45.8</v>
      </c>
      <c r="S235" s="1">
        <v>89.8</v>
      </c>
      <c r="T235" s="1">
        <v>16.5</v>
      </c>
      <c r="U235" s="1">
        <v>32.700000000000003</v>
      </c>
      <c r="V235" s="1">
        <v>3.1</v>
      </c>
      <c r="W235" s="1">
        <v>13.3</v>
      </c>
      <c r="X235" s="1">
        <v>1.18</v>
      </c>
      <c r="Y235" s="1">
        <v>2</v>
      </c>
      <c r="Z235" s="4">
        <v>112.24999999999999</v>
      </c>
      <c r="AA235" s="4">
        <v>36.700000000000003</v>
      </c>
      <c r="AB235" s="4">
        <v>57.249999999999993</v>
      </c>
      <c r="AC235" s="4">
        <v>26.941176470588236</v>
      </c>
      <c r="AD235" s="4">
        <v>129.625</v>
      </c>
      <c r="AE235" s="4">
        <v>2.125</v>
      </c>
      <c r="AF235" s="4">
        <v>76.25</v>
      </c>
      <c r="AG235" s="4">
        <v>4</v>
      </c>
      <c r="AH235" s="4">
        <v>0.42499999999999999</v>
      </c>
      <c r="AI235" s="2">
        <v>1.8770491803278688</v>
      </c>
      <c r="AJ235" s="2">
        <v>9.618189435112118</v>
      </c>
      <c r="AK235" s="2">
        <f t="shared" si="3"/>
        <v>1.4721311475409835</v>
      </c>
      <c r="AL235" s="1">
        <v>0</v>
      </c>
      <c r="AM235" s="1" t="s">
        <v>202</v>
      </c>
      <c r="AN235" s="1">
        <v>2</v>
      </c>
      <c r="AO235" s="1">
        <v>1</v>
      </c>
    </row>
    <row r="236" spans="1:41" x14ac:dyDescent="0.25">
      <c r="A236" s="1">
        <v>234</v>
      </c>
      <c r="B236" s="1">
        <v>70</v>
      </c>
      <c r="C236" s="1">
        <v>1</v>
      </c>
      <c r="D236" s="1">
        <v>28.58</v>
      </c>
      <c r="E236" s="1">
        <v>0</v>
      </c>
      <c r="F236" s="1">
        <v>0</v>
      </c>
      <c r="G236" s="1">
        <v>0</v>
      </c>
      <c r="H236" s="2">
        <v>-2.5655868340008059</v>
      </c>
      <c r="I236" s="3">
        <v>2</v>
      </c>
      <c r="J236" s="1">
        <v>59.9</v>
      </c>
      <c r="K236" s="1">
        <v>606.55999999999995</v>
      </c>
      <c r="L236" s="1">
        <v>13.8</v>
      </c>
      <c r="M236" s="1">
        <v>3.8</v>
      </c>
      <c r="N236" s="1">
        <v>0.7</v>
      </c>
      <c r="O236" s="1">
        <v>0.4</v>
      </c>
      <c r="P236" s="1">
        <v>212</v>
      </c>
      <c r="Q236" s="1">
        <v>19.7</v>
      </c>
      <c r="R236" s="1">
        <v>18.100000000000001</v>
      </c>
      <c r="S236" s="1">
        <v>55.2</v>
      </c>
      <c r="T236" s="1">
        <v>11.1</v>
      </c>
      <c r="U236" s="1">
        <v>38.299999999999997</v>
      </c>
      <c r="V236" s="1">
        <v>55</v>
      </c>
      <c r="W236" s="1">
        <v>11.8</v>
      </c>
      <c r="X236" s="1">
        <v>1.04</v>
      </c>
      <c r="Y236" s="1">
        <v>2</v>
      </c>
      <c r="Z236" s="4">
        <v>78.857142857142861</v>
      </c>
      <c r="AA236" s="4">
        <v>41.8</v>
      </c>
      <c r="AB236" s="4">
        <v>25.857142857142861</v>
      </c>
      <c r="AC236" s="4">
        <v>4.7631578947368425</v>
      </c>
      <c r="AD236" s="4">
        <v>1150.8571428571429</v>
      </c>
      <c r="AE236" s="4">
        <v>5.4285714285714288</v>
      </c>
      <c r="AF236" s="4">
        <v>302.85714285714289</v>
      </c>
      <c r="AG236" s="4">
        <v>1.7499999999999998</v>
      </c>
      <c r="AH236" s="4">
        <v>2.1714285714285717</v>
      </c>
      <c r="AI236" s="2">
        <v>0.21344339622641509</v>
      </c>
      <c r="AJ236" s="2">
        <v>1.3465039782504122</v>
      </c>
      <c r="AK236" s="2">
        <f t="shared" si="3"/>
        <v>0.26037735849056604</v>
      </c>
      <c r="AL236" s="1">
        <v>0</v>
      </c>
      <c r="AM236" s="1" t="s">
        <v>203</v>
      </c>
      <c r="AN236" s="1">
        <v>2</v>
      </c>
      <c r="AO236" s="1">
        <v>0</v>
      </c>
    </row>
    <row r="237" spans="1:41" x14ac:dyDescent="0.25">
      <c r="A237" s="1">
        <v>235</v>
      </c>
      <c r="B237" s="1">
        <v>70</v>
      </c>
      <c r="C237" s="1">
        <v>1</v>
      </c>
      <c r="D237" s="1">
        <v>18.100000000000001</v>
      </c>
      <c r="E237" s="1">
        <v>3</v>
      </c>
      <c r="F237" s="1">
        <v>1</v>
      </c>
      <c r="G237" s="1">
        <v>0</v>
      </c>
      <c r="H237" s="2">
        <v>-3.054921217170635</v>
      </c>
      <c r="I237" s="3">
        <v>1</v>
      </c>
      <c r="J237" s="1">
        <v>1.3</v>
      </c>
      <c r="K237" s="1">
        <v>253.46</v>
      </c>
      <c r="L237" s="1">
        <v>14.7</v>
      </c>
      <c r="M237" s="1">
        <v>2.1</v>
      </c>
      <c r="N237" s="1">
        <v>2.5</v>
      </c>
      <c r="O237" s="1">
        <v>0.5</v>
      </c>
      <c r="P237" s="1">
        <v>176</v>
      </c>
      <c r="Q237" s="1">
        <v>19.600000000000001</v>
      </c>
      <c r="R237" s="1">
        <v>36.9</v>
      </c>
      <c r="S237" s="1">
        <v>54.8</v>
      </c>
      <c r="T237" s="1">
        <v>6.4</v>
      </c>
      <c r="U237" s="1">
        <v>42.2</v>
      </c>
      <c r="V237" s="1">
        <v>2.5</v>
      </c>
      <c r="W237" s="1">
        <v>10.7</v>
      </c>
      <c r="X237" s="1">
        <v>0.94</v>
      </c>
      <c r="Y237" s="1">
        <v>1</v>
      </c>
      <c r="Z237" s="4">
        <v>21.919999999999998</v>
      </c>
      <c r="AA237" s="4">
        <v>54.7</v>
      </c>
      <c r="AB237" s="4">
        <v>14.76</v>
      </c>
      <c r="AC237" s="4">
        <v>17.571428571428569</v>
      </c>
      <c r="AD237" s="4">
        <v>147.84</v>
      </c>
      <c r="AE237" s="4">
        <v>0.84000000000000008</v>
      </c>
      <c r="AF237" s="4">
        <v>70.400000000000006</v>
      </c>
      <c r="AG237" s="4">
        <v>5</v>
      </c>
      <c r="AH237" s="4">
        <v>0.42000000000000004</v>
      </c>
      <c r="AI237" s="2">
        <v>0.52414772727272729</v>
      </c>
      <c r="AJ237" s="2">
        <v>3.3150012971651477</v>
      </c>
      <c r="AK237" s="2">
        <f t="shared" si="3"/>
        <v>0.31136363636363634</v>
      </c>
      <c r="AL237" s="1">
        <v>0</v>
      </c>
      <c r="AM237" s="1" t="s">
        <v>204</v>
      </c>
      <c r="AN237" s="1">
        <v>1</v>
      </c>
      <c r="AO237" s="1">
        <v>0</v>
      </c>
    </row>
    <row r="238" spans="1:41" x14ac:dyDescent="0.25">
      <c r="A238" s="1">
        <v>236</v>
      </c>
      <c r="B238" s="1">
        <v>76</v>
      </c>
      <c r="C238" s="1">
        <v>1</v>
      </c>
      <c r="D238" s="1">
        <v>22.86</v>
      </c>
      <c r="E238" s="1">
        <v>3</v>
      </c>
      <c r="F238" s="1">
        <v>1</v>
      </c>
      <c r="G238" s="1">
        <v>0</v>
      </c>
      <c r="H238" s="2">
        <v>-2.7639161213861621</v>
      </c>
      <c r="I238" s="3">
        <v>1</v>
      </c>
      <c r="J238" s="1">
        <v>29.8</v>
      </c>
      <c r="K238" s="1">
        <v>298.73</v>
      </c>
      <c r="L238" s="1">
        <v>12.9</v>
      </c>
      <c r="M238" s="1">
        <v>4.3</v>
      </c>
      <c r="N238" s="1">
        <v>1.5</v>
      </c>
      <c r="O238" s="1">
        <v>0.4</v>
      </c>
      <c r="P238" s="1">
        <v>204</v>
      </c>
      <c r="Q238" s="1">
        <v>23.6</v>
      </c>
      <c r="R238" s="1">
        <v>24.6</v>
      </c>
      <c r="S238" s="1">
        <v>23.8</v>
      </c>
      <c r="T238" s="1">
        <v>7.7</v>
      </c>
      <c r="U238" s="1">
        <v>39.4</v>
      </c>
      <c r="V238" s="1">
        <v>2.5</v>
      </c>
      <c r="W238" s="1">
        <v>11.3</v>
      </c>
      <c r="X238" s="1">
        <v>0.99</v>
      </c>
      <c r="Y238" s="1">
        <v>1</v>
      </c>
      <c r="Z238" s="4">
        <v>15.866666666666667</v>
      </c>
      <c r="AA238" s="4">
        <v>46.9</v>
      </c>
      <c r="AB238" s="4">
        <v>16.400000000000002</v>
      </c>
      <c r="AC238" s="4">
        <v>5.7209302325581399</v>
      </c>
      <c r="AD238" s="4">
        <v>584.79999999999995</v>
      </c>
      <c r="AE238" s="4">
        <v>2.8666666666666667</v>
      </c>
      <c r="AF238" s="4">
        <v>136</v>
      </c>
      <c r="AG238" s="4">
        <v>3.75</v>
      </c>
      <c r="AH238" s="4">
        <v>1.1466666666666667</v>
      </c>
      <c r="AI238" s="2">
        <v>0.3014705882352941</v>
      </c>
      <c r="AJ238" s="2">
        <v>1.886524850919558</v>
      </c>
      <c r="AK238" s="2">
        <f t="shared" si="3"/>
        <v>0.11666666666666667</v>
      </c>
      <c r="AL238" s="1">
        <v>0</v>
      </c>
      <c r="AM238" s="1" t="s">
        <v>205</v>
      </c>
      <c r="AN238" s="1">
        <v>1</v>
      </c>
      <c r="AO238" s="1">
        <v>0</v>
      </c>
    </row>
    <row r="239" spans="1:41" x14ac:dyDescent="0.25">
      <c r="A239" s="1">
        <v>237</v>
      </c>
      <c r="B239" s="1">
        <v>51</v>
      </c>
      <c r="C239" s="1">
        <v>1</v>
      </c>
      <c r="D239" s="1">
        <v>22.86</v>
      </c>
      <c r="E239" s="1">
        <v>3</v>
      </c>
      <c r="F239" s="1">
        <v>1</v>
      </c>
      <c r="G239" s="1">
        <v>0</v>
      </c>
      <c r="H239" s="2">
        <v>-2.5735107912024957</v>
      </c>
      <c r="I239" s="3">
        <v>2</v>
      </c>
      <c r="J239" s="1" t="s">
        <v>45</v>
      </c>
      <c r="K239" s="1" t="s">
        <v>64</v>
      </c>
      <c r="L239" s="1">
        <v>13.4</v>
      </c>
      <c r="M239" s="1">
        <v>2.4</v>
      </c>
      <c r="N239" s="1">
        <v>0.8</v>
      </c>
      <c r="O239" s="1">
        <v>0.2</v>
      </c>
      <c r="P239" s="1">
        <v>99</v>
      </c>
      <c r="Q239" s="1">
        <v>36.299999999999997</v>
      </c>
      <c r="R239" s="1">
        <v>43.1</v>
      </c>
      <c r="S239" s="1">
        <v>179.3</v>
      </c>
      <c r="T239" s="1">
        <v>12.9</v>
      </c>
      <c r="U239" s="1">
        <v>38.9</v>
      </c>
      <c r="V239" s="1">
        <v>2.2999999999999998</v>
      </c>
      <c r="W239" s="1">
        <v>12.7</v>
      </c>
      <c r="X239" s="1">
        <v>1.1200000000000001</v>
      </c>
      <c r="Y239" s="1">
        <v>2</v>
      </c>
      <c r="Z239" s="4">
        <v>224.125</v>
      </c>
      <c r="AA239" s="4">
        <v>42.9</v>
      </c>
      <c r="AB239" s="4">
        <v>53.875</v>
      </c>
      <c r="AC239" s="4">
        <v>17.958333333333336</v>
      </c>
      <c r="AD239" s="4">
        <v>297</v>
      </c>
      <c r="AE239" s="4">
        <v>2.9999999999999996</v>
      </c>
      <c r="AF239" s="4">
        <v>123.75</v>
      </c>
      <c r="AG239" s="4">
        <v>4</v>
      </c>
      <c r="AH239" s="4">
        <v>0.6</v>
      </c>
      <c r="AI239" s="2">
        <v>1.0883838383838385</v>
      </c>
      <c r="AJ239" s="2">
        <v>3.6851819824062004</v>
      </c>
      <c r="AK239" s="2">
        <f t="shared" si="3"/>
        <v>1.8111111111111111</v>
      </c>
      <c r="AL239" s="1">
        <v>0</v>
      </c>
      <c r="AM239" s="1">
        <v>3.2</v>
      </c>
      <c r="AN239" s="1">
        <v>1</v>
      </c>
      <c r="AO239" s="1">
        <v>1</v>
      </c>
    </row>
    <row r="240" spans="1:41" x14ac:dyDescent="0.25">
      <c r="A240" s="1">
        <v>238</v>
      </c>
      <c r="B240" s="1">
        <v>57</v>
      </c>
      <c r="C240" s="1">
        <v>2</v>
      </c>
      <c r="D240" s="1">
        <v>22.38</v>
      </c>
      <c r="E240" s="1">
        <v>4</v>
      </c>
      <c r="F240" s="1">
        <v>1</v>
      </c>
      <c r="G240" s="1">
        <v>0</v>
      </c>
      <c r="H240" s="2">
        <v>-2.8558643204756566</v>
      </c>
      <c r="I240" s="3">
        <v>1</v>
      </c>
      <c r="J240" s="1">
        <v>52.7</v>
      </c>
      <c r="K240" s="1">
        <v>27.14</v>
      </c>
      <c r="L240" s="1">
        <v>13</v>
      </c>
      <c r="M240" s="1">
        <v>4.5</v>
      </c>
      <c r="N240" s="1">
        <v>1.4</v>
      </c>
      <c r="O240" s="1">
        <v>0.4</v>
      </c>
      <c r="P240" s="1">
        <v>229</v>
      </c>
      <c r="Q240" s="1">
        <v>40.799999999999997</v>
      </c>
      <c r="R240" s="1">
        <v>47.4</v>
      </c>
      <c r="S240" s="1">
        <v>27.2</v>
      </c>
      <c r="T240" s="1">
        <v>13.6</v>
      </c>
      <c r="U240" s="1">
        <v>42.4</v>
      </c>
      <c r="V240" s="1">
        <v>2.1</v>
      </c>
      <c r="W240" s="1">
        <v>10.9</v>
      </c>
      <c r="X240" s="1">
        <v>0.95</v>
      </c>
      <c r="Y240" s="1">
        <v>1</v>
      </c>
      <c r="Z240" s="4">
        <v>19.428571428571431</v>
      </c>
      <c r="AA240" s="4">
        <v>49.4</v>
      </c>
      <c r="AB240" s="4">
        <v>33.857142857142861</v>
      </c>
      <c r="AC240" s="4">
        <v>10.533333333333333</v>
      </c>
      <c r="AD240" s="4">
        <v>736.07142857142867</v>
      </c>
      <c r="AE240" s="4">
        <v>3.2142857142857144</v>
      </c>
      <c r="AF240" s="4">
        <v>163.57142857142858</v>
      </c>
      <c r="AG240" s="4">
        <v>3.4999999999999996</v>
      </c>
      <c r="AH240" s="4">
        <v>1.2857142857142858</v>
      </c>
      <c r="AI240" s="2">
        <v>0.51746724890829698</v>
      </c>
      <c r="AJ240" s="2">
        <v>1.8470881983120708</v>
      </c>
      <c r="AK240" s="2">
        <f t="shared" si="3"/>
        <v>0.11877729257641921</v>
      </c>
      <c r="AL240" s="1">
        <v>0</v>
      </c>
      <c r="AM240" s="1">
        <v>2.2999999999999998</v>
      </c>
      <c r="AN240" s="1">
        <v>1</v>
      </c>
      <c r="AO240" s="1">
        <v>0</v>
      </c>
    </row>
    <row r="241" spans="1:41" x14ac:dyDescent="0.25">
      <c r="A241" s="1">
        <v>239</v>
      </c>
      <c r="B241" s="1">
        <v>68</v>
      </c>
      <c r="C241" s="1">
        <v>1</v>
      </c>
      <c r="D241" s="1">
        <v>22.82</v>
      </c>
      <c r="E241" s="1">
        <v>0</v>
      </c>
      <c r="F241" s="1">
        <v>1</v>
      </c>
      <c r="G241" s="1">
        <v>0</v>
      </c>
      <c r="H241" s="2">
        <v>-2.141035209245659</v>
      </c>
      <c r="I241" s="3">
        <v>2</v>
      </c>
      <c r="J241" s="1">
        <v>1.6</v>
      </c>
      <c r="K241" s="1">
        <v>73.11</v>
      </c>
      <c r="L241" s="1">
        <v>12</v>
      </c>
      <c r="M241" s="1">
        <v>3.5</v>
      </c>
      <c r="N241" s="1">
        <v>1.7</v>
      </c>
      <c r="O241" s="1">
        <v>0.5</v>
      </c>
      <c r="P241" s="1">
        <v>216</v>
      </c>
      <c r="Q241" s="1">
        <v>12.7</v>
      </c>
      <c r="R241" s="1">
        <v>23.1</v>
      </c>
      <c r="S241" s="1">
        <v>25.7</v>
      </c>
      <c r="T241" s="1">
        <v>18.899999999999999</v>
      </c>
      <c r="U241" s="1">
        <v>35.1</v>
      </c>
      <c r="V241" s="1">
        <v>1.9</v>
      </c>
      <c r="W241" s="1">
        <v>12.5</v>
      </c>
      <c r="X241" s="1">
        <v>1.1000000000000001</v>
      </c>
      <c r="Y241" s="1">
        <v>2</v>
      </c>
      <c r="Z241" s="4">
        <v>15.117647058823529</v>
      </c>
      <c r="AA241" s="4">
        <v>43.6</v>
      </c>
      <c r="AB241" s="4">
        <v>13.588235294117649</v>
      </c>
      <c r="AC241" s="4">
        <v>6.6000000000000005</v>
      </c>
      <c r="AD241" s="4">
        <v>444.70588235294116</v>
      </c>
      <c r="AE241" s="4">
        <v>2.0588235294117649</v>
      </c>
      <c r="AF241" s="4">
        <v>127.05882352941177</v>
      </c>
      <c r="AG241" s="4">
        <v>3.4</v>
      </c>
      <c r="AH241" s="4">
        <v>1.0294117647058825</v>
      </c>
      <c r="AI241" s="2">
        <v>0.2673611111111111</v>
      </c>
      <c r="AJ241" s="2">
        <v>2.0406347640155689</v>
      </c>
      <c r="AK241" s="2">
        <f t="shared" si="3"/>
        <v>0.11898148148148148</v>
      </c>
      <c r="AL241" s="1">
        <v>0</v>
      </c>
      <c r="AM241" s="1">
        <v>2.4</v>
      </c>
      <c r="AN241" s="1">
        <v>1</v>
      </c>
      <c r="AO241" s="1">
        <v>1</v>
      </c>
    </row>
    <row r="242" spans="1:41" x14ac:dyDescent="0.25">
      <c r="A242" s="1">
        <v>240</v>
      </c>
      <c r="B242" s="1">
        <v>60</v>
      </c>
      <c r="C242" s="1">
        <v>2</v>
      </c>
      <c r="D242" s="1" t="s">
        <v>206</v>
      </c>
      <c r="E242" s="1">
        <v>2</v>
      </c>
      <c r="F242" s="1">
        <v>1</v>
      </c>
      <c r="G242" s="1">
        <v>0</v>
      </c>
      <c r="H242" s="2">
        <v>-2.4579000339519337</v>
      </c>
      <c r="I242" s="3">
        <v>2</v>
      </c>
      <c r="J242" s="1">
        <v>112.6</v>
      </c>
      <c r="K242" s="1">
        <v>19.649999999999999</v>
      </c>
      <c r="L242" s="1">
        <v>12.7</v>
      </c>
      <c r="M242" s="1">
        <v>3.6</v>
      </c>
      <c r="N242" s="1">
        <v>1.3</v>
      </c>
      <c r="O242" s="1">
        <v>0.3</v>
      </c>
      <c r="P242" s="1">
        <v>192</v>
      </c>
      <c r="Q242" s="1">
        <v>24.3</v>
      </c>
      <c r="R242" s="1">
        <v>24.6</v>
      </c>
      <c r="S242" s="1">
        <v>42.9</v>
      </c>
      <c r="T242" s="1">
        <v>9.1999999999999993</v>
      </c>
      <c r="U242" s="1">
        <v>36.4</v>
      </c>
      <c r="V242" s="1">
        <v>3.4</v>
      </c>
      <c r="W242" s="1">
        <v>12.3</v>
      </c>
      <c r="X242" s="1">
        <v>1.08</v>
      </c>
      <c r="Y242" s="1">
        <v>2</v>
      </c>
      <c r="Z242" s="4">
        <v>33</v>
      </c>
      <c r="AA242" s="4">
        <v>42.9</v>
      </c>
      <c r="AB242" s="4">
        <v>18.923076923076923</v>
      </c>
      <c r="AC242" s="4">
        <v>6.8333333333333339</v>
      </c>
      <c r="AD242" s="4">
        <v>531.69230769230774</v>
      </c>
      <c r="AE242" s="4">
        <v>2.7692307692307692</v>
      </c>
      <c r="AF242" s="4">
        <v>147.69230769230768</v>
      </c>
      <c r="AG242" s="4">
        <v>4.3333333333333339</v>
      </c>
      <c r="AH242" s="4">
        <v>0.83076923076923082</v>
      </c>
      <c r="AI242" s="2">
        <v>0.3203125</v>
      </c>
      <c r="AJ242" s="2">
        <v>1.5594878373410979</v>
      </c>
      <c r="AK242" s="2">
        <f t="shared" si="3"/>
        <v>0.22343749999999998</v>
      </c>
      <c r="AL242" s="1">
        <v>0</v>
      </c>
      <c r="AM242" s="1" t="s">
        <v>207</v>
      </c>
      <c r="AN242" s="1">
        <v>1</v>
      </c>
      <c r="AO242" s="1">
        <v>1</v>
      </c>
    </row>
  </sheetData>
  <mergeCells count="5">
    <mergeCell ref="B1:D1"/>
    <mergeCell ref="F1:Y1"/>
    <mergeCell ref="AI1:AK1"/>
    <mergeCell ref="Z1:AH1"/>
    <mergeCell ref="AL1:AO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240 cases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2023-05-23T11:06:42Z</dcterms:created>
  <dcterms:modified xsi:type="dcterms:W3CDTF">2023-06-15T08:20:57Z</dcterms:modified>
</cp:coreProperties>
</file>