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xuzhe\Desktop\文献计量学论文\"/>
    </mc:Choice>
  </mc:AlternateContent>
  <xr:revisionPtr revIDLastSave="0" documentId="13_ncr:1_{F7041686-C298-400A-91DD-90CC37A2A99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D5" i="1"/>
  <c r="F5" i="1"/>
  <c r="E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 l="1"/>
</calcChain>
</file>

<file path=xl/sharedStrings.xml><?xml version="1.0" encoding="utf-8"?>
<sst xmlns="http://schemas.openxmlformats.org/spreadsheetml/2006/main" count="4" uniqueCount="4">
  <si>
    <t>出版年</t>
  </si>
  <si>
    <t>记录数</t>
  </si>
  <si>
    <t>Chinese Science Citation Database</t>
  </si>
  <si>
    <t>Web of Science Core Collection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</si>
</sst>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Times New Roman"/>
      <family val="1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3686284341444"/>
          <c:y val="4.2237216419173149E-2"/>
          <c:w val="0.86876941998200408"/>
          <c:h val="0.73995434392844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Web of Science Core Collection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Sheet1!$D$2:$Y$2</c:f>
              <c:numCache>
                <c:formatCode>General</c:formatCode>
                <c:ptCount val="22"/>
                <c:pt idx="0">
                  <c:v>1996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Sheet1!$D$3:$Y$3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14</c:v>
                </c:pt>
                <c:pt idx="10">
                  <c:v>24</c:v>
                </c:pt>
                <c:pt idx="11">
                  <c:v>21</c:v>
                </c:pt>
                <c:pt idx="12">
                  <c:v>38</c:v>
                </c:pt>
                <c:pt idx="13">
                  <c:v>48</c:v>
                </c:pt>
                <c:pt idx="14">
                  <c:v>52</c:v>
                </c:pt>
                <c:pt idx="15">
                  <c:v>58</c:v>
                </c:pt>
                <c:pt idx="16">
                  <c:v>70</c:v>
                </c:pt>
                <c:pt idx="17">
                  <c:v>79</c:v>
                </c:pt>
                <c:pt idx="18">
                  <c:v>104</c:v>
                </c:pt>
                <c:pt idx="19">
                  <c:v>126</c:v>
                </c:pt>
                <c:pt idx="20">
                  <c:v>122</c:v>
                </c:pt>
                <c:pt idx="21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B-4532-91CF-6AED62519A4C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Chinese Science Citation Database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Sheet1!$D$2:$Y$2</c:f>
              <c:numCache>
                <c:formatCode>General</c:formatCode>
                <c:ptCount val="22"/>
                <c:pt idx="0">
                  <c:v>1996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Sheet1!$D$4:$Y$4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11</c:v>
                </c:pt>
                <c:pt idx="8">
                  <c:v>6</c:v>
                </c:pt>
                <c:pt idx="9">
                  <c:v>11</c:v>
                </c:pt>
                <c:pt idx="10">
                  <c:v>16</c:v>
                </c:pt>
                <c:pt idx="11">
                  <c:v>19</c:v>
                </c:pt>
                <c:pt idx="12">
                  <c:v>22</c:v>
                </c:pt>
                <c:pt idx="13">
                  <c:v>16</c:v>
                </c:pt>
                <c:pt idx="14">
                  <c:v>22</c:v>
                </c:pt>
                <c:pt idx="15">
                  <c:v>31</c:v>
                </c:pt>
                <c:pt idx="16">
                  <c:v>21</c:v>
                </c:pt>
                <c:pt idx="17">
                  <c:v>21</c:v>
                </c:pt>
                <c:pt idx="18">
                  <c:v>30</c:v>
                </c:pt>
                <c:pt idx="19">
                  <c:v>43</c:v>
                </c:pt>
                <c:pt idx="20">
                  <c:v>33</c:v>
                </c:pt>
                <c:pt idx="2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B-4532-91CF-6AED6251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56608"/>
        <c:axId val="18949120"/>
      </c:barChart>
      <c:catAx>
        <c:axId val="1895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1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Published year</a:t>
                </a:r>
                <a:endParaRPr lang="zh-CN" altLang="en-US" sz="11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505590012663846"/>
              <c:y val="0.90411253696542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949120"/>
        <c:crosses val="autoZero"/>
        <c:auto val="1"/>
        <c:lblAlgn val="ctr"/>
        <c:lblOffset val="100"/>
        <c:noMultiLvlLbl val="0"/>
      </c:catAx>
      <c:valAx>
        <c:axId val="18949120"/>
        <c:scaling>
          <c:orientation val="minMax"/>
          <c:max val="2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1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articles published</a:t>
                </a:r>
                <a:endParaRPr lang="zh-CN" altLang="en-US" sz="11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8981816762522539E-2"/>
              <c:y val="0.2187937169329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9566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16632462404691"/>
          <c:y val="0.11774270457437899"/>
          <c:w val="0.3560210066601226"/>
          <c:h val="0.12668785870839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6</xdr:row>
      <xdr:rowOff>106774</xdr:rowOff>
    </xdr:from>
    <xdr:to>
      <xdr:col>12</xdr:col>
      <xdr:colOff>31824</xdr:colOff>
      <xdr:row>26</xdr:row>
      <xdr:rowOff>31022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71F7E4C-8717-3CF8-CB85-AE9C265A7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"/>
  <sheetViews>
    <sheetView tabSelected="1" topLeftCell="C1" zoomScale="85" zoomScaleNormal="85" workbookViewId="0">
      <selection activeCell="V24" sqref="V24"/>
    </sheetView>
  </sheetViews>
  <sheetFormatPr defaultRowHeight="13.8" x14ac:dyDescent="0.25"/>
  <cols>
    <col min="3" max="4" width="13.109375" customWidth="1"/>
  </cols>
  <sheetData>
    <row r="1" spans="1:26" x14ac:dyDescent="0.25">
      <c r="A1" t="s">
        <v>0</v>
      </c>
      <c r="B1" t="s">
        <v>1</v>
      </c>
    </row>
    <row r="2" spans="1:26" x14ac:dyDescent="0.25">
      <c r="A2">
        <v>2019</v>
      </c>
      <c r="B2">
        <v>113</v>
      </c>
      <c r="C2" s="2"/>
      <c r="D2" s="2">
        <v>1996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2">
        <v>2011</v>
      </c>
      <c r="O2" s="2">
        <v>2012</v>
      </c>
      <c r="P2" s="2">
        <v>2013</v>
      </c>
      <c r="Q2" s="2">
        <v>2014</v>
      </c>
      <c r="R2" s="2">
        <v>2015</v>
      </c>
      <c r="S2" s="2">
        <v>2016</v>
      </c>
      <c r="T2" s="2">
        <v>2017</v>
      </c>
      <c r="U2" s="2">
        <v>2018</v>
      </c>
      <c r="V2" s="2">
        <v>2019</v>
      </c>
      <c r="W2" s="2">
        <v>2020</v>
      </c>
      <c r="X2" s="2">
        <v>2021</v>
      </c>
      <c r="Y2" s="2">
        <v>2022</v>
      </c>
    </row>
    <row r="3" spans="1:26" ht="24" x14ac:dyDescent="0.25">
      <c r="A3">
        <v>2020</v>
      </c>
      <c r="B3">
        <v>110</v>
      </c>
      <c r="C3" s="1" t="s">
        <v>3</v>
      </c>
      <c r="D3" s="1">
        <v>2</v>
      </c>
      <c r="E3" s="2">
        <v>0</v>
      </c>
      <c r="F3">
        <v>4</v>
      </c>
      <c r="G3">
        <v>3</v>
      </c>
      <c r="H3">
        <v>5</v>
      </c>
      <c r="I3">
        <v>5</v>
      </c>
      <c r="J3">
        <v>7</v>
      </c>
      <c r="K3">
        <v>9</v>
      </c>
      <c r="L3">
        <v>13</v>
      </c>
      <c r="M3">
        <v>14</v>
      </c>
      <c r="N3">
        <v>24</v>
      </c>
      <c r="O3">
        <v>21</v>
      </c>
      <c r="P3">
        <v>38</v>
      </c>
      <c r="Q3">
        <v>48</v>
      </c>
      <c r="R3">
        <v>52</v>
      </c>
      <c r="S3">
        <v>58</v>
      </c>
      <c r="T3">
        <v>70</v>
      </c>
      <c r="U3">
        <v>79</v>
      </c>
      <c r="V3">
        <v>104</v>
      </c>
      <c r="W3">
        <v>126</v>
      </c>
      <c r="X3">
        <v>122</v>
      </c>
      <c r="Y3">
        <v>161</v>
      </c>
      <c r="Z3" s="3">
        <f>SUM(D3:Y3)</f>
        <v>965</v>
      </c>
    </row>
    <row r="4" spans="1:26" ht="24" x14ac:dyDescent="0.25">
      <c r="A4">
        <v>2022</v>
      </c>
      <c r="B4">
        <v>100</v>
      </c>
      <c r="C4" s="1" t="s">
        <v>2</v>
      </c>
      <c r="D4" s="1">
        <v>0</v>
      </c>
      <c r="E4">
        <v>2</v>
      </c>
      <c r="F4">
        <v>2</v>
      </c>
      <c r="G4">
        <v>5</v>
      </c>
      <c r="H4">
        <v>5</v>
      </c>
      <c r="I4">
        <v>6</v>
      </c>
      <c r="J4">
        <v>13</v>
      </c>
      <c r="K4">
        <v>11</v>
      </c>
      <c r="L4">
        <v>6</v>
      </c>
      <c r="M4">
        <v>11</v>
      </c>
      <c r="N4">
        <v>16</v>
      </c>
      <c r="O4">
        <v>19</v>
      </c>
      <c r="P4">
        <v>22</v>
      </c>
      <c r="Q4">
        <v>16</v>
      </c>
      <c r="R4">
        <v>22</v>
      </c>
      <c r="S4">
        <v>31</v>
      </c>
      <c r="T4">
        <v>21</v>
      </c>
      <c r="U4">
        <v>21</v>
      </c>
      <c r="V4">
        <v>30</v>
      </c>
      <c r="W4">
        <v>43</v>
      </c>
      <c r="X4">
        <v>33</v>
      </c>
      <c r="Y4">
        <v>30</v>
      </c>
      <c r="Z4" s="3">
        <f>SUM(D4:Y4)</f>
        <v>365</v>
      </c>
    </row>
    <row r="5" spans="1:26" x14ac:dyDescent="0.25">
      <c r="A5">
        <v>2021</v>
      </c>
      <c r="B5">
        <v>97</v>
      </c>
      <c r="D5" s="3">
        <f t="shared" ref="D5:Y5" si="0">SUM(D3:D4)</f>
        <v>2</v>
      </c>
      <c r="E5" s="3">
        <f t="shared" si="0"/>
        <v>2</v>
      </c>
      <c r="F5" s="3">
        <f t="shared" si="0"/>
        <v>6</v>
      </c>
      <c r="G5" s="3">
        <f t="shared" si="0"/>
        <v>8</v>
      </c>
      <c r="H5" s="3">
        <f t="shared" si="0"/>
        <v>10</v>
      </c>
      <c r="I5" s="3">
        <f t="shared" si="0"/>
        <v>11</v>
      </c>
      <c r="J5" s="3">
        <f t="shared" si="0"/>
        <v>20</v>
      </c>
      <c r="K5" s="3">
        <f t="shared" si="0"/>
        <v>20</v>
      </c>
      <c r="L5" s="3">
        <f t="shared" si="0"/>
        <v>19</v>
      </c>
      <c r="M5" s="3">
        <f t="shared" si="0"/>
        <v>25</v>
      </c>
      <c r="N5" s="3">
        <f t="shared" si="0"/>
        <v>40</v>
      </c>
      <c r="O5" s="3">
        <f t="shared" si="0"/>
        <v>40</v>
      </c>
      <c r="P5" s="3">
        <f t="shared" si="0"/>
        <v>60</v>
      </c>
      <c r="Q5" s="3">
        <f t="shared" si="0"/>
        <v>64</v>
      </c>
      <c r="R5" s="3">
        <f t="shared" si="0"/>
        <v>74</v>
      </c>
      <c r="S5" s="3">
        <f t="shared" si="0"/>
        <v>89</v>
      </c>
      <c r="T5" s="3">
        <f t="shared" si="0"/>
        <v>91</v>
      </c>
      <c r="U5" s="3">
        <f t="shared" si="0"/>
        <v>100</v>
      </c>
      <c r="V5" s="3">
        <f t="shared" si="0"/>
        <v>134</v>
      </c>
      <c r="W5" s="3">
        <f t="shared" si="0"/>
        <v>169</v>
      </c>
      <c r="X5" s="3">
        <f t="shared" si="0"/>
        <v>155</v>
      </c>
      <c r="Y5" s="3">
        <f t="shared" si="0"/>
        <v>191</v>
      </c>
      <c r="Z5" s="3">
        <f>SUM(D5:Y5)</f>
        <v>1330</v>
      </c>
    </row>
    <row r="6" spans="1:26" x14ac:dyDescent="0.25">
      <c r="A6">
        <v>2018</v>
      </c>
      <c r="B6">
        <v>94</v>
      </c>
    </row>
    <row r="7" spans="1:26" x14ac:dyDescent="0.25">
      <c r="A7">
        <v>2017</v>
      </c>
      <c r="B7">
        <v>91</v>
      </c>
    </row>
    <row r="8" spans="1:26" x14ac:dyDescent="0.25">
      <c r="A8">
        <v>2016</v>
      </c>
      <c r="B8">
        <v>83</v>
      </c>
    </row>
    <row r="9" spans="1:26" x14ac:dyDescent="0.25">
      <c r="A9">
        <v>2015</v>
      </c>
      <c r="B9">
        <v>76</v>
      </c>
    </row>
    <row r="10" spans="1:26" x14ac:dyDescent="0.25">
      <c r="A10">
        <v>2012</v>
      </c>
      <c r="B10">
        <v>73</v>
      </c>
    </row>
    <row r="11" spans="1:26" x14ac:dyDescent="0.25">
      <c r="A11">
        <v>2013</v>
      </c>
      <c r="B11">
        <v>71</v>
      </c>
    </row>
    <row r="12" spans="1:26" x14ac:dyDescent="0.25">
      <c r="A12">
        <v>2014</v>
      </c>
      <c r="B12">
        <v>69</v>
      </c>
    </row>
    <row r="13" spans="1:26" x14ac:dyDescent="0.25">
      <c r="A13">
        <v>2011</v>
      </c>
      <c r="B13">
        <v>66</v>
      </c>
    </row>
    <row r="14" spans="1:26" x14ac:dyDescent="0.25">
      <c r="A14">
        <v>2010</v>
      </c>
      <c r="B14">
        <v>59</v>
      </c>
    </row>
    <row r="15" spans="1:26" x14ac:dyDescent="0.25">
      <c r="A15">
        <v>2007</v>
      </c>
      <c r="B15">
        <v>44</v>
      </c>
    </row>
    <row r="16" spans="1:26" x14ac:dyDescent="0.25">
      <c r="A16">
        <v>2006</v>
      </c>
      <c r="B16">
        <v>39</v>
      </c>
    </row>
    <row r="17" spans="1:2" x14ac:dyDescent="0.25">
      <c r="A17">
        <v>2009</v>
      </c>
      <c r="B17">
        <v>35</v>
      </c>
    </row>
    <row r="18" spans="1:2" x14ac:dyDescent="0.25">
      <c r="A18">
        <v>2008</v>
      </c>
      <c r="B18">
        <v>33</v>
      </c>
    </row>
    <row r="19" spans="1:2" x14ac:dyDescent="0.25">
      <c r="A19">
        <v>2004</v>
      </c>
      <c r="B19">
        <v>26</v>
      </c>
    </row>
    <row r="20" spans="1:2" x14ac:dyDescent="0.25">
      <c r="A20">
        <v>2005</v>
      </c>
      <c r="B20">
        <v>22</v>
      </c>
    </row>
    <row r="21" spans="1:2" x14ac:dyDescent="0.25">
      <c r="A21">
        <v>2003</v>
      </c>
      <c r="B21">
        <v>12</v>
      </c>
    </row>
    <row r="22" spans="1:2" x14ac:dyDescent="0.25">
      <c r="A22">
        <v>2002</v>
      </c>
      <c r="B22">
        <v>10</v>
      </c>
    </row>
  </sheetData>
  <sortState xmlns:xlrd2="http://schemas.microsoft.com/office/spreadsheetml/2017/richdata2" ref="C38:D58">
    <sortCondition ref="C38:C58"/>
  </sortState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xuzhe</dc:creator>
  <cp:lastModifiedBy>xuzhe</cp:lastModifiedBy>
  <dcterms:created xsi:type="dcterms:W3CDTF">2015-06-05T18:19:34Z</dcterms:created>
  <dcterms:modified xsi:type="dcterms:W3CDTF">2023-03-23T06:09:47Z</dcterms:modified>
</cp:coreProperties>
</file>