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80" yWindow="580" windowWidth="20480" windowHeight="16460" activeTab="3"/>
  </bookViews>
  <sheets>
    <sheet name="No anemia group" sheetId="1" r:id="rId1"/>
    <sheet name="Microcytic anemia group" sheetId="2" r:id="rId2"/>
    <sheet name="Normocytic anemia group" sheetId="3" r:id="rId3"/>
    <sheet name="Data for prognostic analysis" sheetId="4" r:id="rId4"/>
  </sheets>
  <definedNames/>
  <calcPr fullCalcOnLoad="1"/>
</workbook>
</file>

<file path=xl/sharedStrings.xml><?xml version="1.0" encoding="utf-8"?>
<sst xmlns="http://schemas.openxmlformats.org/spreadsheetml/2006/main" count="1110" uniqueCount="35">
  <si>
    <t>Patiennt</t>
  </si>
  <si>
    <t>Admission number</t>
  </si>
  <si>
    <t>Gender</t>
  </si>
  <si>
    <t>Age</t>
  </si>
  <si>
    <t>M</t>
  </si>
  <si>
    <t>F</t>
  </si>
  <si>
    <r>
      <t>Prognosis（</t>
    </r>
    <r>
      <rPr>
        <b/>
        <sz val="10"/>
        <color indexed="8"/>
        <rFont val="Arial"/>
        <family val="0"/>
      </rPr>
      <t>Good=0;Poor=1</t>
    </r>
    <r>
      <rPr>
        <b/>
        <sz val="10"/>
        <color indexed="8"/>
        <rFont val="宋体"/>
        <family val="0"/>
      </rPr>
      <t>）</t>
    </r>
  </si>
  <si>
    <t>Weight loss</t>
  </si>
  <si>
    <t>CEA</t>
  </si>
  <si>
    <t>-</t>
  </si>
  <si>
    <t>+</t>
  </si>
  <si>
    <t>CA199</t>
  </si>
  <si>
    <t>CA724</t>
  </si>
  <si>
    <t>CA242</t>
  </si>
  <si>
    <t>CA125</t>
  </si>
  <si>
    <t>Tumor location</t>
  </si>
  <si>
    <t>Colon</t>
  </si>
  <si>
    <t>Rectum</t>
  </si>
  <si>
    <t>Vascular tumor thrombus</t>
  </si>
  <si>
    <t>No</t>
  </si>
  <si>
    <t>No</t>
  </si>
  <si>
    <t>Yes</t>
  </si>
  <si>
    <t>Yes</t>
  </si>
  <si>
    <t>Nerve invasion</t>
  </si>
  <si>
    <t>TNM stage</t>
  </si>
  <si>
    <t>I</t>
  </si>
  <si>
    <t>II</t>
  </si>
  <si>
    <t>III</t>
  </si>
  <si>
    <t>IV</t>
  </si>
  <si>
    <t>Distant metastasis</t>
  </si>
  <si>
    <t>Lymph node metastasis</t>
  </si>
  <si>
    <t>mGPS score</t>
  </si>
  <si>
    <t>F</t>
  </si>
  <si>
    <t>Group</t>
  </si>
  <si>
    <t>Months</t>
  </si>
</sst>
</file>

<file path=xl/styles.xml><?xml version="1.0" encoding="utf-8"?>
<styleSheet xmlns="http://schemas.openxmlformats.org/spreadsheetml/2006/main">
  <numFmts count="27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0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Arial"/>
      <family val="0"/>
    </font>
    <font>
      <b/>
      <sz val="10"/>
      <color indexed="8"/>
      <name val="宋体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9"/>
      <name val="宋体"/>
      <family val="0"/>
    </font>
    <font>
      <sz val="10.5"/>
      <color indexed="8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Arial"/>
      <family val="0"/>
    </font>
    <font>
      <b/>
      <sz val="10"/>
      <color theme="1"/>
      <name val="宋体"/>
      <family val="0"/>
    </font>
    <font>
      <sz val="10"/>
      <color rgb="FF000000"/>
      <name val="Arial"/>
      <family val="0"/>
    </font>
    <font>
      <sz val="10"/>
      <color theme="1"/>
      <name val="Arial"/>
      <family val="0"/>
    </font>
    <font>
      <b/>
      <sz val="11"/>
      <color theme="1"/>
      <name val="Arial"/>
      <family val="0"/>
    </font>
    <font>
      <sz val="10.5"/>
      <color rgb="FF000000"/>
      <name val="Times New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2" fontId="47" fillId="33" borderId="9" xfId="0" applyNumberFormat="1" applyFont="1" applyFill="1" applyBorder="1" applyAlignment="1">
      <alignment horizontal="center" vertical="top" wrapText="1"/>
    </xf>
    <xf numFmtId="2" fontId="48" fillId="33" borderId="9" xfId="0" applyNumberFormat="1" applyFont="1" applyFill="1" applyBorder="1" applyAlignment="1">
      <alignment horizontal="center" vertical="top" wrapText="1"/>
    </xf>
    <xf numFmtId="0" fontId="49" fillId="34" borderId="9" xfId="0" applyFont="1" applyFill="1" applyBorder="1" applyAlignment="1">
      <alignment horizontal="center" wrapText="1" readingOrder="1"/>
    </xf>
    <xf numFmtId="0" fontId="49" fillId="0" borderId="9" xfId="0" applyFont="1" applyFill="1" applyBorder="1" applyAlignment="1">
      <alignment horizontal="center" vertical="top" wrapText="1" readingOrder="1"/>
    </xf>
    <xf numFmtId="2" fontId="50" fillId="35" borderId="9" xfId="0" applyNumberFormat="1" applyFont="1" applyFill="1" applyBorder="1" applyAlignment="1">
      <alignment horizontal="center" readingOrder="1"/>
    </xf>
    <xf numFmtId="0" fontId="50" fillId="35" borderId="9" xfId="0" applyFont="1" applyFill="1" applyBorder="1" applyAlignment="1">
      <alignment horizontal="center" wrapText="1" readingOrder="1"/>
    </xf>
    <xf numFmtId="0" fontId="49" fillId="0" borderId="9" xfId="0" applyFont="1" applyFill="1" applyBorder="1" applyAlignment="1">
      <alignment horizontal="center" vertical="top" wrapText="1" readingOrder="1"/>
    </xf>
    <xf numFmtId="0" fontId="50" fillId="0" borderId="9" xfId="0" applyFont="1" applyFill="1" applyBorder="1" applyAlignment="1">
      <alignment horizontal="center" readingOrder="1"/>
    </xf>
    <xf numFmtId="0" fontId="49" fillId="35" borderId="9" xfId="0" applyFont="1" applyFill="1" applyBorder="1" applyAlignment="1">
      <alignment horizontal="center" wrapText="1" readingOrder="1"/>
    </xf>
    <xf numFmtId="0" fontId="50" fillId="0" borderId="9" xfId="0" applyFont="1" applyFill="1" applyBorder="1" applyAlignment="1">
      <alignment horizontal="center" wrapText="1"/>
    </xf>
    <xf numFmtId="184" fontId="50" fillId="0" borderId="9" xfId="0" applyNumberFormat="1" applyFont="1" applyFill="1" applyBorder="1" applyAlignment="1">
      <alignment horizontal="center" readingOrder="1"/>
    </xf>
    <xf numFmtId="0" fontId="49" fillId="0" borderId="9" xfId="0" applyFont="1" applyFill="1" applyBorder="1" applyAlignment="1">
      <alignment horizontal="center" wrapText="1" readingOrder="1"/>
    </xf>
    <xf numFmtId="0" fontId="50" fillId="35" borderId="9" xfId="0" applyFont="1" applyFill="1" applyBorder="1" applyAlignment="1">
      <alignment horizontal="center" vertical="top" wrapText="1" readingOrder="1"/>
    </xf>
    <xf numFmtId="0" fontId="49" fillId="35" borderId="9" xfId="0" applyFont="1" applyFill="1" applyBorder="1" applyAlignment="1">
      <alignment horizontal="center" vertical="top" wrapText="1" readingOrder="1"/>
    </xf>
    <xf numFmtId="184" fontId="50" fillId="35" borderId="9" xfId="0" applyNumberFormat="1" applyFont="1" applyFill="1" applyBorder="1" applyAlignment="1">
      <alignment horizontal="center" readingOrder="1"/>
    </xf>
    <xf numFmtId="0" fontId="28" fillId="35" borderId="9" xfId="0" applyFont="1" applyFill="1" applyBorder="1" applyAlignment="1">
      <alignment/>
    </xf>
    <xf numFmtId="18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28" fillId="0" borderId="9" xfId="0" applyFont="1" applyFill="1" applyBorder="1" applyAlignment="1">
      <alignment/>
    </xf>
    <xf numFmtId="0" fontId="37" fillId="0" borderId="9" xfId="0" applyFont="1" applyFill="1" applyBorder="1" applyAlignment="1">
      <alignment/>
    </xf>
    <xf numFmtId="0" fontId="28" fillId="36" borderId="9" xfId="0" applyFont="1" applyFill="1" applyBorder="1" applyAlignment="1">
      <alignment/>
    </xf>
    <xf numFmtId="0" fontId="51" fillId="33" borderId="9" xfId="0" applyFont="1" applyFill="1" applyBorder="1" applyAlignment="1">
      <alignment horizontal="center" vertical="top" wrapText="1"/>
    </xf>
    <xf numFmtId="0" fontId="52" fillId="0" borderId="0" xfId="0" applyFont="1" applyAlignment="1">
      <alignment vertical="center"/>
    </xf>
    <xf numFmtId="2" fontId="49" fillId="37" borderId="9" xfId="0" applyNumberFormat="1" applyFont="1" applyFill="1" applyBorder="1" applyAlignment="1">
      <alignment horizontal="center" readingOrder="1"/>
    </xf>
    <xf numFmtId="185" fontId="0" fillId="0" borderId="0" xfId="0" applyNumberFormat="1" applyFont="1" applyAlignment="1">
      <alignment vertical="center"/>
    </xf>
    <xf numFmtId="0" fontId="51" fillId="33" borderId="9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 vertical="center"/>
    </xf>
    <xf numFmtId="190" fontId="47" fillId="33" borderId="9" xfId="0" applyNumberFormat="1" applyFont="1" applyFill="1" applyBorder="1" applyAlignment="1">
      <alignment horizontal="center" vertical="top" wrapText="1"/>
    </xf>
    <xf numFmtId="190" fontId="50" fillId="35" borderId="9" xfId="0" applyNumberFormat="1" applyFont="1" applyFill="1" applyBorder="1" applyAlignment="1">
      <alignment horizontal="center" readingOrder="1"/>
    </xf>
    <xf numFmtId="190" fontId="0" fillId="0" borderId="0" xfId="0" applyNumberForma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Excel Built-in 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V55"/>
  <sheetViews>
    <sheetView zoomScaleSheetLayoutView="100" workbookViewId="0" topLeftCell="A1">
      <selection activeCell="A1" sqref="A1:IV30"/>
    </sheetView>
  </sheetViews>
  <sheetFormatPr defaultColWidth="8.625" defaultRowHeight="14.25"/>
  <cols>
    <col min="1" max="1" width="8.625" style="0" customWidth="1"/>
    <col min="2" max="2" width="15.125" style="0" customWidth="1"/>
    <col min="3" max="3" width="8.625" style="0" customWidth="1"/>
    <col min="4" max="4" width="0.12890625" style="0" customWidth="1"/>
    <col min="5" max="5" width="8.00390625" style="0" customWidth="1"/>
    <col min="6" max="6" width="0.12890625" style="0" hidden="1" customWidth="1"/>
    <col min="7" max="10" width="8.625" style="0" customWidth="1"/>
    <col min="11" max="11" width="17.875" style="0" customWidth="1"/>
    <col min="12" max="14" width="9.00390625" style="17" bestFit="1" customWidth="1"/>
    <col min="15" max="15" width="8.625" style="0" customWidth="1"/>
    <col min="16" max="18" width="9.00390625" style="17" bestFit="1" customWidth="1"/>
    <col min="19" max="19" width="9.00390625" style="28" bestFit="1" customWidth="1"/>
    <col min="20" max="35" width="9.00390625" style="17" bestFit="1" customWidth="1"/>
    <col min="36" max="163" width="8.625" style="17" customWidth="1"/>
    <col min="164" max="178" width="9.00390625" style="17" bestFit="1" customWidth="1"/>
  </cols>
  <sheetData>
    <row r="1" spans="1:178" s="16" customFormat="1" ht="60">
      <c r="A1" s="23" t="s">
        <v>0</v>
      </c>
      <c r="B1" s="23" t="s">
        <v>1</v>
      </c>
      <c r="C1" s="23" t="s">
        <v>2</v>
      </c>
      <c r="E1" s="23" t="s">
        <v>3</v>
      </c>
      <c r="G1" s="23" t="s">
        <v>7</v>
      </c>
      <c r="H1" s="23" t="s">
        <v>8</v>
      </c>
      <c r="I1" s="23" t="s">
        <v>11</v>
      </c>
      <c r="J1" s="23" t="s">
        <v>12</v>
      </c>
      <c r="K1" s="23" t="s">
        <v>13</v>
      </c>
      <c r="L1" s="23" t="s">
        <v>14</v>
      </c>
      <c r="M1" s="23" t="s">
        <v>15</v>
      </c>
      <c r="N1" s="23" t="s">
        <v>18</v>
      </c>
      <c r="O1" s="23" t="s">
        <v>23</v>
      </c>
      <c r="P1" s="23" t="s">
        <v>24</v>
      </c>
      <c r="Q1" s="23" t="s">
        <v>29</v>
      </c>
      <c r="R1" s="23" t="s">
        <v>30</v>
      </c>
      <c r="S1" s="27" t="s">
        <v>31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</row>
    <row r="2" spans="1:178" s="20" customFormat="1" ht="15">
      <c r="A2" s="3">
        <v>1</v>
      </c>
      <c r="B2" s="4">
        <v>19017</v>
      </c>
      <c r="C2" s="7" t="s">
        <v>4</v>
      </c>
      <c r="D2" s="8">
        <v>48</v>
      </c>
      <c r="E2" s="8">
        <f>D2-1</f>
        <v>47</v>
      </c>
      <c r="F2" s="9">
        <v>23.23</v>
      </c>
      <c r="G2" s="9">
        <f>F2-20</f>
        <v>3.2300000000000004</v>
      </c>
      <c r="H2" s="10" t="s">
        <v>9</v>
      </c>
      <c r="I2" s="10" t="s">
        <v>9</v>
      </c>
      <c r="J2" s="10" t="s">
        <v>9</v>
      </c>
      <c r="K2" s="10" t="s">
        <v>9</v>
      </c>
      <c r="L2" s="10" t="s">
        <v>10</v>
      </c>
      <c r="M2" s="24" t="s">
        <v>16</v>
      </c>
      <c r="N2" s="5" t="s">
        <v>22</v>
      </c>
      <c r="O2" s="5">
        <v>4</v>
      </c>
      <c r="P2" s="26" t="s">
        <v>25</v>
      </c>
      <c r="Q2" s="24" t="s">
        <v>19</v>
      </c>
      <c r="R2" s="26" t="s">
        <v>20</v>
      </c>
      <c r="S2" s="28">
        <v>1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</row>
    <row r="3" spans="1:178" s="20" customFormat="1" ht="15">
      <c r="A3" s="3">
        <v>2</v>
      </c>
      <c r="B3" s="7">
        <v>19018</v>
      </c>
      <c r="C3" s="12" t="s">
        <v>5</v>
      </c>
      <c r="D3" s="8">
        <v>46</v>
      </c>
      <c r="E3" s="8">
        <f>D3-1</f>
        <v>45</v>
      </c>
      <c r="F3" s="9">
        <v>23.35</v>
      </c>
      <c r="G3" s="9">
        <f aca="true" t="shared" si="0" ref="G3:G53">F3-20</f>
        <v>3.3500000000000014</v>
      </c>
      <c r="H3" s="10" t="s">
        <v>9</v>
      </c>
      <c r="I3" s="10" t="s">
        <v>9</v>
      </c>
      <c r="J3" s="10" t="s">
        <v>9</v>
      </c>
      <c r="K3" s="10" t="s">
        <v>9</v>
      </c>
      <c r="L3" s="10" t="s">
        <v>9</v>
      </c>
      <c r="M3" s="24" t="s">
        <v>17</v>
      </c>
      <c r="N3" s="5" t="s">
        <v>20</v>
      </c>
      <c r="O3" s="5">
        <v>5</v>
      </c>
      <c r="P3" s="26" t="s">
        <v>26</v>
      </c>
      <c r="Q3" s="26" t="s">
        <v>22</v>
      </c>
      <c r="R3" s="26" t="s">
        <v>22</v>
      </c>
      <c r="S3" s="28">
        <v>2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</row>
    <row r="4" spans="1:178" s="20" customFormat="1" ht="15">
      <c r="A4" s="3">
        <v>3</v>
      </c>
      <c r="B4" s="7">
        <v>19019</v>
      </c>
      <c r="C4" s="7" t="s">
        <v>4</v>
      </c>
      <c r="D4" s="8">
        <v>48</v>
      </c>
      <c r="E4" s="8">
        <f>D4-1</f>
        <v>47</v>
      </c>
      <c r="F4" s="9">
        <v>19.97</v>
      </c>
      <c r="G4" s="9">
        <v>7.1</v>
      </c>
      <c r="H4" s="10" t="s">
        <v>9</v>
      </c>
      <c r="I4" s="10" t="s">
        <v>9</v>
      </c>
      <c r="J4" s="10" t="s">
        <v>10</v>
      </c>
      <c r="K4" s="10" t="s">
        <v>9</v>
      </c>
      <c r="L4" s="10" t="s">
        <v>9</v>
      </c>
      <c r="M4" s="24" t="s">
        <v>16</v>
      </c>
      <c r="N4" s="25" t="s">
        <v>21</v>
      </c>
      <c r="O4" s="5">
        <v>4</v>
      </c>
      <c r="P4" s="26" t="s">
        <v>27</v>
      </c>
      <c r="Q4" s="26" t="s">
        <v>20</v>
      </c>
      <c r="R4" s="26" t="s">
        <v>22</v>
      </c>
      <c r="S4" s="28">
        <v>2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</row>
    <row r="5" spans="1:178" s="20" customFormat="1" ht="15">
      <c r="A5" s="3">
        <v>4</v>
      </c>
      <c r="B5" s="7">
        <v>19020</v>
      </c>
      <c r="C5" s="12" t="s">
        <v>4</v>
      </c>
      <c r="D5" s="8">
        <v>49</v>
      </c>
      <c r="E5" s="8">
        <f>D5-1</f>
        <v>48</v>
      </c>
      <c r="F5" s="9">
        <v>20.24</v>
      </c>
      <c r="G5" s="9">
        <f t="shared" si="0"/>
        <v>0.23999999999999844</v>
      </c>
      <c r="H5" s="10" t="s">
        <v>9</v>
      </c>
      <c r="I5" s="10" t="s">
        <v>9</v>
      </c>
      <c r="J5" s="10" t="s">
        <v>9</v>
      </c>
      <c r="K5" s="10" t="s">
        <v>10</v>
      </c>
      <c r="L5" s="10" t="s">
        <v>10</v>
      </c>
      <c r="M5" s="24" t="s">
        <v>17</v>
      </c>
      <c r="N5" s="5" t="s">
        <v>20</v>
      </c>
      <c r="O5" s="5">
        <v>5</v>
      </c>
      <c r="P5" s="26" t="s">
        <v>25</v>
      </c>
      <c r="Q5" s="26" t="s">
        <v>22</v>
      </c>
      <c r="R5" s="26" t="s">
        <v>20</v>
      </c>
      <c r="S5" s="20">
        <v>2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</row>
    <row r="6" spans="1:178" s="20" customFormat="1" ht="15">
      <c r="A6" s="3">
        <v>5</v>
      </c>
      <c r="B6" s="7">
        <v>19021</v>
      </c>
      <c r="C6" s="7" t="s">
        <v>4</v>
      </c>
      <c r="D6" s="8">
        <v>54</v>
      </c>
      <c r="E6" s="8">
        <f>D6-1</f>
        <v>53</v>
      </c>
      <c r="F6" s="14">
        <v>20.88</v>
      </c>
      <c r="G6" s="9">
        <f t="shared" si="0"/>
        <v>0.879999999999999</v>
      </c>
      <c r="H6" s="10" t="s">
        <v>9</v>
      </c>
      <c r="I6" s="10" t="s">
        <v>10</v>
      </c>
      <c r="J6" s="10" t="s">
        <v>10</v>
      </c>
      <c r="K6" s="10" t="s">
        <v>9</v>
      </c>
      <c r="L6" s="10" t="s">
        <v>10</v>
      </c>
      <c r="M6" s="24" t="s">
        <v>16</v>
      </c>
      <c r="N6" s="5" t="s">
        <v>20</v>
      </c>
      <c r="O6" s="5">
        <v>4</v>
      </c>
      <c r="P6" s="26" t="s">
        <v>25</v>
      </c>
      <c r="Q6" s="26" t="s">
        <v>22</v>
      </c>
      <c r="R6" s="26" t="s">
        <v>20</v>
      </c>
      <c r="S6" s="29">
        <v>1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</row>
    <row r="7" spans="1:178" s="20" customFormat="1" ht="15">
      <c r="A7" s="3">
        <v>6</v>
      </c>
      <c r="B7" s="7">
        <v>19022</v>
      </c>
      <c r="C7" s="12" t="s">
        <v>5</v>
      </c>
      <c r="D7" s="8">
        <v>47</v>
      </c>
      <c r="E7" s="8">
        <f>D7-1</f>
        <v>46</v>
      </c>
      <c r="F7" s="9">
        <v>19.99</v>
      </c>
      <c r="G7" s="9">
        <v>0.9</v>
      </c>
      <c r="H7" s="10" t="s">
        <v>9</v>
      </c>
      <c r="I7" s="10" t="s">
        <v>9</v>
      </c>
      <c r="J7" s="10" t="s">
        <v>10</v>
      </c>
      <c r="K7" s="10" t="s">
        <v>9</v>
      </c>
      <c r="L7" s="10" t="s">
        <v>9</v>
      </c>
      <c r="M7" s="24" t="s">
        <v>17</v>
      </c>
      <c r="N7" s="5" t="s">
        <v>22</v>
      </c>
      <c r="O7" s="5">
        <v>4</v>
      </c>
      <c r="P7" s="26" t="s">
        <v>25</v>
      </c>
      <c r="Q7" s="26" t="s">
        <v>20</v>
      </c>
      <c r="R7" s="26" t="s">
        <v>20</v>
      </c>
      <c r="S7" s="29">
        <v>1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</row>
    <row r="8" spans="1:178" s="21" customFormat="1" ht="15">
      <c r="A8" s="3">
        <v>7</v>
      </c>
      <c r="B8" s="7">
        <v>19023</v>
      </c>
      <c r="C8" s="12" t="s">
        <v>4</v>
      </c>
      <c r="D8" s="8">
        <v>57</v>
      </c>
      <c r="E8" s="8">
        <f>D8-1</f>
        <v>56</v>
      </c>
      <c r="F8" s="9">
        <v>20.71</v>
      </c>
      <c r="G8" s="9">
        <f t="shared" si="0"/>
        <v>0.7100000000000009</v>
      </c>
      <c r="H8" s="10" t="s">
        <v>9</v>
      </c>
      <c r="I8" s="10" t="s">
        <v>9</v>
      </c>
      <c r="J8" s="10" t="s">
        <v>9</v>
      </c>
      <c r="K8" s="10" t="s">
        <v>9</v>
      </c>
      <c r="L8" s="10" t="s">
        <v>9</v>
      </c>
      <c r="M8" s="24" t="s">
        <v>16</v>
      </c>
      <c r="N8" s="5" t="s">
        <v>20</v>
      </c>
      <c r="O8" s="5">
        <v>5</v>
      </c>
      <c r="P8" s="26" t="s">
        <v>28</v>
      </c>
      <c r="Q8" s="26" t="s">
        <v>20</v>
      </c>
      <c r="R8" s="26" t="s">
        <v>20</v>
      </c>
      <c r="S8" s="29">
        <v>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</row>
    <row r="9" spans="1:178" s="20" customFormat="1" ht="15">
      <c r="A9" s="3">
        <v>8</v>
      </c>
      <c r="B9" s="7">
        <v>19024</v>
      </c>
      <c r="C9" s="7" t="s">
        <v>4</v>
      </c>
      <c r="D9" s="8">
        <v>59</v>
      </c>
      <c r="E9" s="8">
        <f>D9-1</f>
        <v>58</v>
      </c>
      <c r="F9" s="9">
        <v>22.94</v>
      </c>
      <c r="G9" s="9">
        <f t="shared" si="0"/>
        <v>2.9400000000000013</v>
      </c>
      <c r="H9" s="10" t="s">
        <v>9</v>
      </c>
      <c r="I9" s="10" t="s">
        <v>9</v>
      </c>
      <c r="J9" s="10" t="s">
        <v>9</v>
      </c>
      <c r="K9" s="10" t="s">
        <v>10</v>
      </c>
      <c r="L9" s="10" t="s">
        <v>9</v>
      </c>
      <c r="M9" s="24" t="s">
        <v>17</v>
      </c>
      <c r="N9" s="5" t="s">
        <v>20</v>
      </c>
      <c r="O9" s="5">
        <v>4</v>
      </c>
      <c r="P9" s="26" t="s">
        <v>27</v>
      </c>
      <c r="Q9" s="26" t="s">
        <v>20</v>
      </c>
      <c r="R9" s="26" t="s">
        <v>20</v>
      </c>
      <c r="S9" s="29">
        <v>1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</row>
    <row r="10" spans="1:178" s="20" customFormat="1" ht="15">
      <c r="A10" s="3">
        <v>9</v>
      </c>
      <c r="B10" s="7">
        <v>19025</v>
      </c>
      <c r="C10" s="7" t="s">
        <v>4</v>
      </c>
      <c r="D10" s="8">
        <v>43</v>
      </c>
      <c r="E10" s="8">
        <f>D10-1</f>
        <v>42</v>
      </c>
      <c r="F10" s="14">
        <v>19.48</v>
      </c>
      <c r="G10" s="9">
        <v>6.3</v>
      </c>
      <c r="H10" s="10" t="s">
        <v>9</v>
      </c>
      <c r="I10" s="10" t="s">
        <v>9</v>
      </c>
      <c r="J10" s="10" t="s">
        <v>9</v>
      </c>
      <c r="K10" s="10" t="s">
        <v>9</v>
      </c>
      <c r="L10" s="10" t="s">
        <v>9</v>
      </c>
      <c r="M10" s="24" t="s">
        <v>16</v>
      </c>
      <c r="N10" s="25" t="s">
        <v>21</v>
      </c>
      <c r="O10" s="5">
        <v>5</v>
      </c>
      <c r="P10" s="26" t="s">
        <v>26</v>
      </c>
      <c r="Q10" s="26" t="s">
        <v>20</v>
      </c>
      <c r="R10" s="26" t="s">
        <v>22</v>
      </c>
      <c r="S10" s="29">
        <v>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</row>
    <row r="11" spans="1:178" s="20" customFormat="1" ht="15">
      <c r="A11" s="3">
        <v>10</v>
      </c>
      <c r="B11" s="7">
        <v>19026</v>
      </c>
      <c r="C11" s="12" t="s">
        <v>4</v>
      </c>
      <c r="D11" s="8">
        <v>49</v>
      </c>
      <c r="E11" s="8">
        <v>79</v>
      </c>
      <c r="F11" s="9">
        <v>22.21</v>
      </c>
      <c r="G11" s="9">
        <f t="shared" si="0"/>
        <v>2.210000000000001</v>
      </c>
      <c r="H11" s="10" t="s">
        <v>9</v>
      </c>
      <c r="I11" s="10" t="s">
        <v>10</v>
      </c>
      <c r="J11" s="10" t="s">
        <v>9</v>
      </c>
      <c r="K11" s="10" t="s">
        <v>9</v>
      </c>
      <c r="L11" s="10" t="s">
        <v>9</v>
      </c>
      <c r="M11" s="24" t="s">
        <v>16</v>
      </c>
      <c r="N11" s="5" t="s">
        <v>20</v>
      </c>
      <c r="O11" s="5">
        <v>4</v>
      </c>
      <c r="P11" s="26" t="s">
        <v>26</v>
      </c>
      <c r="Q11" s="26" t="s">
        <v>20</v>
      </c>
      <c r="R11" s="26" t="s">
        <v>22</v>
      </c>
      <c r="S11" s="29"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</row>
    <row r="12" spans="1:178" s="20" customFormat="1" ht="15">
      <c r="A12" s="3">
        <v>11</v>
      </c>
      <c r="B12" s="7">
        <v>19027</v>
      </c>
      <c r="C12" s="12" t="s">
        <v>5</v>
      </c>
      <c r="D12" s="8">
        <v>48</v>
      </c>
      <c r="E12" s="8">
        <f>D12-1</f>
        <v>47</v>
      </c>
      <c r="F12" s="9">
        <v>24.51</v>
      </c>
      <c r="G12" s="9">
        <f t="shared" si="0"/>
        <v>4.510000000000002</v>
      </c>
      <c r="H12" s="10" t="s">
        <v>9</v>
      </c>
      <c r="I12" s="10" t="s">
        <v>9</v>
      </c>
      <c r="J12" s="10" t="s">
        <v>10</v>
      </c>
      <c r="K12" s="10" t="s">
        <v>9</v>
      </c>
      <c r="L12" s="10" t="s">
        <v>9</v>
      </c>
      <c r="M12" s="24" t="s">
        <v>16</v>
      </c>
      <c r="N12" s="25" t="s">
        <v>21</v>
      </c>
      <c r="O12" s="5">
        <v>5</v>
      </c>
      <c r="P12" s="26" t="s">
        <v>26</v>
      </c>
      <c r="Q12" s="26" t="s">
        <v>20</v>
      </c>
      <c r="R12" s="26" t="s">
        <v>20</v>
      </c>
      <c r="S12" s="28">
        <v>1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</row>
    <row r="13" spans="1:178" s="20" customFormat="1" ht="15">
      <c r="A13" s="3">
        <v>12</v>
      </c>
      <c r="B13" s="7">
        <v>19028</v>
      </c>
      <c r="C13" s="12" t="s">
        <v>4</v>
      </c>
      <c r="D13" s="8">
        <v>61</v>
      </c>
      <c r="E13" s="8">
        <f>D13-1</f>
        <v>60</v>
      </c>
      <c r="F13" s="9">
        <v>25.28</v>
      </c>
      <c r="G13" s="9">
        <f t="shared" si="0"/>
        <v>5.280000000000001</v>
      </c>
      <c r="H13" s="10" t="s">
        <v>10</v>
      </c>
      <c r="I13" s="10" t="s">
        <v>10</v>
      </c>
      <c r="J13" s="10" t="s">
        <v>9</v>
      </c>
      <c r="K13" s="10" t="s">
        <v>9</v>
      </c>
      <c r="L13" s="10" t="s">
        <v>9</v>
      </c>
      <c r="M13" s="24" t="s">
        <v>17</v>
      </c>
      <c r="N13" s="5" t="s">
        <v>20</v>
      </c>
      <c r="O13" s="5">
        <v>4</v>
      </c>
      <c r="P13" s="26" t="s">
        <v>28</v>
      </c>
      <c r="Q13" s="26" t="s">
        <v>22</v>
      </c>
      <c r="R13" s="26" t="s">
        <v>20</v>
      </c>
      <c r="S13" s="28"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</row>
    <row r="14" spans="1:178" s="20" customFormat="1" ht="15">
      <c r="A14" s="3">
        <v>13</v>
      </c>
      <c r="B14" s="7">
        <v>19029</v>
      </c>
      <c r="C14" s="12" t="s">
        <v>4</v>
      </c>
      <c r="D14" s="8">
        <v>57</v>
      </c>
      <c r="E14" s="8">
        <f>D14-1</f>
        <v>56</v>
      </c>
      <c r="F14" s="14">
        <v>20.54</v>
      </c>
      <c r="G14" s="9">
        <f t="shared" si="0"/>
        <v>0.5399999999999991</v>
      </c>
      <c r="H14" s="10" t="s">
        <v>10</v>
      </c>
      <c r="I14" s="10" t="s">
        <v>10</v>
      </c>
      <c r="J14" s="10" t="s">
        <v>9</v>
      </c>
      <c r="K14" s="10" t="s">
        <v>10</v>
      </c>
      <c r="L14" s="10" t="s">
        <v>9</v>
      </c>
      <c r="M14" s="24" t="s">
        <v>16</v>
      </c>
      <c r="N14" s="5" t="s">
        <v>20</v>
      </c>
      <c r="O14" s="5">
        <v>5</v>
      </c>
      <c r="P14" s="26" t="s">
        <v>28</v>
      </c>
      <c r="Q14" s="26" t="s">
        <v>22</v>
      </c>
      <c r="R14" s="26" t="s">
        <v>20</v>
      </c>
      <c r="S14" s="28">
        <v>1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5" spans="1:178" s="20" customFormat="1" ht="15">
      <c r="A15" s="3">
        <v>14</v>
      </c>
      <c r="B15" s="7">
        <v>19030</v>
      </c>
      <c r="C15" s="12" t="s">
        <v>5</v>
      </c>
      <c r="D15" s="8">
        <v>47</v>
      </c>
      <c r="E15" s="8">
        <f>D15-1</f>
        <v>46</v>
      </c>
      <c r="F15" s="9">
        <v>22.13</v>
      </c>
      <c r="G15" s="9">
        <f t="shared" si="0"/>
        <v>2.129999999999999</v>
      </c>
      <c r="H15" s="10" t="s">
        <v>10</v>
      </c>
      <c r="I15" s="10" t="s">
        <v>10</v>
      </c>
      <c r="J15" s="10" t="s">
        <v>9</v>
      </c>
      <c r="K15" s="10" t="s">
        <v>10</v>
      </c>
      <c r="L15" s="10" t="s">
        <v>10</v>
      </c>
      <c r="M15" s="24" t="s">
        <v>16</v>
      </c>
      <c r="N15" s="5" t="s">
        <v>22</v>
      </c>
      <c r="O15" s="5">
        <v>5</v>
      </c>
      <c r="P15" s="26" t="s">
        <v>28</v>
      </c>
      <c r="Q15" s="26" t="s">
        <v>22</v>
      </c>
      <c r="R15" s="26" t="s">
        <v>20</v>
      </c>
      <c r="S15" s="28"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1:178" s="20" customFormat="1" ht="15">
      <c r="A16" s="3">
        <v>15</v>
      </c>
      <c r="B16" s="7">
        <v>19031</v>
      </c>
      <c r="C16" s="7" t="s">
        <v>4</v>
      </c>
      <c r="D16" s="8">
        <v>55</v>
      </c>
      <c r="E16" s="8">
        <f>D16-1</f>
        <v>54</v>
      </c>
      <c r="F16" s="14">
        <v>23.69</v>
      </c>
      <c r="G16" s="9">
        <f t="shared" si="0"/>
        <v>3.6900000000000013</v>
      </c>
      <c r="H16" s="10" t="s">
        <v>10</v>
      </c>
      <c r="I16" s="10" t="s">
        <v>9</v>
      </c>
      <c r="J16" s="10" t="s">
        <v>9</v>
      </c>
      <c r="K16" s="10" t="s">
        <v>10</v>
      </c>
      <c r="L16" s="10" t="s">
        <v>10</v>
      </c>
      <c r="M16" s="24" t="s">
        <v>16</v>
      </c>
      <c r="N16" s="5" t="s">
        <v>20</v>
      </c>
      <c r="O16" s="5">
        <v>4</v>
      </c>
      <c r="P16" s="26" t="s">
        <v>25</v>
      </c>
      <c r="Q16" s="26" t="s">
        <v>20</v>
      </c>
      <c r="R16" s="26" t="s">
        <v>22</v>
      </c>
      <c r="S16" s="28">
        <v>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1:178" s="20" customFormat="1" ht="15">
      <c r="A17" s="3">
        <v>16</v>
      </c>
      <c r="B17" s="7">
        <v>19032</v>
      </c>
      <c r="C17" s="7" t="s">
        <v>4</v>
      </c>
      <c r="D17" s="8">
        <v>48</v>
      </c>
      <c r="E17" s="8">
        <f>D17-1</f>
        <v>47</v>
      </c>
      <c r="F17" s="14">
        <v>25.05</v>
      </c>
      <c r="G17" s="9">
        <f t="shared" si="0"/>
        <v>5.050000000000001</v>
      </c>
      <c r="H17" s="10" t="s">
        <v>9</v>
      </c>
      <c r="I17" s="10" t="s">
        <v>9</v>
      </c>
      <c r="J17" s="10" t="s">
        <v>10</v>
      </c>
      <c r="K17" s="10" t="s">
        <v>10</v>
      </c>
      <c r="L17" s="10" t="s">
        <v>10</v>
      </c>
      <c r="M17" s="24" t="s">
        <v>16</v>
      </c>
      <c r="N17" s="5" t="s">
        <v>20</v>
      </c>
      <c r="O17" s="5">
        <v>2</v>
      </c>
      <c r="P17" s="26" t="s">
        <v>25</v>
      </c>
      <c r="Q17" s="26" t="s">
        <v>20</v>
      </c>
      <c r="R17" s="26" t="s">
        <v>22</v>
      </c>
      <c r="S17" s="28"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</row>
    <row r="18" spans="1:178" s="20" customFormat="1" ht="15">
      <c r="A18" s="3">
        <v>17</v>
      </c>
      <c r="B18" s="7">
        <v>19033</v>
      </c>
      <c r="C18" s="12" t="s">
        <v>5</v>
      </c>
      <c r="D18" s="8">
        <v>56</v>
      </c>
      <c r="E18" s="8">
        <f>D18-1</f>
        <v>55</v>
      </c>
      <c r="F18" s="9">
        <v>19.52</v>
      </c>
      <c r="G18" s="9">
        <v>6.4</v>
      </c>
      <c r="H18" s="10" t="s">
        <v>9</v>
      </c>
      <c r="I18" s="10" t="s">
        <v>9</v>
      </c>
      <c r="J18" s="10" t="s">
        <v>10</v>
      </c>
      <c r="K18" s="10" t="s">
        <v>9</v>
      </c>
      <c r="L18" s="10" t="s">
        <v>10</v>
      </c>
      <c r="M18" s="24" t="s">
        <v>17</v>
      </c>
      <c r="N18" s="5" t="s">
        <v>20</v>
      </c>
      <c r="O18" s="5">
        <v>4</v>
      </c>
      <c r="P18" s="26" t="s">
        <v>25</v>
      </c>
      <c r="Q18" s="26" t="s">
        <v>22</v>
      </c>
      <c r="R18" s="26" t="s">
        <v>22</v>
      </c>
      <c r="S18" s="28"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</row>
    <row r="19" spans="1:178" s="20" customFormat="1" ht="15">
      <c r="A19" s="3">
        <v>18</v>
      </c>
      <c r="B19" s="7">
        <v>19034</v>
      </c>
      <c r="C19" s="7" t="s">
        <v>5</v>
      </c>
      <c r="D19" s="8">
        <v>64</v>
      </c>
      <c r="E19" s="8">
        <f>D19-1</f>
        <v>63</v>
      </c>
      <c r="F19" s="9">
        <v>21.63</v>
      </c>
      <c r="G19" s="9">
        <f t="shared" si="0"/>
        <v>1.629999999999999</v>
      </c>
      <c r="H19" s="10" t="s">
        <v>9</v>
      </c>
      <c r="I19" s="10" t="s">
        <v>9</v>
      </c>
      <c r="J19" s="10" t="s">
        <v>9</v>
      </c>
      <c r="K19" s="10" t="s">
        <v>9</v>
      </c>
      <c r="L19" s="10" t="s">
        <v>10</v>
      </c>
      <c r="M19" s="24" t="s">
        <v>16</v>
      </c>
      <c r="N19" s="25" t="s">
        <v>21</v>
      </c>
      <c r="O19" s="5">
        <v>5</v>
      </c>
      <c r="P19" s="26" t="s">
        <v>25</v>
      </c>
      <c r="Q19" s="26" t="s">
        <v>20</v>
      </c>
      <c r="R19" s="26" t="s">
        <v>22</v>
      </c>
      <c r="S19" s="28"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</row>
    <row r="20" spans="1:178" s="20" customFormat="1" ht="15">
      <c r="A20" s="3">
        <v>19</v>
      </c>
      <c r="B20" s="7">
        <v>19035</v>
      </c>
      <c r="C20" s="12" t="s">
        <v>4</v>
      </c>
      <c r="D20" s="8">
        <v>45</v>
      </c>
      <c r="E20" s="8">
        <f>D20-1</f>
        <v>44</v>
      </c>
      <c r="F20" s="9">
        <v>21.7</v>
      </c>
      <c r="G20" s="9">
        <f t="shared" si="0"/>
        <v>1.6999999999999993</v>
      </c>
      <c r="H20" s="10" t="s">
        <v>9</v>
      </c>
      <c r="I20" s="10" t="s">
        <v>9</v>
      </c>
      <c r="J20" s="10" t="s">
        <v>9</v>
      </c>
      <c r="K20" s="10" t="s">
        <v>9</v>
      </c>
      <c r="L20" s="10" t="s">
        <v>10</v>
      </c>
      <c r="M20" s="24" t="s">
        <v>17</v>
      </c>
      <c r="N20" s="5" t="s">
        <v>20</v>
      </c>
      <c r="O20" s="5">
        <v>4</v>
      </c>
      <c r="P20" s="26" t="s">
        <v>25</v>
      </c>
      <c r="Q20" s="26" t="s">
        <v>20</v>
      </c>
      <c r="R20" s="26" t="s">
        <v>22</v>
      </c>
      <c r="S20" s="28">
        <v>1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</row>
    <row r="21" spans="1:178" s="20" customFormat="1" ht="15">
      <c r="A21" s="3">
        <v>20</v>
      </c>
      <c r="B21" s="7">
        <v>19036</v>
      </c>
      <c r="C21" s="7" t="s">
        <v>4</v>
      </c>
      <c r="D21" s="8">
        <v>49</v>
      </c>
      <c r="E21" s="8">
        <f>D21-1</f>
        <v>48</v>
      </c>
      <c r="F21" s="14">
        <v>25.07</v>
      </c>
      <c r="G21" s="9">
        <f t="shared" si="0"/>
        <v>5.07</v>
      </c>
      <c r="H21" s="10" t="s">
        <v>9</v>
      </c>
      <c r="I21" s="10" t="s">
        <v>9</v>
      </c>
      <c r="J21" s="10" t="s">
        <v>9</v>
      </c>
      <c r="K21" s="10" t="s">
        <v>9</v>
      </c>
      <c r="L21" s="10" t="s">
        <v>9</v>
      </c>
      <c r="M21" s="24" t="s">
        <v>16</v>
      </c>
      <c r="N21" s="5" t="s">
        <v>20</v>
      </c>
      <c r="O21" s="5">
        <v>2</v>
      </c>
      <c r="P21" s="26" t="s">
        <v>25</v>
      </c>
      <c r="Q21" s="26" t="s">
        <v>22</v>
      </c>
      <c r="R21" s="26" t="s">
        <v>22</v>
      </c>
      <c r="S21" s="28">
        <v>1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</row>
    <row r="22" spans="1:178" s="20" customFormat="1" ht="15">
      <c r="A22" s="3">
        <v>21</v>
      </c>
      <c r="B22" s="7">
        <v>19037</v>
      </c>
      <c r="C22" s="7" t="s">
        <v>4</v>
      </c>
      <c r="D22" s="8">
        <v>35</v>
      </c>
      <c r="E22" s="8">
        <v>72</v>
      </c>
      <c r="F22" s="14">
        <v>19.78</v>
      </c>
      <c r="G22" s="9">
        <v>5.7</v>
      </c>
      <c r="H22" s="10" t="s">
        <v>9</v>
      </c>
      <c r="I22" s="10" t="s">
        <v>9</v>
      </c>
      <c r="J22" s="10" t="s">
        <v>10</v>
      </c>
      <c r="K22" s="10" t="s">
        <v>10</v>
      </c>
      <c r="L22" s="10" t="s">
        <v>9</v>
      </c>
      <c r="M22" s="24" t="s">
        <v>16</v>
      </c>
      <c r="N22" s="5" t="s">
        <v>20</v>
      </c>
      <c r="O22" s="5">
        <v>5</v>
      </c>
      <c r="P22" s="26" t="s">
        <v>28</v>
      </c>
      <c r="Q22" s="26" t="s">
        <v>22</v>
      </c>
      <c r="R22" s="26" t="s">
        <v>22</v>
      </c>
      <c r="S22" s="28">
        <v>2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</row>
    <row r="23" spans="1:178" s="20" customFormat="1" ht="15">
      <c r="A23" s="3">
        <v>22</v>
      </c>
      <c r="B23" s="7">
        <v>19038</v>
      </c>
      <c r="C23" s="12" t="s">
        <v>4</v>
      </c>
      <c r="D23" s="8">
        <v>52</v>
      </c>
      <c r="E23" s="8">
        <f>D23-1</f>
        <v>51</v>
      </c>
      <c r="F23" s="14">
        <v>27.03</v>
      </c>
      <c r="G23" s="9">
        <f t="shared" si="0"/>
        <v>7.030000000000001</v>
      </c>
      <c r="H23" s="10" t="s">
        <v>9</v>
      </c>
      <c r="I23" s="10" t="s">
        <v>9</v>
      </c>
      <c r="J23" s="10" t="s">
        <v>10</v>
      </c>
      <c r="K23" s="10" t="s">
        <v>10</v>
      </c>
      <c r="L23" s="10" t="s">
        <v>9</v>
      </c>
      <c r="M23" s="24" t="s">
        <v>16</v>
      </c>
      <c r="N23" s="5" t="s">
        <v>20</v>
      </c>
      <c r="O23" s="5">
        <v>4</v>
      </c>
      <c r="P23" s="26" t="s">
        <v>25</v>
      </c>
      <c r="Q23" s="26" t="s">
        <v>20</v>
      </c>
      <c r="R23" s="26" t="s">
        <v>20</v>
      </c>
      <c r="S23" s="28">
        <v>1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</row>
    <row r="24" spans="1:178" s="20" customFormat="1" ht="15">
      <c r="A24" s="3">
        <v>23</v>
      </c>
      <c r="B24" s="7">
        <v>19039</v>
      </c>
      <c r="C24" s="7" t="s">
        <v>4</v>
      </c>
      <c r="D24" s="8">
        <v>49</v>
      </c>
      <c r="E24" s="8">
        <f>D24-1</f>
        <v>48</v>
      </c>
      <c r="F24" s="14">
        <v>22.54</v>
      </c>
      <c r="G24" s="9">
        <f t="shared" si="0"/>
        <v>2.539999999999999</v>
      </c>
      <c r="H24" s="10" t="s">
        <v>9</v>
      </c>
      <c r="I24" s="10" t="s">
        <v>9</v>
      </c>
      <c r="J24" s="10" t="s">
        <v>10</v>
      </c>
      <c r="K24" s="10" t="s">
        <v>9</v>
      </c>
      <c r="L24" s="10" t="s">
        <v>9</v>
      </c>
      <c r="M24" s="24" t="s">
        <v>16</v>
      </c>
      <c r="N24" s="25" t="s">
        <v>21</v>
      </c>
      <c r="O24" s="5">
        <v>4</v>
      </c>
      <c r="P24" s="26" t="s">
        <v>25</v>
      </c>
      <c r="Q24" s="26" t="s">
        <v>20</v>
      </c>
      <c r="R24" s="26" t="s">
        <v>20</v>
      </c>
      <c r="S24" s="28">
        <v>2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</row>
    <row r="25" spans="1:178" s="20" customFormat="1" ht="15">
      <c r="A25" s="3">
        <v>24</v>
      </c>
      <c r="B25" s="7">
        <v>19040</v>
      </c>
      <c r="C25" s="7" t="s">
        <v>4</v>
      </c>
      <c r="D25" s="8">
        <v>47</v>
      </c>
      <c r="E25" s="8">
        <v>67</v>
      </c>
      <c r="F25" s="14">
        <v>22.94</v>
      </c>
      <c r="G25" s="9">
        <f t="shared" si="0"/>
        <v>2.9400000000000013</v>
      </c>
      <c r="H25" s="10" t="s">
        <v>9</v>
      </c>
      <c r="I25" s="10" t="s">
        <v>9</v>
      </c>
      <c r="J25" s="10" t="s">
        <v>10</v>
      </c>
      <c r="K25" s="10" t="s">
        <v>9</v>
      </c>
      <c r="L25" s="10" t="s">
        <v>9</v>
      </c>
      <c r="M25" s="24" t="s">
        <v>17</v>
      </c>
      <c r="N25" s="5" t="s">
        <v>20</v>
      </c>
      <c r="O25" s="5">
        <v>4</v>
      </c>
      <c r="P25" s="26" t="s">
        <v>28</v>
      </c>
      <c r="Q25" s="26" t="s">
        <v>20</v>
      </c>
      <c r="R25" s="26" t="s">
        <v>20</v>
      </c>
      <c r="S25" s="28">
        <v>2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</row>
    <row r="26" spans="1:178" s="20" customFormat="1" ht="14.25" customHeight="1">
      <c r="A26" s="3">
        <v>25</v>
      </c>
      <c r="B26" s="7">
        <v>19041</v>
      </c>
      <c r="C26" s="12" t="s">
        <v>4</v>
      </c>
      <c r="D26" s="8">
        <v>44</v>
      </c>
      <c r="E26" s="8">
        <f>D26-1</f>
        <v>43</v>
      </c>
      <c r="F26" s="9">
        <v>19.53</v>
      </c>
      <c r="G26" s="9">
        <v>6.4</v>
      </c>
      <c r="H26" s="10" t="s">
        <v>9</v>
      </c>
      <c r="I26" s="10" t="s">
        <v>9</v>
      </c>
      <c r="J26" s="10" t="s">
        <v>10</v>
      </c>
      <c r="K26" s="10" t="s">
        <v>9</v>
      </c>
      <c r="L26" s="10" t="s">
        <v>9</v>
      </c>
      <c r="M26" s="24" t="s">
        <v>16</v>
      </c>
      <c r="N26" s="5" t="s">
        <v>20</v>
      </c>
      <c r="O26" s="5">
        <v>5</v>
      </c>
      <c r="P26" s="26" t="s">
        <v>28</v>
      </c>
      <c r="Q26" s="26" t="s">
        <v>22</v>
      </c>
      <c r="R26" s="26" t="s">
        <v>20</v>
      </c>
      <c r="S26" s="28">
        <v>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</row>
    <row r="27" spans="1:178" s="20" customFormat="1" ht="14.25" customHeight="1">
      <c r="A27" s="3">
        <v>26</v>
      </c>
      <c r="B27" s="7">
        <v>19042</v>
      </c>
      <c r="C27" s="12" t="s">
        <v>4</v>
      </c>
      <c r="D27" s="8">
        <v>35</v>
      </c>
      <c r="E27" s="8">
        <f>D27-1</f>
        <v>34</v>
      </c>
      <c r="F27" s="9">
        <v>19.37</v>
      </c>
      <c r="G27" s="9">
        <v>6.3</v>
      </c>
      <c r="H27" s="10" t="s">
        <v>9</v>
      </c>
      <c r="I27" s="10" t="s">
        <v>9</v>
      </c>
      <c r="J27" s="10" t="s">
        <v>10</v>
      </c>
      <c r="K27" s="10" t="s">
        <v>9</v>
      </c>
      <c r="L27" s="10" t="s">
        <v>9</v>
      </c>
      <c r="M27" s="24" t="s">
        <v>16</v>
      </c>
      <c r="N27" s="5" t="s">
        <v>22</v>
      </c>
      <c r="O27" s="5">
        <v>4</v>
      </c>
      <c r="P27" s="26" t="s">
        <v>26</v>
      </c>
      <c r="Q27" s="26" t="s">
        <v>20</v>
      </c>
      <c r="R27" s="26" t="s">
        <v>22</v>
      </c>
      <c r="S27" s="28">
        <v>2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</row>
    <row r="28" spans="1:178" s="20" customFormat="1" ht="15">
      <c r="A28" s="3">
        <v>27</v>
      </c>
      <c r="B28" s="7">
        <v>19043</v>
      </c>
      <c r="C28" s="7" t="s">
        <v>4</v>
      </c>
      <c r="D28" s="8">
        <v>63</v>
      </c>
      <c r="E28" s="8">
        <f>D28-1</f>
        <v>62</v>
      </c>
      <c r="F28" s="9">
        <v>23.62</v>
      </c>
      <c r="G28" s="9">
        <f t="shared" si="0"/>
        <v>3.620000000000001</v>
      </c>
      <c r="H28" s="10" t="s">
        <v>9</v>
      </c>
      <c r="I28" s="10" t="s">
        <v>9</v>
      </c>
      <c r="J28" s="10" t="s">
        <v>9</v>
      </c>
      <c r="K28" s="10" t="s">
        <v>9</v>
      </c>
      <c r="L28" s="10" t="s">
        <v>10</v>
      </c>
      <c r="M28" s="24" t="s">
        <v>16</v>
      </c>
      <c r="N28" s="5" t="s">
        <v>22</v>
      </c>
      <c r="O28" s="5">
        <v>5</v>
      </c>
      <c r="P28" s="26" t="s">
        <v>26</v>
      </c>
      <c r="Q28" s="26" t="s">
        <v>20</v>
      </c>
      <c r="R28" s="26" t="s">
        <v>22</v>
      </c>
      <c r="S28" s="28">
        <v>1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</row>
    <row r="29" spans="1:178" s="20" customFormat="1" ht="15">
      <c r="A29" s="3">
        <v>28</v>
      </c>
      <c r="B29" s="7">
        <v>19044</v>
      </c>
      <c r="C29" s="12" t="s">
        <v>4</v>
      </c>
      <c r="D29" s="8">
        <v>56</v>
      </c>
      <c r="E29" s="8">
        <f>D29-1</f>
        <v>55</v>
      </c>
      <c r="F29" s="9">
        <v>20.98</v>
      </c>
      <c r="G29" s="9">
        <f t="shared" si="0"/>
        <v>0.9800000000000004</v>
      </c>
      <c r="H29" s="10" t="s">
        <v>9</v>
      </c>
      <c r="I29" s="10" t="s">
        <v>9</v>
      </c>
      <c r="J29" s="10" t="s">
        <v>9</v>
      </c>
      <c r="K29" s="10" t="s">
        <v>9</v>
      </c>
      <c r="L29" s="10" t="s">
        <v>9</v>
      </c>
      <c r="M29" s="24" t="s">
        <v>17</v>
      </c>
      <c r="N29" s="5" t="s">
        <v>22</v>
      </c>
      <c r="O29" s="5">
        <v>5</v>
      </c>
      <c r="P29" s="26" t="s">
        <v>26</v>
      </c>
      <c r="Q29" s="26" t="s">
        <v>20</v>
      </c>
      <c r="R29" s="26" t="s">
        <v>20</v>
      </c>
      <c r="S29" s="28"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</row>
    <row r="30" spans="1:178" s="22" customFormat="1" ht="14.25" customHeight="1">
      <c r="A30" s="3">
        <v>29</v>
      </c>
      <c r="B30" s="7">
        <v>19045</v>
      </c>
      <c r="C30" s="7" t="s">
        <v>5</v>
      </c>
      <c r="D30" s="8">
        <v>55</v>
      </c>
      <c r="E30" s="8">
        <f>D30-1</f>
        <v>54</v>
      </c>
      <c r="F30" s="14">
        <v>19.02</v>
      </c>
      <c r="G30" s="9">
        <v>8.1</v>
      </c>
      <c r="H30" s="10" t="s">
        <v>9</v>
      </c>
      <c r="I30" s="10" t="s">
        <v>9</v>
      </c>
      <c r="J30" s="10" t="s">
        <v>10</v>
      </c>
      <c r="K30" s="10" t="s">
        <v>10</v>
      </c>
      <c r="L30" s="10" t="s">
        <v>9</v>
      </c>
      <c r="M30" s="24" t="s">
        <v>16</v>
      </c>
      <c r="N30" s="5" t="s">
        <v>20</v>
      </c>
      <c r="O30" s="5">
        <v>5</v>
      </c>
      <c r="P30" s="26" t="s">
        <v>26</v>
      </c>
      <c r="Q30" s="26" t="s">
        <v>22</v>
      </c>
      <c r="R30" s="26" t="s">
        <v>20</v>
      </c>
      <c r="S30" s="28"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</row>
    <row r="31" spans="1:178" s="20" customFormat="1" ht="14.25" customHeight="1">
      <c r="A31" s="3">
        <v>30</v>
      </c>
      <c r="B31" s="7">
        <v>19046</v>
      </c>
      <c r="C31" s="12" t="s">
        <v>4</v>
      </c>
      <c r="D31" s="8">
        <v>49</v>
      </c>
      <c r="E31" s="8">
        <f>D31-1</f>
        <v>48</v>
      </c>
      <c r="F31" s="14">
        <v>22.11</v>
      </c>
      <c r="G31" s="9">
        <f t="shared" si="0"/>
        <v>2.1099999999999994</v>
      </c>
      <c r="H31" s="10" t="s">
        <v>9</v>
      </c>
      <c r="I31" s="10" t="s">
        <v>9</v>
      </c>
      <c r="J31" s="10" t="s">
        <v>9</v>
      </c>
      <c r="K31" s="10" t="s">
        <v>9</v>
      </c>
      <c r="L31" s="10" t="s">
        <v>9</v>
      </c>
      <c r="M31" s="24" t="s">
        <v>16</v>
      </c>
      <c r="N31" s="5" t="s">
        <v>20</v>
      </c>
      <c r="O31" s="5">
        <v>5</v>
      </c>
      <c r="P31" s="26" t="s">
        <v>28</v>
      </c>
      <c r="Q31" s="26" t="s">
        <v>22</v>
      </c>
      <c r="R31" s="26" t="s">
        <v>20</v>
      </c>
      <c r="S31" s="28"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</row>
    <row r="32" spans="1:178" s="20" customFormat="1" ht="14.25" customHeight="1">
      <c r="A32" s="3">
        <v>31</v>
      </c>
      <c r="B32" s="7">
        <v>19047</v>
      </c>
      <c r="C32" s="7" t="s">
        <v>4</v>
      </c>
      <c r="D32" s="8">
        <v>51</v>
      </c>
      <c r="E32" s="8">
        <f>D32-1</f>
        <v>50</v>
      </c>
      <c r="F32" s="13">
        <v>22.86</v>
      </c>
      <c r="G32" s="9">
        <f t="shared" si="0"/>
        <v>2.8599999999999994</v>
      </c>
      <c r="H32" s="10" t="s">
        <v>9</v>
      </c>
      <c r="I32" s="10" t="s">
        <v>9</v>
      </c>
      <c r="J32" s="10" t="s">
        <v>9</v>
      </c>
      <c r="K32" s="10" t="s">
        <v>9</v>
      </c>
      <c r="L32" s="10" t="s">
        <v>10</v>
      </c>
      <c r="M32" s="24" t="s">
        <v>17</v>
      </c>
      <c r="N32" s="25" t="s">
        <v>21</v>
      </c>
      <c r="O32" s="5">
        <v>4</v>
      </c>
      <c r="P32" s="26" t="s">
        <v>28</v>
      </c>
      <c r="Q32" s="26" t="s">
        <v>22</v>
      </c>
      <c r="R32" s="26" t="s">
        <v>20</v>
      </c>
      <c r="S32" s="28">
        <v>2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</row>
    <row r="33" spans="1:178" s="20" customFormat="1" ht="14.25" customHeight="1">
      <c r="A33" s="3">
        <v>32</v>
      </c>
      <c r="B33" s="7">
        <v>19048</v>
      </c>
      <c r="C33" s="12" t="s">
        <v>4</v>
      </c>
      <c r="D33" s="8">
        <v>57</v>
      </c>
      <c r="E33" s="8">
        <f>D33-1</f>
        <v>56</v>
      </c>
      <c r="F33" s="9">
        <v>21.79</v>
      </c>
      <c r="G33" s="9">
        <f t="shared" si="0"/>
        <v>1.7899999999999991</v>
      </c>
      <c r="H33" s="10" t="s">
        <v>10</v>
      </c>
      <c r="I33" s="10" t="s">
        <v>9</v>
      </c>
      <c r="J33" s="10" t="s">
        <v>9</v>
      </c>
      <c r="K33" s="10" t="s">
        <v>10</v>
      </c>
      <c r="L33" s="10" t="s">
        <v>9</v>
      </c>
      <c r="M33" s="24" t="s">
        <v>16</v>
      </c>
      <c r="N33" s="5" t="s">
        <v>20</v>
      </c>
      <c r="O33" s="5">
        <v>4</v>
      </c>
      <c r="P33" s="26" t="s">
        <v>28</v>
      </c>
      <c r="Q33" s="26" t="s">
        <v>20</v>
      </c>
      <c r="R33" s="26" t="s">
        <v>20</v>
      </c>
      <c r="S33" s="28">
        <v>1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</row>
    <row r="34" spans="1:178" s="20" customFormat="1" ht="15">
      <c r="A34" s="3">
        <v>33</v>
      </c>
      <c r="B34" s="7">
        <v>19049</v>
      </c>
      <c r="C34" s="7" t="s">
        <v>5</v>
      </c>
      <c r="D34" s="8">
        <v>37</v>
      </c>
      <c r="E34" s="8">
        <f>D34-1</f>
        <v>36</v>
      </c>
      <c r="F34" s="9">
        <v>22.41</v>
      </c>
      <c r="G34" s="9">
        <f t="shared" si="0"/>
        <v>2.41</v>
      </c>
      <c r="H34" s="10" t="s">
        <v>9</v>
      </c>
      <c r="I34" s="10" t="s">
        <v>9</v>
      </c>
      <c r="J34" s="10" t="s">
        <v>9</v>
      </c>
      <c r="K34" s="10" t="s">
        <v>10</v>
      </c>
      <c r="L34" s="10" t="s">
        <v>9</v>
      </c>
      <c r="M34" s="24" t="s">
        <v>16</v>
      </c>
      <c r="N34" s="5" t="s">
        <v>20</v>
      </c>
      <c r="O34" s="5">
        <v>5</v>
      </c>
      <c r="P34" s="26" t="s">
        <v>28</v>
      </c>
      <c r="Q34" s="26" t="s">
        <v>20</v>
      </c>
      <c r="R34" s="26" t="s">
        <v>20</v>
      </c>
      <c r="S34" s="28">
        <v>1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</row>
    <row r="35" spans="1:178" s="20" customFormat="1" ht="15">
      <c r="A35" s="3">
        <v>34</v>
      </c>
      <c r="B35" s="7">
        <v>19050</v>
      </c>
      <c r="C35" s="12" t="s">
        <v>5</v>
      </c>
      <c r="D35" s="8">
        <v>52</v>
      </c>
      <c r="E35" s="8">
        <f>D35-1</f>
        <v>51</v>
      </c>
      <c r="F35" s="9">
        <v>19.98</v>
      </c>
      <c r="G35" s="9">
        <v>5.78</v>
      </c>
      <c r="H35" s="10" t="s">
        <v>9</v>
      </c>
      <c r="I35" s="10" t="s">
        <v>9</v>
      </c>
      <c r="J35" s="10" t="s">
        <v>9</v>
      </c>
      <c r="K35" s="10" t="s">
        <v>9</v>
      </c>
      <c r="L35" s="10" t="s">
        <v>9</v>
      </c>
      <c r="M35" s="24" t="s">
        <v>16</v>
      </c>
      <c r="N35" s="5" t="s">
        <v>20</v>
      </c>
      <c r="O35" s="5">
        <v>4</v>
      </c>
      <c r="P35" s="26" t="s">
        <v>25</v>
      </c>
      <c r="Q35" s="26" t="s">
        <v>22</v>
      </c>
      <c r="R35" s="26" t="s">
        <v>22</v>
      </c>
      <c r="S35" s="28"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</row>
    <row r="36" spans="1:178" s="20" customFormat="1" ht="15">
      <c r="A36" s="3">
        <v>35</v>
      </c>
      <c r="B36" s="7">
        <v>19051</v>
      </c>
      <c r="C36" s="12" t="s">
        <v>4</v>
      </c>
      <c r="D36" s="8">
        <v>55</v>
      </c>
      <c r="E36" s="8">
        <f>D36-1</f>
        <v>54</v>
      </c>
      <c r="F36" s="14">
        <v>21.24</v>
      </c>
      <c r="G36" s="9">
        <f t="shared" si="0"/>
        <v>1.2399999999999984</v>
      </c>
      <c r="H36" s="10" t="s">
        <v>9</v>
      </c>
      <c r="I36" s="10" t="s">
        <v>9</v>
      </c>
      <c r="J36" s="10" t="s">
        <v>9</v>
      </c>
      <c r="K36" s="10" t="s">
        <v>9</v>
      </c>
      <c r="L36" s="10" t="s">
        <v>9</v>
      </c>
      <c r="M36" s="24" t="s">
        <v>17</v>
      </c>
      <c r="N36" s="5" t="s">
        <v>20</v>
      </c>
      <c r="O36" s="5">
        <v>4</v>
      </c>
      <c r="P36" s="26" t="s">
        <v>25</v>
      </c>
      <c r="Q36" s="26" t="s">
        <v>20</v>
      </c>
      <c r="R36" s="26" t="s">
        <v>22</v>
      </c>
      <c r="S36" s="28">
        <v>0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</row>
    <row r="37" spans="1:178" s="20" customFormat="1" ht="15">
      <c r="A37" s="3">
        <v>36</v>
      </c>
      <c r="B37" s="7">
        <v>19052</v>
      </c>
      <c r="C37" s="7" t="s">
        <v>4</v>
      </c>
      <c r="D37" s="8">
        <v>48</v>
      </c>
      <c r="E37" s="8">
        <f>D37-1</f>
        <v>47</v>
      </c>
      <c r="F37" s="13">
        <v>21.48</v>
      </c>
      <c r="G37" s="9">
        <f t="shared" si="0"/>
        <v>1.4800000000000004</v>
      </c>
      <c r="H37" s="10" t="s">
        <v>9</v>
      </c>
      <c r="I37" s="10" t="s">
        <v>10</v>
      </c>
      <c r="J37" s="10" t="s">
        <v>9</v>
      </c>
      <c r="K37" s="10" t="s">
        <v>9</v>
      </c>
      <c r="L37" s="10" t="s">
        <v>10</v>
      </c>
      <c r="M37" s="24" t="s">
        <v>16</v>
      </c>
      <c r="N37" s="5" t="s">
        <v>22</v>
      </c>
      <c r="O37" s="5">
        <v>5</v>
      </c>
      <c r="P37" s="26" t="s">
        <v>28</v>
      </c>
      <c r="Q37" s="26" t="s">
        <v>20</v>
      </c>
      <c r="R37" s="26" t="s">
        <v>20</v>
      </c>
      <c r="S37" s="28"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</row>
    <row r="38" spans="1:178" s="20" customFormat="1" ht="15">
      <c r="A38" s="3">
        <v>37</v>
      </c>
      <c r="B38" s="7">
        <v>19053</v>
      </c>
      <c r="C38" s="12" t="s">
        <v>4</v>
      </c>
      <c r="D38" s="8">
        <v>47</v>
      </c>
      <c r="E38" s="8">
        <v>67</v>
      </c>
      <c r="F38" s="9">
        <v>26.09</v>
      </c>
      <c r="G38" s="9">
        <f t="shared" si="0"/>
        <v>6.09</v>
      </c>
      <c r="H38" s="10" t="s">
        <v>9</v>
      </c>
      <c r="I38" s="10" t="s">
        <v>10</v>
      </c>
      <c r="J38" s="10" t="s">
        <v>9</v>
      </c>
      <c r="K38" s="10" t="s">
        <v>9</v>
      </c>
      <c r="L38" s="10" t="s">
        <v>9</v>
      </c>
      <c r="M38" s="24" t="s">
        <v>16</v>
      </c>
      <c r="N38" s="5" t="s">
        <v>22</v>
      </c>
      <c r="O38" s="5">
        <v>5</v>
      </c>
      <c r="P38" s="26" t="s">
        <v>28</v>
      </c>
      <c r="Q38" s="26" t="s">
        <v>20</v>
      </c>
      <c r="R38" s="26" t="s">
        <v>20</v>
      </c>
      <c r="S38" s="28">
        <v>1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</row>
    <row r="39" spans="1:178" s="20" customFormat="1" ht="15">
      <c r="A39" s="3">
        <v>38</v>
      </c>
      <c r="B39" s="7">
        <v>19054</v>
      </c>
      <c r="C39" s="12" t="s">
        <v>4</v>
      </c>
      <c r="D39" s="8">
        <v>49</v>
      </c>
      <c r="E39" s="8">
        <f>D39-1</f>
        <v>48</v>
      </c>
      <c r="F39" s="9">
        <v>23.63</v>
      </c>
      <c r="G39" s="9">
        <f t="shared" si="0"/>
        <v>3.629999999999999</v>
      </c>
      <c r="H39" s="10" t="s">
        <v>10</v>
      </c>
      <c r="I39" s="10" t="s">
        <v>9</v>
      </c>
      <c r="J39" s="10" t="s">
        <v>10</v>
      </c>
      <c r="K39" s="10" t="s">
        <v>9</v>
      </c>
      <c r="L39" s="10" t="s">
        <v>9</v>
      </c>
      <c r="M39" s="24" t="s">
        <v>16</v>
      </c>
      <c r="N39" s="5" t="s">
        <v>22</v>
      </c>
      <c r="O39" s="5">
        <v>5</v>
      </c>
      <c r="P39" s="26" t="s">
        <v>25</v>
      </c>
      <c r="Q39" s="26" t="s">
        <v>22</v>
      </c>
      <c r="R39" s="26" t="s">
        <v>20</v>
      </c>
      <c r="S39" s="28">
        <v>1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</row>
    <row r="40" spans="1:178" s="21" customFormat="1" ht="15">
      <c r="A40" s="3">
        <v>39</v>
      </c>
      <c r="B40" s="7">
        <v>19055</v>
      </c>
      <c r="C40" s="12" t="s">
        <v>5</v>
      </c>
      <c r="D40" s="8">
        <v>51</v>
      </c>
      <c r="E40" s="8">
        <f>D40-1</f>
        <v>50</v>
      </c>
      <c r="F40" s="14">
        <v>21.99</v>
      </c>
      <c r="G40" s="9">
        <f t="shared" si="0"/>
        <v>1.9899999999999984</v>
      </c>
      <c r="H40" s="10" t="s">
        <v>9</v>
      </c>
      <c r="I40" s="10" t="s">
        <v>9</v>
      </c>
      <c r="J40" s="10" t="s">
        <v>9</v>
      </c>
      <c r="K40" s="10" t="s">
        <v>10</v>
      </c>
      <c r="L40" s="10" t="s">
        <v>9</v>
      </c>
      <c r="M40" s="24" t="s">
        <v>16</v>
      </c>
      <c r="N40" s="5" t="s">
        <v>20</v>
      </c>
      <c r="O40" s="5">
        <v>4</v>
      </c>
      <c r="P40" s="26" t="s">
        <v>25</v>
      </c>
      <c r="Q40" s="26" t="s">
        <v>22</v>
      </c>
      <c r="R40" s="26" t="s">
        <v>20</v>
      </c>
      <c r="S40" s="28">
        <v>2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</row>
    <row r="41" spans="1:178" s="20" customFormat="1" ht="15">
      <c r="A41" s="3">
        <v>40</v>
      </c>
      <c r="B41" s="7">
        <v>19056</v>
      </c>
      <c r="C41" s="12" t="s">
        <v>4</v>
      </c>
      <c r="D41" s="8">
        <v>47</v>
      </c>
      <c r="E41" s="8">
        <f>D41-1</f>
        <v>46</v>
      </c>
      <c r="F41" s="9">
        <v>20.95</v>
      </c>
      <c r="G41" s="9">
        <f t="shared" si="0"/>
        <v>0.9499999999999993</v>
      </c>
      <c r="H41" s="10" t="s">
        <v>9</v>
      </c>
      <c r="I41" s="10" t="s">
        <v>9</v>
      </c>
      <c r="J41" s="10" t="s">
        <v>9</v>
      </c>
      <c r="K41" s="10" t="s">
        <v>10</v>
      </c>
      <c r="L41" s="10" t="s">
        <v>9</v>
      </c>
      <c r="M41" s="24" t="s">
        <v>17</v>
      </c>
      <c r="N41" s="5" t="s">
        <v>20</v>
      </c>
      <c r="O41" s="5">
        <v>4</v>
      </c>
      <c r="P41" s="26" t="s">
        <v>25</v>
      </c>
      <c r="Q41" s="26" t="s">
        <v>20</v>
      </c>
      <c r="R41" s="26" t="s">
        <v>20</v>
      </c>
      <c r="S41" s="28">
        <v>1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</row>
    <row r="42" spans="1:178" s="20" customFormat="1" ht="15">
      <c r="A42" s="3">
        <v>41</v>
      </c>
      <c r="B42" s="7">
        <v>19057</v>
      </c>
      <c r="C42" s="12" t="s">
        <v>4</v>
      </c>
      <c r="D42" s="8">
        <v>58</v>
      </c>
      <c r="E42" s="8">
        <v>65</v>
      </c>
      <c r="F42" s="9">
        <v>22.55</v>
      </c>
      <c r="G42" s="9">
        <f t="shared" si="0"/>
        <v>2.5500000000000007</v>
      </c>
      <c r="H42" s="10" t="s">
        <v>9</v>
      </c>
      <c r="I42" s="10" t="s">
        <v>9</v>
      </c>
      <c r="J42" s="10" t="s">
        <v>10</v>
      </c>
      <c r="K42" s="10" t="s">
        <v>10</v>
      </c>
      <c r="L42" s="10" t="s">
        <v>10</v>
      </c>
      <c r="M42" s="24" t="s">
        <v>16</v>
      </c>
      <c r="N42" s="5" t="s">
        <v>20</v>
      </c>
      <c r="O42" s="5">
        <v>5</v>
      </c>
      <c r="P42" s="26" t="s">
        <v>25</v>
      </c>
      <c r="Q42" s="26" t="s">
        <v>20</v>
      </c>
      <c r="R42" s="26" t="s">
        <v>20</v>
      </c>
      <c r="S42" s="28"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</row>
    <row r="43" spans="1:178" s="20" customFormat="1" ht="15">
      <c r="A43" s="3">
        <v>42</v>
      </c>
      <c r="B43" s="7">
        <v>19058</v>
      </c>
      <c r="C43" s="12" t="s">
        <v>4</v>
      </c>
      <c r="D43" s="8">
        <v>61</v>
      </c>
      <c r="E43" s="8">
        <f>D43-1</f>
        <v>60</v>
      </c>
      <c r="F43" s="9">
        <v>20.64</v>
      </c>
      <c r="G43" s="9">
        <f t="shared" si="0"/>
        <v>0.6400000000000006</v>
      </c>
      <c r="H43" s="10" t="s">
        <v>9</v>
      </c>
      <c r="I43" s="10" t="s">
        <v>9</v>
      </c>
      <c r="J43" s="10" t="s">
        <v>9</v>
      </c>
      <c r="K43" s="10" t="s">
        <v>9</v>
      </c>
      <c r="L43" s="10" t="s">
        <v>10</v>
      </c>
      <c r="M43" s="24" t="s">
        <v>16</v>
      </c>
      <c r="N43" s="25" t="s">
        <v>21</v>
      </c>
      <c r="O43" s="5">
        <v>4</v>
      </c>
      <c r="P43" s="26" t="s">
        <v>25</v>
      </c>
      <c r="Q43" s="26" t="s">
        <v>20</v>
      </c>
      <c r="R43" s="26" t="s">
        <v>20</v>
      </c>
      <c r="S43" s="28">
        <v>2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</row>
    <row r="44" spans="1:178" s="20" customFormat="1" ht="15">
      <c r="A44" s="3">
        <v>43</v>
      </c>
      <c r="B44" s="7">
        <v>19059</v>
      </c>
      <c r="C44" s="7" t="s">
        <v>5</v>
      </c>
      <c r="D44" s="8">
        <v>49</v>
      </c>
      <c r="E44" s="8">
        <f>D44-1</f>
        <v>48</v>
      </c>
      <c r="F44" s="14">
        <v>24.1</v>
      </c>
      <c r="G44" s="9">
        <f t="shared" si="0"/>
        <v>4.100000000000001</v>
      </c>
      <c r="H44" s="10" t="s">
        <v>9</v>
      </c>
      <c r="I44" s="10" t="s">
        <v>10</v>
      </c>
      <c r="J44" s="10" t="s">
        <v>9</v>
      </c>
      <c r="K44" s="10" t="s">
        <v>9</v>
      </c>
      <c r="L44" s="10" t="s">
        <v>9</v>
      </c>
      <c r="M44" s="24" t="s">
        <v>17</v>
      </c>
      <c r="N44" s="5" t="s">
        <v>20</v>
      </c>
      <c r="O44" s="5">
        <v>5</v>
      </c>
      <c r="P44" s="26" t="s">
        <v>25</v>
      </c>
      <c r="Q44" s="26" t="s">
        <v>20</v>
      </c>
      <c r="R44" s="26" t="s">
        <v>20</v>
      </c>
      <c r="S44" s="28">
        <v>1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</row>
    <row r="45" spans="1:178" s="20" customFormat="1" ht="15">
      <c r="A45" s="3">
        <v>44</v>
      </c>
      <c r="B45" s="7">
        <v>19060</v>
      </c>
      <c r="C45" s="12" t="s">
        <v>4</v>
      </c>
      <c r="D45" s="8">
        <v>58</v>
      </c>
      <c r="E45" s="8">
        <f>D45-1</f>
        <v>57</v>
      </c>
      <c r="F45" s="9">
        <v>23.93</v>
      </c>
      <c r="G45" s="9">
        <f t="shared" si="0"/>
        <v>3.9299999999999997</v>
      </c>
      <c r="H45" s="10" t="s">
        <v>9</v>
      </c>
      <c r="I45" s="10" t="s">
        <v>10</v>
      </c>
      <c r="J45" s="10" t="s">
        <v>9</v>
      </c>
      <c r="K45" s="10" t="s">
        <v>9</v>
      </c>
      <c r="L45" s="10" t="s">
        <v>9</v>
      </c>
      <c r="M45" s="24" t="s">
        <v>16</v>
      </c>
      <c r="N45" s="5" t="s">
        <v>20</v>
      </c>
      <c r="O45" s="5">
        <v>4</v>
      </c>
      <c r="P45" s="26" t="s">
        <v>28</v>
      </c>
      <c r="Q45" s="26" t="s">
        <v>20</v>
      </c>
      <c r="R45" s="26" t="s">
        <v>22</v>
      </c>
      <c r="S45" s="28">
        <v>0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</row>
    <row r="46" spans="1:178" s="20" customFormat="1" ht="15">
      <c r="A46" s="3">
        <v>45</v>
      </c>
      <c r="B46" s="7">
        <v>19061</v>
      </c>
      <c r="C46" s="12" t="s">
        <v>5</v>
      </c>
      <c r="D46" s="8">
        <v>47</v>
      </c>
      <c r="E46" s="8">
        <v>70</v>
      </c>
      <c r="F46" s="9">
        <v>26.38</v>
      </c>
      <c r="G46" s="9">
        <f t="shared" si="0"/>
        <v>6.379999999999999</v>
      </c>
      <c r="H46" s="10" t="s">
        <v>9</v>
      </c>
      <c r="I46" s="10" t="s">
        <v>9</v>
      </c>
      <c r="J46" s="10" t="s">
        <v>9</v>
      </c>
      <c r="K46" s="10" t="s">
        <v>9</v>
      </c>
      <c r="L46" s="10" t="s">
        <v>9</v>
      </c>
      <c r="M46" s="24" t="s">
        <v>17</v>
      </c>
      <c r="N46" s="5" t="s">
        <v>20</v>
      </c>
      <c r="O46" s="5">
        <v>4</v>
      </c>
      <c r="P46" s="26" t="s">
        <v>28</v>
      </c>
      <c r="Q46" s="26" t="s">
        <v>20</v>
      </c>
      <c r="R46" s="26" t="s">
        <v>22</v>
      </c>
      <c r="S46" s="28">
        <v>0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</row>
    <row r="47" spans="1:178" s="20" customFormat="1" ht="15">
      <c r="A47" s="3">
        <v>46</v>
      </c>
      <c r="B47" s="7">
        <v>19062</v>
      </c>
      <c r="C47" s="12" t="s">
        <v>5</v>
      </c>
      <c r="D47" s="8">
        <v>52</v>
      </c>
      <c r="E47" s="8">
        <f>D47-1</f>
        <v>51</v>
      </c>
      <c r="F47" s="9">
        <v>25.26</v>
      </c>
      <c r="G47" s="9">
        <f t="shared" si="0"/>
        <v>5.260000000000002</v>
      </c>
      <c r="H47" s="10" t="s">
        <v>9</v>
      </c>
      <c r="I47" s="10" t="s">
        <v>9</v>
      </c>
      <c r="J47" s="10" t="s">
        <v>9</v>
      </c>
      <c r="K47" s="10" t="s">
        <v>10</v>
      </c>
      <c r="L47" s="10" t="s">
        <v>10</v>
      </c>
      <c r="M47" s="24" t="s">
        <v>16</v>
      </c>
      <c r="N47" s="5" t="s">
        <v>20</v>
      </c>
      <c r="O47" s="5">
        <v>4</v>
      </c>
      <c r="P47" s="26" t="s">
        <v>25</v>
      </c>
      <c r="Q47" s="26" t="s">
        <v>22</v>
      </c>
      <c r="R47" s="26" t="s">
        <v>22</v>
      </c>
      <c r="S47" s="28">
        <v>1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</row>
    <row r="48" spans="1:178" s="20" customFormat="1" ht="15">
      <c r="A48" s="3">
        <v>47</v>
      </c>
      <c r="B48" s="7">
        <v>19063</v>
      </c>
      <c r="C48" s="12" t="s">
        <v>5</v>
      </c>
      <c r="D48" s="8">
        <v>53</v>
      </c>
      <c r="E48" s="8">
        <f>D48-1</f>
        <v>52</v>
      </c>
      <c r="F48" s="14">
        <v>25.17</v>
      </c>
      <c r="G48" s="9">
        <f t="shared" si="0"/>
        <v>5.170000000000002</v>
      </c>
      <c r="H48" s="10" t="s">
        <v>9</v>
      </c>
      <c r="I48" s="10" t="s">
        <v>9</v>
      </c>
      <c r="J48" s="10" t="s">
        <v>9</v>
      </c>
      <c r="K48" s="10" t="s">
        <v>9</v>
      </c>
      <c r="L48" s="10" t="s">
        <v>9</v>
      </c>
      <c r="M48" s="24" t="s">
        <v>17</v>
      </c>
      <c r="N48" s="5" t="s">
        <v>22</v>
      </c>
      <c r="O48" s="5">
        <v>5</v>
      </c>
      <c r="P48" s="26" t="s">
        <v>28</v>
      </c>
      <c r="Q48" s="26" t="s">
        <v>22</v>
      </c>
      <c r="R48" s="26" t="s">
        <v>20</v>
      </c>
      <c r="S48" s="28">
        <v>2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</row>
    <row r="49" spans="1:178" s="20" customFormat="1" ht="15">
      <c r="A49" s="3">
        <v>48</v>
      </c>
      <c r="B49" s="7">
        <v>19064</v>
      </c>
      <c r="C49" s="12" t="s">
        <v>4</v>
      </c>
      <c r="D49" s="8">
        <v>46</v>
      </c>
      <c r="E49" s="8">
        <f>D49-1</f>
        <v>45</v>
      </c>
      <c r="F49" s="9">
        <v>26.43</v>
      </c>
      <c r="G49" s="9">
        <f t="shared" si="0"/>
        <v>6.43</v>
      </c>
      <c r="H49" s="10" t="s">
        <v>9</v>
      </c>
      <c r="I49" s="10" t="s">
        <v>9</v>
      </c>
      <c r="J49" s="10" t="s">
        <v>9</v>
      </c>
      <c r="K49" s="10" t="s">
        <v>9</v>
      </c>
      <c r="L49" s="10" t="s">
        <v>9</v>
      </c>
      <c r="M49" s="24" t="s">
        <v>17</v>
      </c>
      <c r="N49" s="5" t="s">
        <v>20</v>
      </c>
      <c r="O49" s="5">
        <v>4</v>
      </c>
      <c r="P49" s="26" t="s">
        <v>28</v>
      </c>
      <c r="Q49" s="26" t="s">
        <v>20</v>
      </c>
      <c r="R49" s="26" t="s">
        <v>20</v>
      </c>
      <c r="S49" s="28">
        <v>2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</row>
    <row r="50" spans="1:178" s="20" customFormat="1" ht="15">
      <c r="A50" s="3">
        <v>49</v>
      </c>
      <c r="B50" s="7">
        <v>19065</v>
      </c>
      <c r="C50" s="12" t="s">
        <v>4</v>
      </c>
      <c r="D50" s="8">
        <v>49</v>
      </c>
      <c r="E50" s="8">
        <f>D50-1</f>
        <v>48</v>
      </c>
      <c r="F50" s="9">
        <v>27.72</v>
      </c>
      <c r="G50" s="9">
        <f t="shared" si="0"/>
        <v>7.719999999999999</v>
      </c>
      <c r="H50" s="10" t="s">
        <v>9</v>
      </c>
      <c r="I50" s="10" t="s">
        <v>9</v>
      </c>
      <c r="J50" s="10" t="s">
        <v>10</v>
      </c>
      <c r="K50" s="10" t="s">
        <v>9</v>
      </c>
      <c r="L50" s="10" t="s">
        <v>10</v>
      </c>
      <c r="M50" s="24" t="s">
        <v>16</v>
      </c>
      <c r="N50" s="5" t="s">
        <v>20</v>
      </c>
      <c r="O50" s="5">
        <v>5</v>
      </c>
      <c r="P50" s="26" t="s">
        <v>26</v>
      </c>
      <c r="Q50" s="26" t="s">
        <v>20</v>
      </c>
      <c r="R50" s="26" t="s">
        <v>20</v>
      </c>
      <c r="S50" s="28">
        <v>1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</row>
    <row r="51" spans="1:178" s="20" customFormat="1" ht="15">
      <c r="A51" s="3">
        <v>50</v>
      </c>
      <c r="B51" s="7">
        <v>19066</v>
      </c>
      <c r="C51" s="7" t="s">
        <v>5</v>
      </c>
      <c r="D51" s="8">
        <v>54</v>
      </c>
      <c r="E51" s="8">
        <f>D51-1</f>
        <v>53</v>
      </c>
      <c r="F51" s="14">
        <v>17.38</v>
      </c>
      <c r="G51" s="9">
        <v>6.2</v>
      </c>
      <c r="H51" s="10" t="s">
        <v>9</v>
      </c>
      <c r="I51" s="10" t="s">
        <v>9</v>
      </c>
      <c r="J51" s="10" t="s">
        <v>10</v>
      </c>
      <c r="K51" s="10" t="s">
        <v>10</v>
      </c>
      <c r="L51" s="10" t="s">
        <v>9</v>
      </c>
      <c r="M51" s="24" t="s">
        <v>17</v>
      </c>
      <c r="N51" s="5" t="s">
        <v>22</v>
      </c>
      <c r="O51" s="5">
        <v>4</v>
      </c>
      <c r="P51" s="26" t="s">
        <v>26</v>
      </c>
      <c r="Q51" s="26" t="s">
        <v>20</v>
      </c>
      <c r="R51" s="26" t="s">
        <v>22</v>
      </c>
      <c r="S51" s="28"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</row>
    <row r="52" spans="1:178" s="20" customFormat="1" ht="15">
      <c r="A52" s="3">
        <v>51</v>
      </c>
      <c r="B52" s="7">
        <v>19067</v>
      </c>
      <c r="C52" s="12" t="s">
        <v>4</v>
      </c>
      <c r="D52" s="8">
        <v>52</v>
      </c>
      <c r="E52" s="8">
        <v>74</v>
      </c>
      <c r="F52" s="9">
        <v>20.76</v>
      </c>
      <c r="G52" s="9">
        <f t="shared" si="0"/>
        <v>0.7600000000000016</v>
      </c>
      <c r="H52" s="10" t="s">
        <v>10</v>
      </c>
      <c r="I52" s="10" t="s">
        <v>10</v>
      </c>
      <c r="J52" s="10" t="s">
        <v>9</v>
      </c>
      <c r="K52" s="10" t="s">
        <v>9</v>
      </c>
      <c r="L52" s="10" t="s">
        <v>10</v>
      </c>
      <c r="M52" s="24" t="s">
        <v>16</v>
      </c>
      <c r="N52" s="5" t="s">
        <v>20</v>
      </c>
      <c r="O52" s="5">
        <v>4</v>
      </c>
      <c r="P52" s="26" t="s">
        <v>26</v>
      </c>
      <c r="Q52" s="26" t="s">
        <v>20</v>
      </c>
      <c r="R52" s="26" t="s">
        <v>22</v>
      </c>
      <c r="S52" s="28"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</row>
    <row r="53" spans="1:178" s="20" customFormat="1" ht="15">
      <c r="A53" s="3">
        <v>52</v>
      </c>
      <c r="B53" s="7">
        <v>19068</v>
      </c>
      <c r="C53" s="7" t="s">
        <v>5</v>
      </c>
      <c r="D53" s="8">
        <v>63</v>
      </c>
      <c r="E53" s="8">
        <f>D53-1</f>
        <v>62</v>
      </c>
      <c r="F53" s="14">
        <v>22.81</v>
      </c>
      <c r="G53" s="9">
        <f t="shared" si="0"/>
        <v>2.8099999999999987</v>
      </c>
      <c r="H53" s="10" t="s">
        <v>10</v>
      </c>
      <c r="I53" s="10" t="s">
        <v>10</v>
      </c>
      <c r="J53" s="10" t="s">
        <v>9</v>
      </c>
      <c r="K53" s="10" t="s">
        <v>9</v>
      </c>
      <c r="L53" s="10" t="s">
        <v>9</v>
      </c>
      <c r="M53" s="24" t="s">
        <v>17</v>
      </c>
      <c r="N53" s="5" t="s">
        <v>20</v>
      </c>
      <c r="O53" s="5">
        <v>4</v>
      </c>
      <c r="P53" s="26" t="s">
        <v>28</v>
      </c>
      <c r="Q53" s="26" t="s">
        <v>20</v>
      </c>
      <c r="R53" s="26" t="s">
        <v>20</v>
      </c>
      <c r="S53" s="28">
        <v>1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</row>
    <row r="54" ht="15">
      <c r="K54" s="10"/>
    </row>
    <row r="55" spans="10:11" ht="15">
      <c r="J55" s="24"/>
      <c r="K55" s="10"/>
    </row>
  </sheetData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48"/>
  <sheetViews>
    <sheetView zoomScaleSheetLayoutView="100" workbookViewId="0" topLeftCell="A1">
      <selection activeCell="O22" sqref="O22"/>
    </sheetView>
  </sheetViews>
  <sheetFormatPr defaultColWidth="8.625" defaultRowHeight="14.25"/>
  <cols>
    <col min="1" max="2" width="8.625" style="18" customWidth="1"/>
    <col min="3" max="3" width="10.375" style="18" customWidth="1"/>
    <col min="4" max="4" width="8.625" style="18" hidden="1" customWidth="1"/>
    <col min="5" max="5" width="8.625" style="18" customWidth="1"/>
    <col min="6" max="6" width="0.12890625" style="18" customWidth="1"/>
    <col min="7" max="9" width="8.625" style="18" customWidth="1"/>
    <col min="10" max="10" width="12.125" style="18" customWidth="1"/>
    <col min="11" max="13" width="9.00390625" style="19" bestFit="1" customWidth="1"/>
    <col min="14" max="16384" width="8.625" style="18" customWidth="1"/>
  </cols>
  <sheetData>
    <row r="1" spans="1:178" s="16" customFormat="1" ht="60">
      <c r="A1" s="23" t="s">
        <v>0</v>
      </c>
      <c r="B1" s="23" t="s">
        <v>1</v>
      </c>
      <c r="C1" s="23" t="s">
        <v>2</v>
      </c>
      <c r="E1" s="23" t="s">
        <v>3</v>
      </c>
      <c r="G1" s="23" t="s">
        <v>7</v>
      </c>
      <c r="H1" s="23" t="s">
        <v>8</v>
      </c>
      <c r="I1" s="23" t="s">
        <v>11</v>
      </c>
      <c r="J1" s="23" t="s">
        <v>12</v>
      </c>
      <c r="K1" s="23" t="s">
        <v>13</v>
      </c>
      <c r="L1" s="23" t="s">
        <v>14</v>
      </c>
      <c r="M1" s="23" t="s">
        <v>15</v>
      </c>
      <c r="N1" s="23" t="s">
        <v>18</v>
      </c>
      <c r="O1" s="23" t="s">
        <v>23</v>
      </c>
      <c r="P1" s="23" t="s">
        <v>24</v>
      </c>
      <c r="Q1" s="23" t="s">
        <v>29</v>
      </c>
      <c r="R1" s="23" t="s">
        <v>30</v>
      </c>
      <c r="S1" s="27" t="s">
        <v>31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</row>
    <row r="2" spans="1:178" s="20" customFormat="1" ht="15">
      <c r="A2" s="3">
        <v>1</v>
      </c>
      <c r="B2" s="7">
        <v>19078</v>
      </c>
      <c r="C2" s="7" t="s">
        <v>4</v>
      </c>
      <c r="D2" s="8">
        <v>48</v>
      </c>
      <c r="E2" s="8">
        <f>D2-1</f>
        <v>47</v>
      </c>
      <c r="F2" s="9">
        <v>23.23</v>
      </c>
      <c r="G2" s="9">
        <f>F2-20</f>
        <v>3.2300000000000004</v>
      </c>
      <c r="H2" s="10" t="s">
        <v>9</v>
      </c>
      <c r="I2" s="10" t="s">
        <v>9</v>
      </c>
      <c r="J2" s="10" t="s">
        <v>10</v>
      </c>
      <c r="K2" s="10" t="s">
        <v>9</v>
      </c>
      <c r="L2" s="10" t="s">
        <v>10</v>
      </c>
      <c r="M2" s="24" t="s">
        <v>16</v>
      </c>
      <c r="N2" s="5" t="s">
        <v>22</v>
      </c>
      <c r="O2" s="5">
        <v>4</v>
      </c>
      <c r="P2" s="26" t="s">
        <v>25</v>
      </c>
      <c r="Q2" s="24" t="s">
        <v>19</v>
      </c>
      <c r="R2" s="26" t="s">
        <v>20</v>
      </c>
      <c r="S2" s="28">
        <v>1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</row>
    <row r="3" spans="1:178" s="20" customFormat="1" ht="15">
      <c r="A3" s="3">
        <v>2</v>
      </c>
      <c r="B3" s="7">
        <v>19078</v>
      </c>
      <c r="C3" s="12" t="s">
        <v>5</v>
      </c>
      <c r="D3" s="8">
        <v>46</v>
      </c>
      <c r="E3" s="8">
        <v>58</v>
      </c>
      <c r="F3" s="9">
        <v>23.35</v>
      </c>
      <c r="G3" s="9">
        <f aca="true" t="shared" si="0" ref="G3:G16">F3-20</f>
        <v>3.3500000000000014</v>
      </c>
      <c r="H3" s="10" t="s">
        <v>9</v>
      </c>
      <c r="I3" s="10" t="s">
        <v>9</v>
      </c>
      <c r="J3" s="10" t="s">
        <v>9</v>
      </c>
      <c r="K3" s="10" t="s">
        <v>9</v>
      </c>
      <c r="L3" s="10" t="s">
        <v>9</v>
      </c>
      <c r="M3" s="24" t="s">
        <v>17</v>
      </c>
      <c r="N3" s="5" t="s">
        <v>20</v>
      </c>
      <c r="O3" s="5">
        <v>5</v>
      </c>
      <c r="P3" s="26" t="s">
        <v>26</v>
      </c>
      <c r="Q3" s="26" t="s">
        <v>20</v>
      </c>
      <c r="R3" s="26" t="s">
        <v>22</v>
      </c>
      <c r="S3" s="28">
        <v>2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</row>
    <row r="4" spans="1:178" s="20" customFormat="1" ht="15">
      <c r="A4" s="3">
        <v>3</v>
      </c>
      <c r="B4" s="7">
        <v>19078</v>
      </c>
      <c r="C4" s="7" t="s">
        <v>4</v>
      </c>
      <c r="D4" s="8">
        <v>48</v>
      </c>
      <c r="E4" s="8">
        <f>D4-1</f>
        <v>47</v>
      </c>
      <c r="F4" s="9">
        <v>19.97</v>
      </c>
      <c r="G4" s="9">
        <v>7.1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9</v>
      </c>
      <c r="M4" s="24" t="s">
        <v>16</v>
      </c>
      <c r="N4" s="25" t="s">
        <v>21</v>
      </c>
      <c r="O4" s="5">
        <v>4</v>
      </c>
      <c r="P4" s="26" t="s">
        <v>27</v>
      </c>
      <c r="Q4" s="26" t="s">
        <v>20</v>
      </c>
      <c r="R4" s="26" t="s">
        <v>22</v>
      </c>
      <c r="S4" s="28">
        <v>2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</row>
    <row r="5" spans="1:178" s="20" customFormat="1" ht="15">
      <c r="A5" s="3">
        <v>4</v>
      </c>
      <c r="B5" s="7">
        <v>19078</v>
      </c>
      <c r="C5" s="12" t="s">
        <v>32</v>
      </c>
      <c r="D5" s="8">
        <v>49</v>
      </c>
      <c r="E5" s="8">
        <v>73</v>
      </c>
      <c r="F5" s="9">
        <v>20.24</v>
      </c>
      <c r="G5" s="9">
        <f t="shared" si="0"/>
        <v>0.23999999999999844</v>
      </c>
      <c r="H5" s="10" t="s">
        <v>9</v>
      </c>
      <c r="I5" s="10" t="s">
        <v>9</v>
      </c>
      <c r="J5" s="10" t="s">
        <v>9</v>
      </c>
      <c r="K5" s="10" t="s">
        <v>9</v>
      </c>
      <c r="L5" s="10" t="s">
        <v>9</v>
      </c>
      <c r="M5" s="24" t="s">
        <v>17</v>
      </c>
      <c r="N5" s="5" t="s">
        <v>20</v>
      </c>
      <c r="O5" s="5">
        <v>5</v>
      </c>
      <c r="P5" s="26" t="s">
        <v>25</v>
      </c>
      <c r="Q5" s="26" t="s">
        <v>22</v>
      </c>
      <c r="R5" s="26" t="s">
        <v>20</v>
      </c>
      <c r="S5" s="20">
        <v>2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</row>
    <row r="6" spans="1:178" s="20" customFormat="1" ht="15">
      <c r="A6" s="3">
        <v>5</v>
      </c>
      <c r="B6" s="7">
        <v>19078</v>
      </c>
      <c r="C6" s="7" t="s">
        <v>32</v>
      </c>
      <c r="D6" s="8">
        <v>54</v>
      </c>
      <c r="E6" s="8">
        <f>D6-1</f>
        <v>53</v>
      </c>
      <c r="F6" s="14">
        <v>20.88</v>
      </c>
      <c r="G6" s="9">
        <f t="shared" si="0"/>
        <v>0.879999999999999</v>
      </c>
      <c r="H6" s="10" t="s">
        <v>9</v>
      </c>
      <c r="I6" s="10" t="s">
        <v>9</v>
      </c>
      <c r="J6" s="10" t="s">
        <v>10</v>
      </c>
      <c r="K6" s="10" t="s">
        <v>9</v>
      </c>
      <c r="L6" s="10" t="s">
        <v>10</v>
      </c>
      <c r="M6" s="24" t="s">
        <v>16</v>
      </c>
      <c r="N6" s="5" t="s">
        <v>20</v>
      </c>
      <c r="O6" s="5">
        <v>4</v>
      </c>
      <c r="P6" s="26" t="s">
        <v>25</v>
      </c>
      <c r="Q6" s="26" t="s">
        <v>20</v>
      </c>
      <c r="R6" s="26" t="s">
        <v>20</v>
      </c>
      <c r="S6" s="29">
        <v>1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</row>
    <row r="7" spans="1:178" s="20" customFormat="1" ht="15">
      <c r="A7" s="3">
        <v>6</v>
      </c>
      <c r="B7" s="7">
        <v>19078</v>
      </c>
      <c r="C7" s="12" t="s">
        <v>5</v>
      </c>
      <c r="D7" s="8">
        <v>47</v>
      </c>
      <c r="E7" s="8">
        <f>D7-1</f>
        <v>46</v>
      </c>
      <c r="F7" s="9">
        <v>19.99</v>
      </c>
      <c r="G7" s="9">
        <v>0.9</v>
      </c>
      <c r="H7" s="10" t="s">
        <v>10</v>
      </c>
      <c r="I7" s="10" t="s">
        <v>9</v>
      </c>
      <c r="J7" s="10" t="s">
        <v>10</v>
      </c>
      <c r="K7" s="10" t="s">
        <v>9</v>
      </c>
      <c r="L7" s="10" t="s">
        <v>9</v>
      </c>
      <c r="M7" s="24" t="s">
        <v>17</v>
      </c>
      <c r="N7" s="5" t="s">
        <v>22</v>
      </c>
      <c r="O7" s="5">
        <v>4</v>
      </c>
      <c r="P7" s="26" t="s">
        <v>28</v>
      </c>
      <c r="Q7" s="26" t="s">
        <v>20</v>
      </c>
      <c r="R7" s="26" t="s">
        <v>20</v>
      </c>
      <c r="S7" s="29">
        <v>1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</row>
    <row r="8" spans="1:178" s="21" customFormat="1" ht="15">
      <c r="A8" s="3">
        <v>7</v>
      </c>
      <c r="B8" s="7">
        <v>19078</v>
      </c>
      <c r="C8" s="12" t="s">
        <v>4</v>
      </c>
      <c r="D8" s="8">
        <v>57</v>
      </c>
      <c r="E8" s="8">
        <f>D8-1</f>
        <v>56</v>
      </c>
      <c r="F8" s="9">
        <v>20.71</v>
      </c>
      <c r="G8" s="9">
        <f t="shared" si="0"/>
        <v>0.7100000000000009</v>
      </c>
      <c r="H8" s="10" t="s">
        <v>9</v>
      </c>
      <c r="I8" s="10" t="s">
        <v>9</v>
      </c>
      <c r="J8" s="10" t="s">
        <v>9</v>
      </c>
      <c r="K8" s="10" t="s">
        <v>9</v>
      </c>
      <c r="L8" s="10" t="s">
        <v>9</v>
      </c>
      <c r="M8" s="24" t="s">
        <v>16</v>
      </c>
      <c r="N8" s="5" t="s">
        <v>20</v>
      </c>
      <c r="O8" s="5">
        <v>5</v>
      </c>
      <c r="P8" s="26" t="s">
        <v>28</v>
      </c>
      <c r="Q8" s="26" t="s">
        <v>20</v>
      </c>
      <c r="R8" s="26" t="s">
        <v>20</v>
      </c>
      <c r="S8" s="29">
        <v>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</row>
    <row r="9" spans="1:178" s="20" customFormat="1" ht="15">
      <c r="A9" s="3">
        <v>8</v>
      </c>
      <c r="B9" s="7">
        <v>19078</v>
      </c>
      <c r="C9" s="7" t="s">
        <v>32</v>
      </c>
      <c r="D9" s="8">
        <v>59</v>
      </c>
      <c r="E9" s="8">
        <f>D9-1</f>
        <v>58</v>
      </c>
      <c r="F9" s="9">
        <v>22.94</v>
      </c>
      <c r="G9" s="9">
        <f t="shared" si="0"/>
        <v>2.9400000000000013</v>
      </c>
      <c r="H9" s="10" t="s">
        <v>9</v>
      </c>
      <c r="I9" s="10" t="s">
        <v>9</v>
      </c>
      <c r="J9" s="10" t="s">
        <v>9</v>
      </c>
      <c r="K9" s="10" t="s">
        <v>10</v>
      </c>
      <c r="L9" s="10" t="s">
        <v>9</v>
      </c>
      <c r="M9" s="24" t="s">
        <v>16</v>
      </c>
      <c r="N9" s="5" t="s">
        <v>20</v>
      </c>
      <c r="O9" s="5">
        <v>4</v>
      </c>
      <c r="P9" s="26" t="s">
        <v>27</v>
      </c>
      <c r="Q9" s="26" t="s">
        <v>20</v>
      </c>
      <c r="R9" s="26" t="s">
        <v>20</v>
      </c>
      <c r="S9" s="29">
        <v>1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</row>
    <row r="10" spans="1:178" s="20" customFormat="1" ht="15">
      <c r="A10" s="3">
        <v>9</v>
      </c>
      <c r="B10" s="7">
        <v>19078</v>
      </c>
      <c r="C10" s="7" t="s">
        <v>4</v>
      </c>
      <c r="D10" s="8">
        <v>43</v>
      </c>
      <c r="E10" s="8">
        <f>D10-1</f>
        <v>42</v>
      </c>
      <c r="F10" s="14">
        <v>19.48</v>
      </c>
      <c r="G10" s="9">
        <v>5.7</v>
      </c>
      <c r="H10" s="10" t="s">
        <v>9</v>
      </c>
      <c r="I10" s="10" t="s">
        <v>9</v>
      </c>
      <c r="J10" s="10" t="s">
        <v>9</v>
      </c>
      <c r="K10" s="10" t="s">
        <v>9</v>
      </c>
      <c r="L10" s="10" t="s">
        <v>9</v>
      </c>
      <c r="M10" s="24" t="s">
        <v>16</v>
      </c>
      <c r="N10" s="5" t="s">
        <v>20</v>
      </c>
      <c r="O10" s="5">
        <v>5</v>
      </c>
      <c r="P10" s="26" t="s">
        <v>26</v>
      </c>
      <c r="Q10" s="26" t="s">
        <v>20</v>
      </c>
      <c r="R10" s="26" t="s">
        <v>20</v>
      </c>
      <c r="S10" s="29">
        <v>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</row>
    <row r="11" spans="1:178" s="20" customFormat="1" ht="15">
      <c r="A11" s="3">
        <v>10</v>
      </c>
      <c r="B11" s="7">
        <v>19078</v>
      </c>
      <c r="C11" s="12" t="s">
        <v>32</v>
      </c>
      <c r="D11" s="8">
        <v>49</v>
      </c>
      <c r="E11" s="8">
        <v>79</v>
      </c>
      <c r="F11" s="9">
        <v>22.21</v>
      </c>
      <c r="G11" s="9">
        <f t="shared" si="0"/>
        <v>2.210000000000001</v>
      </c>
      <c r="H11" s="10" t="s">
        <v>9</v>
      </c>
      <c r="I11" s="10" t="s">
        <v>10</v>
      </c>
      <c r="J11" s="10" t="s">
        <v>9</v>
      </c>
      <c r="K11" s="10" t="s">
        <v>9</v>
      </c>
      <c r="L11" s="10" t="s">
        <v>9</v>
      </c>
      <c r="M11" s="24" t="s">
        <v>16</v>
      </c>
      <c r="N11" s="5" t="s">
        <v>20</v>
      </c>
      <c r="O11" s="5">
        <v>4</v>
      </c>
      <c r="P11" s="26" t="s">
        <v>28</v>
      </c>
      <c r="Q11" s="26" t="s">
        <v>20</v>
      </c>
      <c r="R11" s="26" t="s">
        <v>20</v>
      </c>
      <c r="S11" s="29"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</row>
    <row r="12" spans="1:178" s="20" customFormat="1" ht="15">
      <c r="A12" s="3">
        <v>11</v>
      </c>
      <c r="B12" s="7">
        <v>19078</v>
      </c>
      <c r="C12" s="12" t="s">
        <v>5</v>
      </c>
      <c r="D12" s="8">
        <v>48</v>
      </c>
      <c r="E12" s="8">
        <f>D12-1</f>
        <v>47</v>
      </c>
      <c r="F12" s="9">
        <v>24.51</v>
      </c>
      <c r="G12" s="9">
        <f t="shared" si="0"/>
        <v>4.510000000000002</v>
      </c>
      <c r="H12" s="10" t="s">
        <v>9</v>
      </c>
      <c r="I12" s="10" t="s">
        <v>9</v>
      </c>
      <c r="J12" s="10" t="s">
        <v>10</v>
      </c>
      <c r="K12" s="10" t="s">
        <v>9</v>
      </c>
      <c r="L12" s="10" t="s">
        <v>9</v>
      </c>
      <c r="M12" s="24" t="s">
        <v>16</v>
      </c>
      <c r="N12" s="5" t="s">
        <v>20</v>
      </c>
      <c r="O12" s="5">
        <v>5</v>
      </c>
      <c r="P12" s="26" t="s">
        <v>28</v>
      </c>
      <c r="Q12" s="26" t="s">
        <v>20</v>
      </c>
      <c r="R12" s="26" t="s">
        <v>20</v>
      </c>
      <c r="S12" s="28">
        <v>1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</row>
    <row r="13" spans="1:178" s="20" customFormat="1" ht="15">
      <c r="A13" s="3">
        <v>12</v>
      </c>
      <c r="B13" s="7">
        <v>19078</v>
      </c>
      <c r="C13" s="12" t="s">
        <v>32</v>
      </c>
      <c r="D13" s="8">
        <v>61</v>
      </c>
      <c r="E13" s="8">
        <f>D13-1</f>
        <v>60</v>
      </c>
      <c r="F13" s="9">
        <v>25.28</v>
      </c>
      <c r="G13" s="9">
        <f t="shared" si="0"/>
        <v>5.280000000000001</v>
      </c>
      <c r="H13" s="10" t="s">
        <v>10</v>
      </c>
      <c r="I13" s="10" t="s">
        <v>9</v>
      </c>
      <c r="J13" s="10" t="s">
        <v>9</v>
      </c>
      <c r="K13" s="10" t="s">
        <v>9</v>
      </c>
      <c r="L13" s="10" t="s">
        <v>9</v>
      </c>
      <c r="M13" s="24" t="s">
        <v>17</v>
      </c>
      <c r="N13" s="5" t="s">
        <v>20</v>
      </c>
      <c r="O13" s="5">
        <v>4</v>
      </c>
      <c r="P13" s="26" t="s">
        <v>28</v>
      </c>
      <c r="Q13" s="26" t="s">
        <v>22</v>
      </c>
      <c r="R13" s="26" t="s">
        <v>20</v>
      </c>
      <c r="S13" s="28">
        <v>1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</row>
    <row r="14" spans="1:178" s="20" customFormat="1" ht="15">
      <c r="A14" s="3">
        <v>13</v>
      </c>
      <c r="B14" s="7">
        <v>19078</v>
      </c>
      <c r="C14" s="12" t="s">
        <v>32</v>
      </c>
      <c r="D14" s="8">
        <v>57</v>
      </c>
      <c r="E14" s="8">
        <v>45</v>
      </c>
      <c r="F14" s="14">
        <v>20.54</v>
      </c>
      <c r="G14" s="9">
        <f t="shared" si="0"/>
        <v>0.5399999999999991</v>
      </c>
      <c r="H14" s="10" t="s">
        <v>9</v>
      </c>
      <c r="I14" s="10" t="s">
        <v>9</v>
      </c>
      <c r="J14" s="10" t="s">
        <v>9</v>
      </c>
      <c r="K14" s="10" t="s">
        <v>10</v>
      </c>
      <c r="L14" s="10" t="s">
        <v>9</v>
      </c>
      <c r="M14" s="24" t="s">
        <v>16</v>
      </c>
      <c r="N14" s="5" t="s">
        <v>20</v>
      </c>
      <c r="O14" s="5">
        <v>5</v>
      </c>
      <c r="P14" s="26" t="s">
        <v>28</v>
      </c>
      <c r="Q14" s="26" t="s">
        <v>20</v>
      </c>
      <c r="R14" s="26" t="s">
        <v>20</v>
      </c>
      <c r="S14" s="28">
        <v>1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5" spans="1:178" s="20" customFormat="1" ht="15">
      <c r="A15" s="3">
        <v>14</v>
      </c>
      <c r="B15" s="7">
        <v>19078</v>
      </c>
      <c r="C15" s="12" t="s">
        <v>5</v>
      </c>
      <c r="D15" s="8">
        <v>47</v>
      </c>
      <c r="E15" s="8">
        <f>D15-1</f>
        <v>46</v>
      </c>
      <c r="F15" s="9">
        <v>22.13</v>
      </c>
      <c r="G15" s="9">
        <f t="shared" si="0"/>
        <v>2.129999999999999</v>
      </c>
      <c r="H15" s="10" t="s">
        <v>9</v>
      </c>
      <c r="I15" s="10" t="s">
        <v>9</v>
      </c>
      <c r="J15" s="10" t="s">
        <v>9</v>
      </c>
      <c r="K15" s="10" t="s">
        <v>9</v>
      </c>
      <c r="L15" s="10" t="s">
        <v>10</v>
      </c>
      <c r="M15" s="24" t="s">
        <v>16</v>
      </c>
      <c r="N15" s="5" t="s">
        <v>20</v>
      </c>
      <c r="O15" s="5">
        <v>5</v>
      </c>
      <c r="P15" s="26" t="s">
        <v>28</v>
      </c>
      <c r="Q15" s="26" t="s">
        <v>20</v>
      </c>
      <c r="R15" s="26" t="s">
        <v>20</v>
      </c>
      <c r="S15" s="28">
        <v>1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1:178" s="20" customFormat="1" ht="15">
      <c r="A16" s="3">
        <v>15</v>
      </c>
      <c r="B16" s="7">
        <v>19078</v>
      </c>
      <c r="C16" s="7" t="s">
        <v>32</v>
      </c>
      <c r="D16" s="8">
        <v>55</v>
      </c>
      <c r="E16" s="8">
        <v>70</v>
      </c>
      <c r="F16" s="14">
        <v>23.69</v>
      </c>
      <c r="G16" s="9">
        <f t="shared" si="0"/>
        <v>3.6900000000000013</v>
      </c>
      <c r="H16" s="10" t="s">
        <v>10</v>
      </c>
      <c r="I16" s="10" t="s">
        <v>9</v>
      </c>
      <c r="J16" s="10" t="s">
        <v>9</v>
      </c>
      <c r="K16" s="10" t="s">
        <v>10</v>
      </c>
      <c r="L16" s="10" t="s">
        <v>9</v>
      </c>
      <c r="M16" s="24" t="s">
        <v>16</v>
      </c>
      <c r="N16" s="5" t="s">
        <v>20</v>
      </c>
      <c r="O16" s="5">
        <v>4</v>
      </c>
      <c r="P16" s="26" t="s">
        <v>25</v>
      </c>
      <c r="Q16" s="26" t="s">
        <v>20</v>
      </c>
      <c r="R16" s="26" t="s">
        <v>22</v>
      </c>
      <c r="S16" s="28">
        <v>1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1:14" ht="15">
      <c r="A17" s="3"/>
      <c r="B17" s="4"/>
      <c r="C17" s="4"/>
      <c r="D17" s="7"/>
      <c r="E17" s="8"/>
      <c r="F17" s="14"/>
      <c r="G17" s="10"/>
      <c r="H17" s="11"/>
      <c r="I17" s="11"/>
      <c r="J17" s="15"/>
      <c r="K17" s="5"/>
      <c r="L17" s="6"/>
      <c r="M17" s="5"/>
      <c r="N17" s="5"/>
    </row>
    <row r="18" spans="1:14" ht="15">
      <c r="A18" s="3"/>
      <c r="B18" s="4"/>
      <c r="C18" s="4"/>
      <c r="D18" s="12"/>
      <c r="E18" s="8"/>
      <c r="F18" s="14"/>
      <c r="G18" s="10"/>
      <c r="H18" s="11"/>
      <c r="I18" s="11"/>
      <c r="J18" s="15"/>
      <c r="K18" s="5"/>
      <c r="L18" s="6"/>
      <c r="M18" s="5"/>
      <c r="N18" s="5"/>
    </row>
    <row r="19" spans="1:14" ht="15">
      <c r="A19" s="3"/>
      <c r="B19" s="4"/>
      <c r="C19" s="4"/>
      <c r="D19" s="12"/>
      <c r="E19" s="8"/>
      <c r="F19" s="14"/>
      <c r="G19" s="10"/>
      <c r="H19" s="11"/>
      <c r="I19" s="11"/>
      <c r="J19" s="15"/>
      <c r="K19" s="5"/>
      <c r="L19" s="6"/>
      <c r="M19" s="5"/>
      <c r="N19" s="5"/>
    </row>
    <row r="20" spans="1:14" ht="15">
      <c r="A20" s="3"/>
      <c r="B20" s="4"/>
      <c r="C20" s="4"/>
      <c r="D20" s="7"/>
      <c r="E20" s="8"/>
      <c r="F20" s="14"/>
      <c r="G20" s="10"/>
      <c r="H20" s="11"/>
      <c r="I20" s="11"/>
      <c r="J20" s="15"/>
      <c r="K20" s="5"/>
      <c r="L20" s="6"/>
      <c r="M20" s="5"/>
      <c r="N20" s="5"/>
    </row>
    <row r="21" spans="1:14" ht="15">
      <c r="A21" s="3"/>
      <c r="B21" s="4"/>
      <c r="C21" s="4"/>
      <c r="D21" s="12"/>
      <c r="E21" s="8"/>
      <c r="F21" s="9"/>
      <c r="G21" s="10"/>
      <c r="H21" s="11"/>
      <c r="I21" s="11"/>
      <c r="J21" s="15"/>
      <c r="K21" s="5"/>
      <c r="L21" s="6"/>
      <c r="M21" s="5"/>
      <c r="N21" s="5"/>
    </row>
    <row r="22" spans="1:14" ht="15">
      <c r="A22" s="3"/>
      <c r="B22" s="4"/>
      <c r="C22" s="4"/>
      <c r="D22" s="12"/>
      <c r="E22" s="8"/>
      <c r="F22" s="9"/>
      <c r="G22" s="10"/>
      <c r="H22" s="11"/>
      <c r="I22" s="11"/>
      <c r="J22" s="15"/>
      <c r="K22" s="5"/>
      <c r="L22" s="6"/>
      <c r="M22" s="5"/>
      <c r="N22" s="5"/>
    </row>
    <row r="23" spans="1:14" ht="15">
      <c r="A23" s="3"/>
      <c r="B23" s="4"/>
      <c r="C23" s="4"/>
      <c r="D23" s="7"/>
      <c r="E23" s="8"/>
      <c r="F23" s="14"/>
      <c r="G23" s="10"/>
      <c r="H23" s="11"/>
      <c r="I23" s="11"/>
      <c r="J23" s="15"/>
      <c r="K23" s="5"/>
      <c r="L23" s="6"/>
      <c r="M23" s="5"/>
      <c r="N23" s="5"/>
    </row>
    <row r="24" spans="1:14" ht="15">
      <c r="A24" s="3"/>
      <c r="B24" s="4"/>
      <c r="C24" s="4"/>
      <c r="D24" s="7"/>
      <c r="E24" s="8"/>
      <c r="F24" s="9"/>
      <c r="G24" s="10"/>
      <c r="H24" s="11"/>
      <c r="I24" s="11"/>
      <c r="J24" s="15"/>
      <c r="K24" s="5"/>
      <c r="L24" s="6"/>
      <c r="M24" s="5"/>
      <c r="N24" s="5"/>
    </row>
    <row r="25" spans="1:14" ht="15">
      <c r="A25" s="3"/>
      <c r="B25" s="4"/>
      <c r="C25" s="4"/>
      <c r="D25" s="12"/>
      <c r="E25" s="8"/>
      <c r="F25" s="9"/>
      <c r="G25" s="10"/>
      <c r="H25" s="11"/>
      <c r="I25" s="11"/>
      <c r="J25" s="15"/>
      <c r="K25" s="5"/>
      <c r="L25" s="6"/>
      <c r="M25" s="5"/>
      <c r="N25" s="5"/>
    </row>
    <row r="26" spans="1:14" ht="15">
      <c r="A26" s="3"/>
      <c r="B26" s="4"/>
      <c r="C26" s="4"/>
      <c r="D26" s="7"/>
      <c r="E26" s="8"/>
      <c r="F26" s="9"/>
      <c r="G26" s="10"/>
      <c r="H26" s="11"/>
      <c r="I26" s="11"/>
      <c r="J26" s="15"/>
      <c r="K26" s="5"/>
      <c r="L26" s="6"/>
      <c r="M26" s="5"/>
      <c r="N26" s="5"/>
    </row>
    <row r="27" spans="1:14" ht="15">
      <c r="A27" s="3"/>
      <c r="B27" s="4"/>
      <c r="C27" s="4"/>
      <c r="D27" s="7"/>
      <c r="E27" s="8"/>
      <c r="F27" s="14"/>
      <c r="G27" s="10"/>
      <c r="H27" s="11"/>
      <c r="I27" s="11"/>
      <c r="J27" s="15"/>
      <c r="K27" s="5"/>
      <c r="L27" s="6"/>
      <c r="M27" s="5"/>
      <c r="N27" s="5"/>
    </row>
    <row r="28" spans="1:14" ht="15">
      <c r="A28" s="3"/>
      <c r="B28" s="4"/>
      <c r="C28" s="4"/>
      <c r="D28" s="12"/>
      <c r="E28" s="8"/>
      <c r="F28" s="14"/>
      <c r="G28" s="10"/>
      <c r="H28" s="11"/>
      <c r="I28" s="11"/>
      <c r="J28" s="15"/>
      <c r="K28" s="5"/>
      <c r="L28" s="6"/>
      <c r="M28" s="5"/>
      <c r="N28" s="5"/>
    </row>
    <row r="29" spans="1:14" ht="15">
      <c r="A29" s="3"/>
      <c r="B29" s="4"/>
      <c r="C29" s="4"/>
      <c r="D29" s="12"/>
      <c r="E29" s="8"/>
      <c r="F29" s="9"/>
      <c r="G29" s="10"/>
      <c r="H29" s="11"/>
      <c r="I29" s="11"/>
      <c r="J29" s="15"/>
      <c r="K29" s="5"/>
      <c r="L29" s="6"/>
      <c r="M29" s="5"/>
      <c r="N29" s="5"/>
    </row>
    <row r="30" spans="1:14" ht="15">
      <c r="A30" s="3"/>
      <c r="B30" s="4"/>
      <c r="C30" s="4"/>
      <c r="D30" s="12"/>
      <c r="E30" s="8"/>
      <c r="F30" s="9"/>
      <c r="G30" s="10"/>
      <c r="H30" s="11"/>
      <c r="I30" s="11"/>
      <c r="J30" s="15"/>
      <c r="K30" s="5"/>
      <c r="L30" s="6"/>
      <c r="M30" s="5"/>
      <c r="N30" s="5"/>
    </row>
    <row r="31" spans="1:14" ht="15">
      <c r="A31" s="3"/>
      <c r="B31" s="4"/>
      <c r="C31" s="4"/>
      <c r="D31" s="12"/>
      <c r="E31" s="8"/>
      <c r="F31" s="9"/>
      <c r="G31" s="10"/>
      <c r="H31" s="11"/>
      <c r="I31" s="11"/>
      <c r="J31" s="15"/>
      <c r="K31" s="5"/>
      <c r="L31" s="6"/>
      <c r="M31" s="5"/>
      <c r="N31" s="5"/>
    </row>
    <row r="32" spans="1:14" ht="15">
      <c r="A32" s="3"/>
      <c r="B32" s="4"/>
      <c r="C32" s="4"/>
      <c r="D32" s="12"/>
      <c r="E32" s="8"/>
      <c r="F32" s="9"/>
      <c r="G32" s="10"/>
      <c r="H32" s="11"/>
      <c r="I32" s="11"/>
      <c r="J32" s="15"/>
      <c r="K32" s="5"/>
      <c r="L32" s="6"/>
      <c r="M32" s="5"/>
      <c r="N32" s="5"/>
    </row>
    <row r="33" spans="1:14" ht="15">
      <c r="A33" s="3"/>
      <c r="B33" s="4"/>
      <c r="C33" s="4"/>
      <c r="D33" s="12"/>
      <c r="E33" s="8"/>
      <c r="F33" s="9"/>
      <c r="G33" s="10"/>
      <c r="H33" s="11"/>
      <c r="I33" s="11"/>
      <c r="J33" s="15"/>
      <c r="K33" s="5"/>
      <c r="L33" s="6"/>
      <c r="M33" s="5"/>
      <c r="N33" s="5"/>
    </row>
    <row r="34" spans="1:14" ht="15">
      <c r="A34" s="3"/>
      <c r="B34" s="4"/>
      <c r="C34" s="4"/>
      <c r="D34" s="12"/>
      <c r="E34" s="8"/>
      <c r="F34" s="9"/>
      <c r="G34" s="10"/>
      <c r="H34" s="11"/>
      <c r="I34" s="11"/>
      <c r="J34" s="15"/>
      <c r="K34" s="5"/>
      <c r="L34" s="6"/>
      <c r="M34" s="5"/>
      <c r="N34" s="5"/>
    </row>
    <row r="35" spans="1:14" ht="15">
      <c r="A35" s="3"/>
      <c r="B35" s="4"/>
      <c r="C35" s="4"/>
      <c r="D35" s="7"/>
      <c r="E35" s="8"/>
      <c r="F35" s="9"/>
      <c r="G35" s="10"/>
      <c r="H35" s="11"/>
      <c r="I35" s="11"/>
      <c r="J35" s="15"/>
      <c r="K35" s="5"/>
      <c r="L35" s="6"/>
      <c r="M35" s="5"/>
      <c r="N35" s="5"/>
    </row>
    <row r="36" spans="1:14" ht="15">
      <c r="A36" s="3"/>
      <c r="B36" s="4"/>
      <c r="C36" s="4"/>
      <c r="D36" s="7"/>
      <c r="E36" s="8"/>
      <c r="F36" s="14"/>
      <c r="G36" s="10"/>
      <c r="H36" s="11"/>
      <c r="I36" s="11"/>
      <c r="J36" s="15"/>
      <c r="K36" s="5"/>
      <c r="L36" s="6"/>
      <c r="M36" s="5"/>
      <c r="N36" s="5"/>
    </row>
    <row r="37" spans="1:14" ht="15">
      <c r="A37" s="3"/>
      <c r="B37" s="4"/>
      <c r="C37" s="4"/>
      <c r="D37" s="12"/>
      <c r="E37" s="8"/>
      <c r="F37" s="9"/>
      <c r="G37" s="10"/>
      <c r="H37" s="11"/>
      <c r="I37" s="11"/>
      <c r="J37" s="15"/>
      <c r="K37" s="5"/>
      <c r="L37" s="6"/>
      <c r="M37" s="5"/>
      <c r="N37" s="5"/>
    </row>
    <row r="38" spans="1:14" ht="15">
      <c r="A38" s="3"/>
      <c r="B38" s="4"/>
      <c r="C38" s="4"/>
      <c r="D38" s="7"/>
      <c r="E38" s="8"/>
      <c r="F38" s="14"/>
      <c r="G38" s="10"/>
      <c r="H38" s="11"/>
      <c r="I38" s="11"/>
      <c r="J38" s="15"/>
      <c r="K38" s="5"/>
      <c r="L38" s="6"/>
      <c r="M38" s="5"/>
      <c r="N38" s="5"/>
    </row>
    <row r="39" spans="1:14" ht="15">
      <c r="A39" s="3"/>
      <c r="B39" s="4"/>
      <c r="C39" s="4"/>
      <c r="D39" s="12"/>
      <c r="E39" s="8"/>
      <c r="F39" s="9"/>
      <c r="G39" s="10"/>
      <c r="H39" s="11"/>
      <c r="I39" s="11"/>
      <c r="J39" s="15"/>
      <c r="K39" s="5"/>
      <c r="L39" s="6"/>
      <c r="M39" s="5"/>
      <c r="N39" s="5"/>
    </row>
    <row r="40" spans="1:14" ht="15">
      <c r="A40" s="3"/>
      <c r="B40" s="4"/>
      <c r="C40" s="4"/>
      <c r="D40" s="12"/>
      <c r="E40" s="8"/>
      <c r="F40" s="9"/>
      <c r="G40" s="10"/>
      <c r="H40" s="11"/>
      <c r="I40" s="11"/>
      <c r="J40" s="15"/>
      <c r="K40" s="5"/>
      <c r="L40" s="6"/>
      <c r="M40" s="5"/>
      <c r="N40" s="5"/>
    </row>
    <row r="41" spans="1:14" ht="15">
      <c r="A41" s="3"/>
      <c r="B41" s="4"/>
      <c r="C41" s="4"/>
      <c r="D41" s="7"/>
      <c r="E41" s="8"/>
      <c r="F41" s="14"/>
      <c r="G41" s="10"/>
      <c r="H41" s="11"/>
      <c r="I41" s="11"/>
      <c r="J41" s="15"/>
      <c r="K41" s="5"/>
      <c r="L41" s="6"/>
      <c r="M41" s="5"/>
      <c r="N41" s="5"/>
    </row>
    <row r="42" spans="1:14" ht="15">
      <c r="A42" s="3"/>
      <c r="B42" s="4"/>
      <c r="C42" s="4"/>
      <c r="D42" s="12"/>
      <c r="E42" s="8"/>
      <c r="F42" s="9"/>
      <c r="G42" s="10"/>
      <c r="H42" s="11"/>
      <c r="I42" s="11"/>
      <c r="J42" s="15"/>
      <c r="K42" s="5"/>
      <c r="L42" s="6"/>
      <c r="M42" s="5"/>
      <c r="N42" s="5"/>
    </row>
    <row r="43" spans="1:14" ht="15">
      <c r="A43" s="3"/>
      <c r="B43" s="4"/>
      <c r="C43" s="4"/>
      <c r="D43" s="7"/>
      <c r="E43" s="8"/>
      <c r="F43" s="9"/>
      <c r="G43" s="10"/>
      <c r="H43" s="11"/>
      <c r="I43" s="11"/>
      <c r="J43" s="15"/>
      <c r="K43" s="5"/>
      <c r="L43" s="6"/>
      <c r="M43" s="5"/>
      <c r="N43" s="5"/>
    </row>
    <row r="44" spans="1:14" ht="15">
      <c r="A44" s="3"/>
      <c r="B44" s="4"/>
      <c r="C44" s="4"/>
      <c r="D44" s="12"/>
      <c r="E44" s="8"/>
      <c r="F44" s="9"/>
      <c r="G44" s="10"/>
      <c r="H44" s="11"/>
      <c r="I44" s="11"/>
      <c r="J44" s="15"/>
      <c r="K44" s="5"/>
      <c r="L44" s="6"/>
      <c r="M44" s="5"/>
      <c r="N44" s="5"/>
    </row>
    <row r="45" spans="1:14" ht="15">
      <c r="A45" s="3"/>
      <c r="B45" s="4"/>
      <c r="C45" s="4"/>
      <c r="D45" s="12"/>
      <c r="E45" s="8"/>
      <c r="F45" s="9"/>
      <c r="G45" s="10"/>
      <c r="H45" s="11"/>
      <c r="I45" s="11"/>
      <c r="J45" s="15"/>
      <c r="K45" s="5"/>
      <c r="L45" s="6"/>
      <c r="M45" s="5"/>
      <c r="N45" s="5"/>
    </row>
    <row r="46" spans="1:14" ht="15">
      <c r="A46" s="3"/>
      <c r="B46" s="4"/>
      <c r="C46" s="4"/>
      <c r="D46" s="12"/>
      <c r="E46" s="8"/>
      <c r="F46" s="14"/>
      <c r="G46" s="10"/>
      <c r="H46" s="11"/>
      <c r="I46" s="11"/>
      <c r="J46" s="15"/>
      <c r="K46" s="5"/>
      <c r="L46" s="6"/>
      <c r="M46" s="5"/>
      <c r="N46" s="5"/>
    </row>
    <row r="47" spans="1:14" ht="15">
      <c r="A47" s="3"/>
      <c r="B47" s="4"/>
      <c r="C47" s="4"/>
      <c r="D47" s="12"/>
      <c r="E47" s="8"/>
      <c r="F47" s="9"/>
      <c r="G47" s="10"/>
      <c r="H47" s="11"/>
      <c r="I47" s="11"/>
      <c r="J47" s="15"/>
      <c r="K47" s="5"/>
      <c r="L47" s="6"/>
      <c r="M47" s="5"/>
      <c r="N47" s="5"/>
    </row>
    <row r="48" spans="1:14" ht="15">
      <c r="A48" s="3"/>
      <c r="B48" s="4"/>
      <c r="C48" s="4"/>
      <c r="D48" s="7"/>
      <c r="E48" s="8"/>
      <c r="F48" s="14"/>
      <c r="G48" s="10"/>
      <c r="H48" s="11"/>
      <c r="I48" s="11"/>
      <c r="J48" s="15"/>
      <c r="K48" s="5"/>
      <c r="L48" s="6"/>
      <c r="M48" s="5"/>
      <c r="N48" s="5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30"/>
  <sheetViews>
    <sheetView zoomScaleSheetLayoutView="100" workbookViewId="0" topLeftCell="A1">
      <selection activeCell="G24" sqref="G24"/>
    </sheetView>
  </sheetViews>
  <sheetFormatPr defaultColWidth="8.625" defaultRowHeight="14.25"/>
  <cols>
    <col min="1" max="2" width="8.625" style="0" customWidth="1"/>
    <col min="3" max="3" width="10.625" style="0" bestFit="1" customWidth="1"/>
    <col min="4" max="4" width="0.12890625" style="0" customWidth="1"/>
    <col min="5" max="5" width="8.625" style="0" customWidth="1"/>
    <col min="6" max="6" width="8.625" style="0" hidden="1" customWidth="1"/>
    <col min="7" max="9" width="8.625" style="0" customWidth="1"/>
    <col min="10" max="10" width="16.50390625" style="0" customWidth="1"/>
    <col min="11" max="13" width="9.00390625" style="17" bestFit="1" customWidth="1"/>
  </cols>
  <sheetData>
    <row r="1" spans="1:178" s="16" customFormat="1" ht="60">
      <c r="A1" s="23" t="s">
        <v>0</v>
      </c>
      <c r="B1" s="23" t="s">
        <v>1</v>
      </c>
      <c r="C1" s="23" t="s">
        <v>2</v>
      </c>
      <c r="E1" s="23" t="s">
        <v>3</v>
      </c>
      <c r="G1" s="23" t="s">
        <v>7</v>
      </c>
      <c r="H1" s="23" t="s">
        <v>8</v>
      </c>
      <c r="I1" s="23" t="s">
        <v>11</v>
      </c>
      <c r="J1" s="23" t="s">
        <v>12</v>
      </c>
      <c r="K1" s="23" t="s">
        <v>13</v>
      </c>
      <c r="L1" s="23" t="s">
        <v>14</v>
      </c>
      <c r="M1" s="23" t="s">
        <v>15</v>
      </c>
      <c r="N1" s="23" t="s">
        <v>18</v>
      </c>
      <c r="O1" s="23" t="s">
        <v>23</v>
      </c>
      <c r="P1" s="23" t="s">
        <v>24</v>
      </c>
      <c r="Q1" s="23" t="s">
        <v>29</v>
      </c>
      <c r="R1" s="23" t="s">
        <v>30</v>
      </c>
      <c r="S1" s="27" t="s">
        <v>31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</row>
    <row r="2" spans="1:178" s="20" customFormat="1" ht="15">
      <c r="A2" s="3">
        <v>1</v>
      </c>
      <c r="B2" s="7">
        <v>19469</v>
      </c>
      <c r="C2" s="7" t="s">
        <v>4</v>
      </c>
      <c r="D2" s="8">
        <v>48</v>
      </c>
      <c r="E2" s="8">
        <v>69</v>
      </c>
      <c r="F2" s="9">
        <v>23.23</v>
      </c>
      <c r="G2" s="9">
        <f>F2-20</f>
        <v>3.2300000000000004</v>
      </c>
      <c r="H2" s="10" t="s">
        <v>9</v>
      </c>
      <c r="I2" s="10" t="s">
        <v>9</v>
      </c>
      <c r="J2" s="10" t="s">
        <v>9</v>
      </c>
      <c r="K2" s="10" t="s">
        <v>9</v>
      </c>
      <c r="L2" s="10" t="s">
        <v>10</v>
      </c>
      <c r="M2" s="24" t="s">
        <v>16</v>
      </c>
      <c r="N2" s="5" t="s">
        <v>22</v>
      </c>
      <c r="O2" s="5">
        <v>4</v>
      </c>
      <c r="P2" s="26" t="s">
        <v>25</v>
      </c>
      <c r="Q2" s="24" t="s">
        <v>19</v>
      </c>
      <c r="R2" s="26" t="s">
        <v>20</v>
      </c>
      <c r="S2" s="28">
        <v>1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</row>
    <row r="3" spans="1:178" s="20" customFormat="1" ht="15">
      <c r="A3" s="3">
        <v>2</v>
      </c>
      <c r="B3" s="7">
        <v>19469</v>
      </c>
      <c r="C3" s="12" t="s">
        <v>5</v>
      </c>
      <c r="D3" s="8">
        <v>46</v>
      </c>
      <c r="E3" s="8">
        <v>68</v>
      </c>
      <c r="F3" s="9">
        <v>23.35</v>
      </c>
      <c r="G3" s="9">
        <f aca="true" t="shared" si="0" ref="G3:G29">F3-20</f>
        <v>3.3500000000000014</v>
      </c>
      <c r="H3" s="10" t="s">
        <v>9</v>
      </c>
      <c r="I3" s="10" t="s">
        <v>9</v>
      </c>
      <c r="J3" s="10" t="s">
        <v>9</v>
      </c>
      <c r="K3" s="10" t="s">
        <v>9</v>
      </c>
      <c r="L3" s="10" t="s">
        <v>9</v>
      </c>
      <c r="M3" s="24" t="s">
        <v>17</v>
      </c>
      <c r="N3" s="5" t="s">
        <v>20</v>
      </c>
      <c r="O3" s="5">
        <v>5</v>
      </c>
      <c r="P3" s="26" t="s">
        <v>26</v>
      </c>
      <c r="Q3" s="26" t="s">
        <v>22</v>
      </c>
      <c r="R3" s="26" t="s">
        <v>22</v>
      </c>
      <c r="S3" s="28">
        <v>2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</row>
    <row r="4" spans="1:178" s="20" customFormat="1" ht="15">
      <c r="A4" s="3">
        <v>3</v>
      </c>
      <c r="B4" s="7">
        <v>19469</v>
      </c>
      <c r="C4" s="7" t="s">
        <v>4</v>
      </c>
      <c r="D4" s="8">
        <v>48</v>
      </c>
      <c r="E4" s="8">
        <f>D4-1</f>
        <v>47</v>
      </c>
      <c r="F4" s="9">
        <v>19.97</v>
      </c>
      <c r="G4" s="9">
        <v>5.88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9</v>
      </c>
      <c r="M4" s="24" t="s">
        <v>16</v>
      </c>
      <c r="N4" s="25" t="s">
        <v>21</v>
      </c>
      <c r="O4" s="5">
        <v>4</v>
      </c>
      <c r="P4" s="26" t="s">
        <v>27</v>
      </c>
      <c r="Q4" s="26" t="s">
        <v>20</v>
      </c>
      <c r="R4" s="26" t="s">
        <v>22</v>
      </c>
      <c r="S4" s="28">
        <v>2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</row>
    <row r="5" spans="1:178" s="20" customFormat="1" ht="15">
      <c r="A5" s="3">
        <v>4</v>
      </c>
      <c r="B5" s="7">
        <v>19469</v>
      </c>
      <c r="C5" s="12" t="s">
        <v>32</v>
      </c>
      <c r="D5" s="8">
        <v>49</v>
      </c>
      <c r="E5" s="8">
        <f>D5-1</f>
        <v>48</v>
      </c>
      <c r="F5" s="9">
        <v>20.24</v>
      </c>
      <c r="G5" s="9">
        <f t="shared" si="0"/>
        <v>0.23999999999999844</v>
      </c>
      <c r="H5" s="10" t="s">
        <v>9</v>
      </c>
      <c r="I5" s="10" t="s">
        <v>9</v>
      </c>
      <c r="J5" s="10" t="s">
        <v>9</v>
      </c>
      <c r="K5" s="10" t="s">
        <v>10</v>
      </c>
      <c r="L5" s="10" t="s">
        <v>10</v>
      </c>
      <c r="M5" s="24" t="s">
        <v>17</v>
      </c>
      <c r="N5" s="5" t="s">
        <v>20</v>
      </c>
      <c r="O5" s="5">
        <v>5</v>
      </c>
      <c r="P5" s="26" t="s">
        <v>25</v>
      </c>
      <c r="Q5" s="26" t="s">
        <v>22</v>
      </c>
      <c r="R5" s="26" t="s">
        <v>20</v>
      </c>
      <c r="S5" s="20">
        <v>2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</row>
    <row r="6" spans="1:178" s="20" customFormat="1" ht="15">
      <c r="A6" s="3">
        <v>5</v>
      </c>
      <c r="B6" s="7">
        <v>19469</v>
      </c>
      <c r="C6" s="7" t="s">
        <v>4</v>
      </c>
      <c r="D6" s="8">
        <v>54</v>
      </c>
      <c r="E6" s="8">
        <f>D6-1</f>
        <v>53</v>
      </c>
      <c r="F6" s="14">
        <v>20.88</v>
      </c>
      <c r="G6" s="9">
        <f t="shared" si="0"/>
        <v>0.879999999999999</v>
      </c>
      <c r="H6" s="10" t="s">
        <v>9</v>
      </c>
      <c r="I6" s="10" t="s">
        <v>10</v>
      </c>
      <c r="J6" s="10" t="s">
        <v>10</v>
      </c>
      <c r="K6" s="10" t="s">
        <v>9</v>
      </c>
      <c r="L6" s="10" t="s">
        <v>10</v>
      </c>
      <c r="M6" s="24" t="s">
        <v>16</v>
      </c>
      <c r="N6" s="5" t="s">
        <v>20</v>
      </c>
      <c r="O6" s="5">
        <v>4</v>
      </c>
      <c r="P6" s="26" t="s">
        <v>25</v>
      </c>
      <c r="Q6" s="26" t="s">
        <v>22</v>
      </c>
      <c r="R6" s="26" t="s">
        <v>20</v>
      </c>
      <c r="S6" s="29">
        <v>1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</row>
    <row r="7" spans="1:178" s="20" customFormat="1" ht="15">
      <c r="A7" s="3">
        <v>6</v>
      </c>
      <c r="B7" s="7">
        <v>19469</v>
      </c>
      <c r="C7" s="12" t="s">
        <v>5</v>
      </c>
      <c r="D7" s="8">
        <v>47</v>
      </c>
      <c r="E7" s="8">
        <v>70</v>
      </c>
      <c r="F7" s="9">
        <v>19.99</v>
      </c>
      <c r="G7" s="9">
        <v>8.9</v>
      </c>
      <c r="H7" s="10" t="s">
        <v>9</v>
      </c>
      <c r="I7" s="10" t="s">
        <v>9</v>
      </c>
      <c r="J7" s="10" t="s">
        <v>10</v>
      </c>
      <c r="K7" s="10" t="s">
        <v>9</v>
      </c>
      <c r="L7" s="10" t="s">
        <v>9</v>
      </c>
      <c r="M7" s="24" t="s">
        <v>17</v>
      </c>
      <c r="N7" s="5" t="s">
        <v>22</v>
      </c>
      <c r="O7" s="5">
        <v>2</v>
      </c>
      <c r="P7" s="26" t="s">
        <v>25</v>
      </c>
      <c r="Q7" s="26" t="s">
        <v>20</v>
      </c>
      <c r="R7" s="26" t="s">
        <v>22</v>
      </c>
      <c r="S7" s="29">
        <v>1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</row>
    <row r="8" spans="1:178" s="21" customFormat="1" ht="15">
      <c r="A8" s="3">
        <v>7</v>
      </c>
      <c r="B8" s="7">
        <v>19469</v>
      </c>
      <c r="C8" s="12" t="s">
        <v>4</v>
      </c>
      <c r="D8" s="8">
        <v>57</v>
      </c>
      <c r="E8" s="8">
        <f>D8-1</f>
        <v>56</v>
      </c>
      <c r="F8" s="9">
        <v>20.71</v>
      </c>
      <c r="G8" s="9">
        <f t="shared" si="0"/>
        <v>0.7100000000000009</v>
      </c>
      <c r="H8" s="10" t="s">
        <v>9</v>
      </c>
      <c r="I8" s="10" t="s">
        <v>9</v>
      </c>
      <c r="J8" s="10" t="s">
        <v>9</v>
      </c>
      <c r="K8" s="10" t="s">
        <v>9</v>
      </c>
      <c r="L8" s="10" t="s">
        <v>9</v>
      </c>
      <c r="M8" s="24" t="s">
        <v>16</v>
      </c>
      <c r="N8" s="5" t="s">
        <v>20</v>
      </c>
      <c r="O8" s="5">
        <v>5</v>
      </c>
      <c r="P8" s="26" t="s">
        <v>28</v>
      </c>
      <c r="Q8" s="26" t="s">
        <v>22</v>
      </c>
      <c r="R8" s="26" t="s">
        <v>20</v>
      </c>
      <c r="S8" s="29">
        <v>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</row>
    <row r="9" spans="1:178" s="20" customFormat="1" ht="15">
      <c r="A9" s="3">
        <v>8</v>
      </c>
      <c r="B9" s="7">
        <v>19469</v>
      </c>
      <c r="C9" s="7" t="s">
        <v>32</v>
      </c>
      <c r="D9" s="8">
        <v>59</v>
      </c>
      <c r="E9" s="8">
        <f>D9-1</f>
        <v>58</v>
      </c>
      <c r="F9" s="9">
        <v>22.94</v>
      </c>
      <c r="G9" s="9">
        <f t="shared" si="0"/>
        <v>2.9400000000000013</v>
      </c>
      <c r="H9" s="10" t="s">
        <v>9</v>
      </c>
      <c r="I9" s="10" t="s">
        <v>9</v>
      </c>
      <c r="J9" s="10" t="s">
        <v>10</v>
      </c>
      <c r="K9" s="10" t="s">
        <v>10</v>
      </c>
      <c r="L9" s="10" t="s">
        <v>9</v>
      </c>
      <c r="M9" s="24" t="s">
        <v>17</v>
      </c>
      <c r="N9" s="5" t="s">
        <v>20</v>
      </c>
      <c r="O9" s="5">
        <v>4</v>
      </c>
      <c r="P9" s="26" t="s">
        <v>27</v>
      </c>
      <c r="Q9" s="26" t="s">
        <v>20</v>
      </c>
      <c r="R9" s="26" t="s">
        <v>20</v>
      </c>
      <c r="S9" s="29">
        <v>1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</row>
    <row r="10" spans="1:178" s="20" customFormat="1" ht="15">
      <c r="A10" s="3">
        <v>9</v>
      </c>
      <c r="B10" s="7">
        <v>19469</v>
      </c>
      <c r="C10" s="7" t="s">
        <v>4</v>
      </c>
      <c r="D10" s="8">
        <v>43</v>
      </c>
      <c r="E10" s="8">
        <f>D10-1</f>
        <v>42</v>
      </c>
      <c r="F10" s="14">
        <v>19.48</v>
      </c>
      <c r="G10" s="9">
        <v>6.3</v>
      </c>
      <c r="H10" s="10" t="s">
        <v>9</v>
      </c>
      <c r="I10" s="10" t="s">
        <v>9</v>
      </c>
      <c r="J10" s="10" t="s">
        <v>9</v>
      </c>
      <c r="K10" s="10" t="s">
        <v>9</v>
      </c>
      <c r="L10" s="10" t="s">
        <v>9</v>
      </c>
      <c r="M10" s="24" t="s">
        <v>16</v>
      </c>
      <c r="N10" s="25" t="s">
        <v>21</v>
      </c>
      <c r="O10" s="5">
        <v>5</v>
      </c>
      <c r="P10" s="26" t="s">
        <v>26</v>
      </c>
      <c r="Q10" s="26" t="s">
        <v>20</v>
      </c>
      <c r="R10" s="26" t="s">
        <v>22</v>
      </c>
      <c r="S10" s="29">
        <v>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</row>
    <row r="11" spans="1:178" s="20" customFormat="1" ht="15">
      <c r="A11" s="3">
        <v>10</v>
      </c>
      <c r="B11" s="7">
        <v>19469</v>
      </c>
      <c r="C11" s="12" t="s">
        <v>4</v>
      </c>
      <c r="D11" s="8">
        <v>49</v>
      </c>
      <c r="E11" s="8">
        <v>79</v>
      </c>
      <c r="F11" s="9">
        <v>22.21</v>
      </c>
      <c r="G11" s="9">
        <f t="shared" si="0"/>
        <v>2.210000000000001</v>
      </c>
      <c r="H11" s="10" t="s">
        <v>9</v>
      </c>
      <c r="I11" s="10" t="s">
        <v>10</v>
      </c>
      <c r="J11" s="10" t="s">
        <v>9</v>
      </c>
      <c r="K11" s="10" t="s">
        <v>9</v>
      </c>
      <c r="L11" s="10" t="s">
        <v>9</v>
      </c>
      <c r="M11" s="24" t="s">
        <v>16</v>
      </c>
      <c r="N11" s="5" t="s">
        <v>20</v>
      </c>
      <c r="O11" s="5">
        <v>4</v>
      </c>
      <c r="P11" s="26" t="s">
        <v>26</v>
      </c>
      <c r="Q11" s="26" t="s">
        <v>20</v>
      </c>
      <c r="R11" s="26" t="s">
        <v>22</v>
      </c>
      <c r="S11" s="29"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</row>
    <row r="12" spans="1:178" s="20" customFormat="1" ht="15">
      <c r="A12" s="3">
        <v>11</v>
      </c>
      <c r="B12" s="7">
        <v>19469</v>
      </c>
      <c r="C12" s="12" t="s">
        <v>5</v>
      </c>
      <c r="D12" s="8">
        <v>48</v>
      </c>
      <c r="E12" s="8">
        <f>D12-1</f>
        <v>47</v>
      </c>
      <c r="F12" s="9">
        <v>24.51</v>
      </c>
      <c r="G12" s="9">
        <f t="shared" si="0"/>
        <v>4.510000000000002</v>
      </c>
      <c r="H12" s="10" t="s">
        <v>9</v>
      </c>
      <c r="I12" s="10" t="s">
        <v>9</v>
      </c>
      <c r="J12" s="10" t="s">
        <v>10</v>
      </c>
      <c r="K12" s="10" t="s">
        <v>9</v>
      </c>
      <c r="L12" s="10" t="s">
        <v>9</v>
      </c>
      <c r="M12" s="24" t="s">
        <v>16</v>
      </c>
      <c r="N12" s="25" t="s">
        <v>21</v>
      </c>
      <c r="O12" s="5">
        <v>5</v>
      </c>
      <c r="P12" s="26" t="s">
        <v>26</v>
      </c>
      <c r="Q12" s="26" t="s">
        <v>20</v>
      </c>
      <c r="R12" s="26" t="s">
        <v>20</v>
      </c>
      <c r="S12" s="28">
        <v>1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</row>
    <row r="13" spans="1:178" s="20" customFormat="1" ht="15">
      <c r="A13" s="3">
        <v>12</v>
      </c>
      <c r="B13" s="7">
        <v>19469</v>
      </c>
      <c r="C13" s="12" t="s">
        <v>4</v>
      </c>
      <c r="D13" s="8">
        <v>61</v>
      </c>
      <c r="E13" s="8">
        <f>D13-1</f>
        <v>60</v>
      </c>
      <c r="F13" s="9">
        <v>25.28</v>
      </c>
      <c r="G13" s="9">
        <f t="shared" si="0"/>
        <v>5.280000000000001</v>
      </c>
      <c r="H13" s="10" t="s">
        <v>10</v>
      </c>
      <c r="I13" s="10" t="s">
        <v>10</v>
      </c>
      <c r="J13" s="10" t="s">
        <v>9</v>
      </c>
      <c r="K13" s="10" t="s">
        <v>9</v>
      </c>
      <c r="L13" s="10" t="s">
        <v>9</v>
      </c>
      <c r="M13" s="24" t="s">
        <v>17</v>
      </c>
      <c r="N13" s="5" t="s">
        <v>20</v>
      </c>
      <c r="O13" s="5">
        <v>4</v>
      </c>
      <c r="P13" s="26" t="s">
        <v>28</v>
      </c>
      <c r="Q13" s="26" t="s">
        <v>22</v>
      </c>
      <c r="R13" s="26" t="s">
        <v>20</v>
      </c>
      <c r="S13" s="28"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</row>
    <row r="14" spans="1:178" s="20" customFormat="1" ht="15">
      <c r="A14" s="3">
        <v>13</v>
      </c>
      <c r="B14" s="7">
        <v>19469</v>
      </c>
      <c r="C14" s="12" t="s">
        <v>4</v>
      </c>
      <c r="D14" s="8">
        <v>57</v>
      </c>
      <c r="E14" s="8">
        <v>68</v>
      </c>
      <c r="F14" s="14">
        <v>20.54</v>
      </c>
      <c r="G14" s="9">
        <v>8.95</v>
      </c>
      <c r="H14" s="10" t="s">
        <v>10</v>
      </c>
      <c r="I14" s="10" t="s">
        <v>10</v>
      </c>
      <c r="J14" s="10" t="s">
        <v>9</v>
      </c>
      <c r="K14" s="10" t="s">
        <v>10</v>
      </c>
      <c r="L14" s="10" t="s">
        <v>9</v>
      </c>
      <c r="M14" s="24" t="s">
        <v>16</v>
      </c>
      <c r="N14" s="5" t="s">
        <v>20</v>
      </c>
      <c r="O14" s="5">
        <v>5</v>
      </c>
      <c r="P14" s="26" t="s">
        <v>28</v>
      </c>
      <c r="Q14" s="26" t="s">
        <v>22</v>
      </c>
      <c r="R14" s="26" t="s">
        <v>20</v>
      </c>
      <c r="S14" s="28">
        <v>1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5" spans="1:178" s="20" customFormat="1" ht="15">
      <c r="A15" s="3">
        <v>14</v>
      </c>
      <c r="B15" s="7">
        <v>19469</v>
      </c>
      <c r="C15" s="12" t="s">
        <v>5</v>
      </c>
      <c r="D15" s="8">
        <v>47</v>
      </c>
      <c r="E15" s="8">
        <f>D15-1</f>
        <v>46</v>
      </c>
      <c r="F15" s="9">
        <v>22.13</v>
      </c>
      <c r="G15" s="9">
        <f t="shared" si="0"/>
        <v>2.129999999999999</v>
      </c>
      <c r="H15" s="10" t="s">
        <v>10</v>
      </c>
      <c r="I15" s="10" t="s">
        <v>10</v>
      </c>
      <c r="J15" s="10" t="s">
        <v>9</v>
      </c>
      <c r="K15" s="10" t="s">
        <v>10</v>
      </c>
      <c r="L15" s="10" t="s">
        <v>10</v>
      </c>
      <c r="M15" s="24" t="s">
        <v>16</v>
      </c>
      <c r="N15" s="5" t="s">
        <v>22</v>
      </c>
      <c r="O15" s="5">
        <v>5</v>
      </c>
      <c r="P15" s="26" t="s">
        <v>28</v>
      </c>
      <c r="Q15" s="26" t="s">
        <v>22</v>
      </c>
      <c r="R15" s="26" t="s">
        <v>20</v>
      </c>
      <c r="S15" s="28"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1:178" s="20" customFormat="1" ht="15">
      <c r="A16" s="3">
        <v>15</v>
      </c>
      <c r="B16" s="7">
        <v>19469</v>
      </c>
      <c r="C16" s="7" t="s">
        <v>4</v>
      </c>
      <c r="D16" s="8">
        <v>55</v>
      </c>
      <c r="E16" s="8">
        <v>64</v>
      </c>
      <c r="F16" s="14">
        <v>23.69</v>
      </c>
      <c r="G16" s="9">
        <f t="shared" si="0"/>
        <v>3.6900000000000013</v>
      </c>
      <c r="H16" s="10" t="s">
        <v>10</v>
      </c>
      <c r="I16" s="10" t="s">
        <v>9</v>
      </c>
      <c r="J16" s="10" t="s">
        <v>9</v>
      </c>
      <c r="K16" s="10" t="s">
        <v>10</v>
      </c>
      <c r="L16" s="10" t="s">
        <v>10</v>
      </c>
      <c r="M16" s="24" t="s">
        <v>16</v>
      </c>
      <c r="N16" s="5" t="s">
        <v>20</v>
      </c>
      <c r="O16" s="5">
        <v>4</v>
      </c>
      <c r="P16" s="26" t="s">
        <v>25</v>
      </c>
      <c r="Q16" s="26" t="s">
        <v>20</v>
      </c>
      <c r="R16" s="26" t="s">
        <v>22</v>
      </c>
      <c r="S16" s="28">
        <v>1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1:178" s="20" customFormat="1" ht="15">
      <c r="A17" s="3">
        <v>16</v>
      </c>
      <c r="B17" s="7">
        <v>19469</v>
      </c>
      <c r="C17" s="7" t="s">
        <v>4</v>
      </c>
      <c r="D17" s="8">
        <v>48</v>
      </c>
      <c r="E17" s="8">
        <f>D17-1</f>
        <v>47</v>
      </c>
      <c r="F17" s="14">
        <v>25.05</v>
      </c>
      <c r="G17" s="9">
        <f t="shared" si="0"/>
        <v>5.050000000000001</v>
      </c>
      <c r="H17" s="10" t="s">
        <v>9</v>
      </c>
      <c r="I17" s="10" t="s">
        <v>9</v>
      </c>
      <c r="J17" s="10" t="s">
        <v>10</v>
      </c>
      <c r="K17" s="10" t="s">
        <v>10</v>
      </c>
      <c r="L17" s="10" t="s">
        <v>10</v>
      </c>
      <c r="M17" s="24" t="s">
        <v>16</v>
      </c>
      <c r="N17" s="5" t="s">
        <v>20</v>
      </c>
      <c r="O17" s="5">
        <v>2</v>
      </c>
      <c r="P17" s="26" t="s">
        <v>25</v>
      </c>
      <c r="Q17" s="26" t="s">
        <v>20</v>
      </c>
      <c r="R17" s="26" t="s">
        <v>22</v>
      </c>
      <c r="S17" s="28"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</row>
    <row r="18" spans="1:178" s="20" customFormat="1" ht="15">
      <c r="A18" s="3">
        <v>17</v>
      </c>
      <c r="B18" s="7">
        <v>19469</v>
      </c>
      <c r="C18" s="12" t="s">
        <v>5</v>
      </c>
      <c r="D18" s="8">
        <v>56</v>
      </c>
      <c r="E18" s="8">
        <v>75</v>
      </c>
      <c r="F18" s="9">
        <v>19.52</v>
      </c>
      <c r="G18" s="9">
        <v>6.4</v>
      </c>
      <c r="H18" s="10" t="s">
        <v>9</v>
      </c>
      <c r="I18" s="10" t="s">
        <v>9</v>
      </c>
      <c r="J18" s="10" t="s">
        <v>10</v>
      </c>
      <c r="K18" s="10" t="s">
        <v>9</v>
      </c>
      <c r="L18" s="10" t="s">
        <v>10</v>
      </c>
      <c r="M18" s="24" t="s">
        <v>17</v>
      </c>
      <c r="N18" s="5" t="s">
        <v>20</v>
      </c>
      <c r="O18" s="5">
        <v>4</v>
      </c>
      <c r="P18" s="26" t="s">
        <v>26</v>
      </c>
      <c r="Q18" s="26" t="s">
        <v>22</v>
      </c>
      <c r="R18" s="26" t="s">
        <v>22</v>
      </c>
      <c r="S18" s="28"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</row>
    <row r="19" spans="1:178" s="20" customFormat="1" ht="15">
      <c r="A19" s="3">
        <v>18</v>
      </c>
      <c r="B19" s="7">
        <v>19469</v>
      </c>
      <c r="C19" s="7" t="s">
        <v>5</v>
      </c>
      <c r="D19" s="8">
        <v>64</v>
      </c>
      <c r="E19" s="8">
        <f>D19-1</f>
        <v>63</v>
      </c>
      <c r="F19" s="9">
        <v>21.63</v>
      </c>
      <c r="G19" s="9">
        <f t="shared" si="0"/>
        <v>1.629999999999999</v>
      </c>
      <c r="H19" s="10" t="s">
        <v>9</v>
      </c>
      <c r="I19" s="10" t="s">
        <v>9</v>
      </c>
      <c r="J19" s="10" t="s">
        <v>9</v>
      </c>
      <c r="K19" s="10" t="s">
        <v>9</v>
      </c>
      <c r="L19" s="10" t="s">
        <v>10</v>
      </c>
      <c r="M19" s="24" t="s">
        <v>16</v>
      </c>
      <c r="N19" s="25" t="s">
        <v>21</v>
      </c>
      <c r="O19" s="5">
        <v>5</v>
      </c>
      <c r="P19" s="26" t="s">
        <v>25</v>
      </c>
      <c r="Q19" s="26" t="s">
        <v>20</v>
      </c>
      <c r="R19" s="26" t="s">
        <v>20</v>
      </c>
      <c r="S19" s="28"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</row>
    <row r="20" spans="1:178" s="20" customFormat="1" ht="15">
      <c r="A20" s="3">
        <v>19</v>
      </c>
      <c r="B20" s="7">
        <v>19469</v>
      </c>
      <c r="C20" s="12" t="s">
        <v>4</v>
      </c>
      <c r="D20" s="8">
        <v>45</v>
      </c>
      <c r="E20" s="8">
        <v>73</v>
      </c>
      <c r="F20" s="9">
        <v>21.7</v>
      </c>
      <c r="G20" s="9">
        <v>9.06</v>
      </c>
      <c r="H20" s="10" t="s">
        <v>9</v>
      </c>
      <c r="I20" s="10" t="s">
        <v>9</v>
      </c>
      <c r="J20" s="10" t="s">
        <v>9</v>
      </c>
      <c r="K20" s="10" t="s">
        <v>9</v>
      </c>
      <c r="L20" s="10" t="s">
        <v>10</v>
      </c>
      <c r="M20" s="24" t="s">
        <v>17</v>
      </c>
      <c r="N20" s="5" t="s">
        <v>20</v>
      </c>
      <c r="O20" s="5">
        <v>4</v>
      </c>
      <c r="P20" s="26" t="s">
        <v>25</v>
      </c>
      <c r="Q20" s="26" t="s">
        <v>20</v>
      </c>
      <c r="R20" s="26" t="s">
        <v>20</v>
      </c>
      <c r="S20" s="28">
        <v>1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</row>
    <row r="21" spans="1:178" s="20" customFormat="1" ht="15">
      <c r="A21" s="3">
        <v>20</v>
      </c>
      <c r="B21" s="7">
        <v>19469</v>
      </c>
      <c r="C21" s="7" t="s">
        <v>4</v>
      </c>
      <c r="D21" s="8">
        <v>49</v>
      </c>
      <c r="E21" s="8">
        <f>D21-1</f>
        <v>48</v>
      </c>
      <c r="F21" s="14">
        <v>25.07</v>
      </c>
      <c r="G21" s="9">
        <f t="shared" si="0"/>
        <v>5.07</v>
      </c>
      <c r="H21" s="10" t="s">
        <v>9</v>
      </c>
      <c r="I21" s="10" t="s">
        <v>9</v>
      </c>
      <c r="J21" s="10" t="s">
        <v>9</v>
      </c>
      <c r="K21" s="10" t="s">
        <v>9</v>
      </c>
      <c r="L21" s="10" t="s">
        <v>9</v>
      </c>
      <c r="M21" s="24" t="s">
        <v>16</v>
      </c>
      <c r="N21" s="5" t="s">
        <v>20</v>
      </c>
      <c r="O21" s="5">
        <v>2</v>
      </c>
      <c r="P21" s="26" t="s">
        <v>25</v>
      </c>
      <c r="Q21" s="26" t="s">
        <v>22</v>
      </c>
      <c r="R21" s="26" t="s">
        <v>22</v>
      </c>
      <c r="S21" s="28">
        <v>1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</row>
    <row r="22" spans="1:178" s="20" customFormat="1" ht="15">
      <c r="A22" s="3">
        <v>21</v>
      </c>
      <c r="B22" s="7">
        <v>19469</v>
      </c>
      <c r="C22" s="7" t="s">
        <v>4</v>
      </c>
      <c r="D22" s="8">
        <v>35</v>
      </c>
      <c r="E22" s="8">
        <v>72</v>
      </c>
      <c r="F22" s="14">
        <v>19.78</v>
      </c>
      <c r="G22" s="9">
        <v>5.7</v>
      </c>
      <c r="H22" s="10" t="s">
        <v>10</v>
      </c>
      <c r="I22" s="10" t="s">
        <v>9</v>
      </c>
      <c r="J22" s="10" t="s">
        <v>10</v>
      </c>
      <c r="K22" s="10" t="s">
        <v>9</v>
      </c>
      <c r="L22" s="10" t="s">
        <v>9</v>
      </c>
      <c r="M22" s="24" t="s">
        <v>16</v>
      </c>
      <c r="N22" s="5" t="s">
        <v>20</v>
      </c>
      <c r="O22" s="5">
        <v>5</v>
      </c>
      <c r="P22" s="26" t="s">
        <v>28</v>
      </c>
      <c r="Q22" s="26" t="s">
        <v>22</v>
      </c>
      <c r="R22" s="26" t="s">
        <v>22</v>
      </c>
      <c r="S22" s="28">
        <v>2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</row>
    <row r="23" spans="1:178" s="20" customFormat="1" ht="15">
      <c r="A23" s="3">
        <v>22</v>
      </c>
      <c r="B23" s="7">
        <v>19469</v>
      </c>
      <c r="C23" s="12" t="s">
        <v>4</v>
      </c>
      <c r="D23" s="8">
        <v>52</v>
      </c>
      <c r="E23" s="8">
        <f>D23-1</f>
        <v>51</v>
      </c>
      <c r="F23" s="14">
        <v>27.03</v>
      </c>
      <c r="G23" s="9">
        <v>3</v>
      </c>
      <c r="H23" s="10" t="s">
        <v>10</v>
      </c>
      <c r="I23" s="10" t="s">
        <v>9</v>
      </c>
      <c r="J23" s="10" t="s">
        <v>10</v>
      </c>
      <c r="K23" s="10" t="s">
        <v>9</v>
      </c>
      <c r="L23" s="10" t="s">
        <v>9</v>
      </c>
      <c r="M23" s="24" t="s">
        <v>16</v>
      </c>
      <c r="N23" s="5" t="s">
        <v>20</v>
      </c>
      <c r="O23" s="5">
        <v>4</v>
      </c>
      <c r="P23" s="26" t="s">
        <v>25</v>
      </c>
      <c r="Q23" s="26" t="s">
        <v>20</v>
      </c>
      <c r="R23" s="26" t="s">
        <v>20</v>
      </c>
      <c r="S23" s="28">
        <v>1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</row>
    <row r="24" spans="1:178" s="20" customFormat="1" ht="15">
      <c r="A24" s="3">
        <v>23</v>
      </c>
      <c r="B24" s="7">
        <v>19469</v>
      </c>
      <c r="C24" s="7" t="s">
        <v>32</v>
      </c>
      <c r="D24" s="8">
        <v>49</v>
      </c>
      <c r="E24" s="8">
        <v>78</v>
      </c>
      <c r="F24" s="14">
        <v>22.54</v>
      </c>
      <c r="G24" s="9">
        <f t="shared" si="0"/>
        <v>2.539999999999999</v>
      </c>
      <c r="H24" s="10" t="s">
        <v>9</v>
      </c>
      <c r="I24" s="10" t="s">
        <v>10</v>
      </c>
      <c r="J24" s="10" t="s">
        <v>10</v>
      </c>
      <c r="K24" s="10" t="s">
        <v>9</v>
      </c>
      <c r="L24" s="10" t="s">
        <v>9</v>
      </c>
      <c r="M24" s="24" t="s">
        <v>16</v>
      </c>
      <c r="N24" s="25" t="s">
        <v>21</v>
      </c>
      <c r="O24" s="5">
        <v>4</v>
      </c>
      <c r="P24" s="26" t="s">
        <v>25</v>
      </c>
      <c r="Q24" s="26" t="s">
        <v>20</v>
      </c>
      <c r="R24" s="26" t="s">
        <v>20</v>
      </c>
      <c r="S24" s="28"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</row>
    <row r="25" spans="1:178" s="20" customFormat="1" ht="15">
      <c r="A25" s="3">
        <v>24</v>
      </c>
      <c r="B25" s="7">
        <v>19469</v>
      </c>
      <c r="C25" s="7" t="s">
        <v>32</v>
      </c>
      <c r="D25" s="8">
        <v>47</v>
      </c>
      <c r="E25" s="8">
        <v>67</v>
      </c>
      <c r="F25" s="14">
        <v>22.94</v>
      </c>
      <c r="G25" s="9">
        <f t="shared" si="0"/>
        <v>2.9400000000000013</v>
      </c>
      <c r="H25" s="10" t="s">
        <v>9</v>
      </c>
      <c r="I25" s="10" t="s">
        <v>9</v>
      </c>
      <c r="J25" s="10" t="s">
        <v>9</v>
      </c>
      <c r="K25" s="10" t="s">
        <v>9</v>
      </c>
      <c r="L25" s="10" t="s">
        <v>9</v>
      </c>
      <c r="M25" s="24" t="s">
        <v>17</v>
      </c>
      <c r="N25" s="5" t="s">
        <v>20</v>
      </c>
      <c r="O25" s="5">
        <v>4</v>
      </c>
      <c r="P25" s="26" t="s">
        <v>28</v>
      </c>
      <c r="Q25" s="26" t="s">
        <v>20</v>
      </c>
      <c r="R25" s="26" t="s">
        <v>20</v>
      </c>
      <c r="S25" s="28">
        <v>2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</row>
    <row r="26" spans="1:178" s="20" customFormat="1" ht="14.25" customHeight="1">
      <c r="A26" s="3">
        <v>25</v>
      </c>
      <c r="B26" s="7">
        <v>19469</v>
      </c>
      <c r="C26" s="12" t="s">
        <v>32</v>
      </c>
      <c r="D26" s="8">
        <v>44</v>
      </c>
      <c r="E26" s="8">
        <f>D26-1</f>
        <v>43</v>
      </c>
      <c r="F26" s="9">
        <v>19.53</v>
      </c>
      <c r="G26" s="9">
        <v>6.4</v>
      </c>
      <c r="H26" s="10" t="s">
        <v>9</v>
      </c>
      <c r="I26" s="10" t="s">
        <v>9</v>
      </c>
      <c r="J26" s="10" t="s">
        <v>9</v>
      </c>
      <c r="K26" s="10" t="s">
        <v>9</v>
      </c>
      <c r="L26" s="10" t="s">
        <v>9</v>
      </c>
      <c r="M26" s="24" t="s">
        <v>16</v>
      </c>
      <c r="N26" s="5" t="s">
        <v>20</v>
      </c>
      <c r="O26" s="5">
        <v>5</v>
      </c>
      <c r="P26" s="26" t="s">
        <v>28</v>
      </c>
      <c r="Q26" s="26" t="s">
        <v>22</v>
      </c>
      <c r="R26" s="26" t="s">
        <v>20</v>
      </c>
      <c r="S26" s="28">
        <v>1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</row>
    <row r="27" spans="1:178" s="20" customFormat="1" ht="14.25" customHeight="1">
      <c r="A27" s="3">
        <v>26</v>
      </c>
      <c r="B27" s="7">
        <v>19469</v>
      </c>
      <c r="C27" s="12" t="s">
        <v>4</v>
      </c>
      <c r="D27" s="8">
        <v>35</v>
      </c>
      <c r="E27" s="8">
        <v>75</v>
      </c>
      <c r="F27" s="9">
        <v>19.37</v>
      </c>
      <c r="G27" s="9">
        <v>6.3</v>
      </c>
      <c r="H27" s="10" t="s">
        <v>9</v>
      </c>
      <c r="I27" s="10" t="s">
        <v>9</v>
      </c>
      <c r="J27" s="10" t="s">
        <v>10</v>
      </c>
      <c r="K27" s="10" t="s">
        <v>9</v>
      </c>
      <c r="L27" s="10" t="s">
        <v>9</v>
      </c>
      <c r="M27" s="24" t="s">
        <v>16</v>
      </c>
      <c r="N27" s="5" t="s">
        <v>22</v>
      </c>
      <c r="O27" s="5">
        <v>2</v>
      </c>
      <c r="P27" s="26" t="s">
        <v>26</v>
      </c>
      <c r="Q27" s="26" t="s">
        <v>20</v>
      </c>
      <c r="R27" s="26" t="s">
        <v>22</v>
      </c>
      <c r="S27" s="28">
        <v>2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</row>
    <row r="28" spans="1:178" s="20" customFormat="1" ht="15">
      <c r="A28" s="3">
        <v>27</v>
      </c>
      <c r="B28" s="7">
        <v>19469</v>
      </c>
      <c r="C28" s="7" t="s">
        <v>4</v>
      </c>
      <c r="D28" s="8">
        <v>63</v>
      </c>
      <c r="E28" s="8">
        <f>D28-1</f>
        <v>62</v>
      </c>
      <c r="F28" s="9">
        <v>23.62</v>
      </c>
      <c r="G28" s="9">
        <f t="shared" si="0"/>
        <v>3.620000000000001</v>
      </c>
      <c r="H28" s="10" t="s">
        <v>9</v>
      </c>
      <c r="I28" s="10" t="s">
        <v>9</v>
      </c>
      <c r="J28" s="10" t="s">
        <v>9</v>
      </c>
      <c r="K28" s="10" t="s">
        <v>9</v>
      </c>
      <c r="L28" s="10" t="s">
        <v>10</v>
      </c>
      <c r="M28" s="24" t="s">
        <v>16</v>
      </c>
      <c r="N28" s="5" t="s">
        <v>22</v>
      </c>
      <c r="O28" s="5">
        <v>5</v>
      </c>
      <c r="P28" s="26" t="s">
        <v>27</v>
      </c>
      <c r="Q28" s="26" t="s">
        <v>20</v>
      </c>
      <c r="R28" s="26" t="s">
        <v>22</v>
      </c>
      <c r="S28" s="28">
        <v>1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</row>
    <row r="29" spans="1:178" s="20" customFormat="1" ht="15">
      <c r="A29" s="3">
        <v>28</v>
      </c>
      <c r="B29" s="7">
        <v>19469</v>
      </c>
      <c r="C29" s="12" t="s">
        <v>4</v>
      </c>
      <c r="D29" s="8">
        <v>56</v>
      </c>
      <c r="E29" s="8">
        <f>D29-1</f>
        <v>55</v>
      </c>
      <c r="F29" s="9">
        <v>20.98</v>
      </c>
      <c r="G29" s="9">
        <v>5.9</v>
      </c>
      <c r="H29" s="10" t="s">
        <v>9</v>
      </c>
      <c r="I29" s="10" t="s">
        <v>9</v>
      </c>
      <c r="J29" s="10" t="s">
        <v>9</v>
      </c>
      <c r="K29" s="10" t="s">
        <v>9</v>
      </c>
      <c r="L29" s="10" t="s">
        <v>9</v>
      </c>
      <c r="M29" s="24" t="s">
        <v>17</v>
      </c>
      <c r="N29" s="5" t="s">
        <v>22</v>
      </c>
      <c r="O29" s="5">
        <v>5</v>
      </c>
      <c r="P29" s="26" t="s">
        <v>26</v>
      </c>
      <c r="Q29" s="26" t="s">
        <v>20</v>
      </c>
      <c r="R29" s="26" t="s">
        <v>20</v>
      </c>
      <c r="S29" s="28"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</row>
    <row r="30" spans="1:178" s="22" customFormat="1" ht="14.25" customHeight="1">
      <c r="A30" s="3">
        <v>29</v>
      </c>
      <c r="B30" s="7">
        <v>19469</v>
      </c>
      <c r="C30" s="7" t="s">
        <v>5</v>
      </c>
      <c r="D30" s="8">
        <v>55</v>
      </c>
      <c r="E30" s="8">
        <v>77</v>
      </c>
      <c r="F30" s="14">
        <v>19.02</v>
      </c>
      <c r="G30" s="9">
        <v>8.1</v>
      </c>
      <c r="H30" s="10" t="s">
        <v>9</v>
      </c>
      <c r="I30" s="10" t="s">
        <v>9</v>
      </c>
      <c r="J30" s="10" t="s">
        <v>10</v>
      </c>
      <c r="K30" s="10" t="s">
        <v>9</v>
      </c>
      <c r="L30" s="10" t="s">
        <v>9</v>
      </c>
      <c r="M30" s="24" t="s">
        <v>16</v>
      </c>
      <c r="N30" s="5" t="s">
        <v>20</v>
      </c>
      <c r="O30" s="5">
        <v>5</v>
      </c>
      <c r="P30" s="26" t="s">
        <v>26</v>
      </c>
      <c r="Q30" s="26" t="s">
        <v>22</v>
      </c>
      <c r="R30" s="26" t="s">
        <v>20</v>
      </c>
      <c r="S30" s="28"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2" width="9.00390625" style="0" customWidth="1"/>
    <col min="3" max="3" width="9.00390625" style="32" customWidth="1"/>
  </cols>
  <sheetData>
    <row r="1" spans="1:3" ht="45">
      <c r="A1" s="1" t="s">
        <v>33</v>
      </c>
      <c r="B1" s="2" t="s">
        <v>6</v>
      </c>
      <c r="C1" s="30" t="s">
        <v>34</v>
      </c>
    </row>
    <row r="2" spans="1:3" ht="15">
      <c r="A2" s="3">
        <v>1</v>
      </c>
      <c r="B2" s="5">
        <v>0</v>
      </c>
      <c r="C2" s="31">
        <v>16.34</v>
      </c>
    </row>
    <row r="3" spans="1:3" ht="15">
      <c r="A3" s="3">
        <v>1</v>
      </c>
      <c r="B3" s="5">
        <v>0</v>
      </c>
      <c r="C3" s="31">
        <v>20.88</v>
      </c>
    </row>
    <row r="4" spans="1:3" ht="15">
      <c r="A4" s="3">
        <v>1</v>
      </c>
      <c r="B4" s="5">
        <v>1</v>
      </c>
      <c r="C4" s="31">
        <v>19.52</v>
      </c>
    </row>
    <row r="5" spans="1:3" ht="15">
      <c r="A5" s="3">
        <v>1</v>
      </c>
      <c r="B5" s="5">
        <v>1</v>
      </c>
      <c r="C5" s="31">
        <v>16.63</v>
      </c>
    </row>
    <row r="6" spans="1:3" ht="15">
      <c r="A6" s="3">
        <v>1</v>
      </c>
      <c r="B6" s="5">
        <v>1</v>
      </c>
      <c r="C6" s="31">
        <v>14.95</v>
      </c>
    </row>
    <row r="7" spans="1:3" ht="15">
      <c r="A7" s="3">
        <v>1</v>
      </c>
      <c r="B7" s="5">
        <v>1</v>
      </c>
      <c r="C7" s="31">
        <v>18.66</v>
      </c>
    </row>
    <row r="8" spans="1:3" ht="15">
      <c r="A8" s="3">
        <v>1</v>
      </c>
      <c r="B8" s="5">
        <v>1</v>
      </c>
      <c r="C8" s="31">
        <v>18.71</v>
      </c>
    </row>
    <row r="9" spans="1:3" ht="15">
      <c r="A9" s="3">
        <v>1</v>
      </c>
      <c r="B9" s="5">
        <v>1</v>
      </c>
      <c r="C9" s="31">
        <v>18.05</v>
      </c>
    </row>
    <row r="10" spans="1:3" ht="15">
      <c r="A10" s="3">
        <v>1</v>
      </c>
      <c r="B10" s="5">
        <v>1</v>
      </c>
      <c r="C10" s="31">
        <v>19.32</v>
      </c>
    </row>
    <row r="11" spans="1:3" ht="15">
      <c r="A11" s="3">
        <v>1</v>
      </c>
      <c r="B11" s="5">
        <v>0</v>
      </c>
      <c r="C11" s="31">
        <v>15.31</v>
      </c>
    </row>
    <row r="12" spans="1:3" ht="15">
      <c r="A12" s="3">
        <v>1</v>
      </c>
      <c r="B12" s="5">
        <v>0</v>
      </c>
      <c r="C12" s="31">
        <v>18.96</v>
      </c>
    </row>
    <row r="13" spans="1:3" ht="15">
      <c r="A13" s="3">
        <v>1</v>
      </c>
      <c r="B13" s="5">
        <v>0</v>
      </c>
      <c r="C13" s="31">
        <v>16.66</v>
      </c>
    </row>
    <row r="14" spans="1:3" ht="15">
      <c r="A14" s="3">
        <v>1</v>
      </c>
      <c r="B14" s="5">
        <v>0</v>
      </c>
      <c r="C14" s="31">
        <v>16.02</v>
      </c>
    </row>
    <row r="15" spans="1:3" ht="15">
      <c r="A15" s="3">
        <v>1</v>
      </c>
      <c r="B15" s="5">
        <v>1</v>
      </c>
      <c r="C15" s="31">
        <v>17.27</v>
      </c>
    </row>
    <row r="16" spans="1:3" ht="15">
      <c r="A16" s="3">
        <v>1</v>
      </c>
      <c r="B16" s="5">
        <v>1</v>
      </c>
      <c r="C16" s="31">
        <v>18.59</v>
      </c>
    </row>
    <row r="17" spans="1:3" ht="15">
      <c r="A17" s="3">
        <v>1</v>
      </c>
      <c r="B17" s="5">
        <v>1</v>
      </c>
      <c r="C17" s="31">
        <v>20.21</v>
      </c>
    </row>
    <row r="18" spans="1:3" ht="15">
      <c r="A18" s="3">
        <v>1</v>
      </c>
      <c r="B18" s="5">
        <v>1</v>
      </c>
      <c r="C18" s="31">
        <v>20.4</v>
      </c>
    </row>
    <row r="19" spans="1:3" ht="15">
      <c r="A19" s="3">
        <v>1</v>
      </c>
      <c r="B19" s="5">
        <v>0</v>
      </c>
      <c r="C19" s="31">
        <v>21.01</v>
      </c>
    </row>
    <row r="20" spans="1:3" ht="15">
      <c r="A20" s="3">
        <v>1</v>
      </c>
      <c r="B20" s="5">
        <v>1</v>
      </c>
      <c r="C20" s="31">
        <v>17.18</v>
      </c>
    </row>
    <row r="21" spans="1:3" ht="15">
      <c r="A21" s="3">
        <v>1</v>
      </c>
      <c r="B21" s="5">
        <v>0</v>
      </c>
      <c r="C21" s="31">
        <v>19.88</v>
      </c>
    </row>
    <row r="22" spans="1:3" ht="15">
      <c r="A22" s="3">
        <v>1</v>
      </c>
      <c r="B22" s="5">
        <v>0</v>
      </c>
      <c r="C22" s="31">
        <v>12.51</v>
      </c>
    </row>
    <row r="23" spans="1:3" ht="15">
      <c r="A23" s="3">
        <v>1</v>
      </c>
      <c r="B23" s="5">
        <v>1</v>
      </c>
      <c r="C23" s="31">
        <v>14.26</v>
      </c>
    </row>
    <row r="24" spans="1:3" ht="15">
      <c r="A24" s="3">
        <v>1</v>
      </c>
      <c r="B24" s="5">
        <v>1</v>
      </c>
      <c r="C24" s="31">
        <v>21.37</v>
      </c>
    </row>
    <row r="25" spans="1:3" ht="15">
      <c r="A25" s="3">
        <v>1</v>
      </c>
      <c r="B25" s="5">
        <v>1</v>
      </c>
      <c r="C25" s="31">
        <v>19.28</v>
      </c>
    </row>
    <row r="26" spans="1:3" ht="15">
      <c r="A26" s="3">
        <v>1</v>
      </c>
      <c r="B26" s="5">
        <v>0</v>
      </c>
      <c r="C26" s="31">
        <v>20.81</v>
      </c>
    </row>
    <row r="27" spans="1:3" ht="15">
      <c r="A27" s="3">
        <v>1</v>
      </c>
      <c r="B27" s="5">
        <v>1</v>
      </c>
      <c r="C27" s="31">
        <v>16.14</v>
      </c>
    </row>
    <row r="28" spans="1:3" ht="15">
      <c r="A28" s="3">
        <v>1</v>
      </c>
      <c r="B28" s="5">
        <v>0</v>
      </c>
      <c r="C28" s="31">
        <v>17.25</v>
      </c>
    </row>
    <row r="29" spans="1:3" ht="15">
      <c r="A29" s="3">
        <v>1</v>
      </c>
      <c r="B29" s="5">
        <v>0</v>
      </c>
      <c r="C29" s="31">
        <v>18.38</v>
      </c>
    </row>
    <row r="30" spans="1:3" ht="15">
      <c r="A30" s="3">
        <v>1</v>
      </c>
      <c r="B30" s="5">
        <v>1</v>
      </c>
      <c r="C30" s="31">
        <v>19.45</v>
      </c>
    </row>
    <row r="31" spans="1:3" ht="15">
      <c r="A31" s="3">
        <v>1</v>
      </c>
      <c r="B31" s="5">
        <v>0</v>
      </c>
      <c r="C31" s="31">
        <v>16.43</v>
      </c>
    </row>
    <row r="32" spans="1:3" ht="15">
      <c r="A32" s="3">
        <v>1</v>
      </c>
      <c r="B32" s="5">
        <v>0</v>
      </c>
      <c r="C32" s="31">
        <v>13.48</v>
      </c>
    </row>
    <row r="33" spans="1:3" ht="15">
      <c r="A33" s="3">
        <v>1</v>
      </c>
      <c r="B33" s="5">
        <v>1</v>
      </c>
      <c r="C33" s="31">
        <v>17.59</v>
      </c>
    </row>
    <row r="34" spans="1:3" ht="15">
      <c r="A34" s="3">
        <v>1</v>
      </c>
      <c r="B34" s="5">
        <v>0</v>
      </c>
      <c r="C34" s="31">
        <v>21.62</v>
      </c>
    </row>
    <row r="35" spans="1:3" ht="15">
      <c r="A35" s="3">
        <v>1</v>
      </c>
      <c r="B35" s="5">
        <v>0</v>
      </c>
      <c r="C35" s="31">
        <v>16.08</v>
      </c>
    </row>
    <row r="36" spans="1:3" ht="15">
      <c r="A36" s="3">
        <v>1</v>
      </c>
      <c r="B36" s="5">
        <v>0</v>
      </c>
      <c r="C36" s="31">
        <v>17.64</v>
      </c>
    </row>
    <row r="37" spans="1:3" ht="15">
      <c r="A37" s="3">
        <v>1</v>
      </c>
      <c r="B37" s="5">
        <v>1</v>
      </c>
      <c r="C37" s="31">
        <v>15.39</v>
      </c>
    </row>
    <row r="38" spans="1:3" ht="15">
      <c r="A38" s="3">
        <v>1</v>
      </c>
      <c r="B38" s="5">
        <v>0</v>
      </c>
      <c r="C38" s="31">
        <v>16.16</v>
      </c>
    </row>
    <row r="39" spans="1:3" ht="15">
      <c r="A39" s="3">
        <v>1</v>
      </c>
      <c r="B39" s="5">
        <v>0</v>
      </c>
      <c r="C39" s="31">
        <v>18.78</v>
      </c>
    </row>
    <row r="40" spans="1:3" ht="15">
      <c r="A40" s="3">
        <v>1</v>
      </c>
      <c r="B40" s="5">
        <v>1</v>
      </c>
      <c r="C40" s="31">
        <v>17.9</v>
      </c>
    </row>
    <row r="41" spans="1:3" ht="15">
      <c r="A41" s="3">
        <v>1</v>
      </c>
      <c r="B41" s="5">
        <v>0</v>
      </c>
      <c r="C41" s="31">
        <v>13.46</v>
      </c>
    </row>
    <row r="42" spans="1:3" ht="15">
      <c r="A42" s="3">
        <v>1</v>
      </c>
      <c r="B42" s="5">
        <v>0</v>
      </c>
      <c r="C42" s="31">
        <v>15.8</v>
      </c>
    </row>
    <row r="43" spans="1:3" ht="15">
      <c r="A43" s="3">
        <v>1</v>
      </c>
      <c r="B43" s="5">
        <v>1</v>
      </c>
      <c r="C43" s="31">
        <v>20.69</v>
      </c>
    </row>
    <row r="44" spans="1:3" ht="15">
      <c r="A44" s="3">
        <v>1</v>
      </c>
      <c r="B44" s="5">
        <v>0</v>
      </c>
      <c r="C44" s="31">
        <v>15.86</v>
      </c>
    </row>
    <row r="45" spans="1:3" ht="15">
      <c r="A45" s="3">
        <v>1</v>
      </c>
      <c r="B45" s="5">
        <v>0</v>
      </c>
      <c r="C45" s="31">
        <v>22.3</v>
      </c>
    </row>
    <row r="46" spans="1:3" ht="15">
      <c r="A46" s="3">
        <v>1</v>
      </c>
      <c r="B46" s="5">
        <v>1</v>
      </c>
      <c r="C46" s="31">
        <v>13.79</v>
      </c>
    </row>
    <row r="47" spans="1:3" ht="15">
      <c r="A47" s="3">
        <v>1</v>
      </c>
      <c r="B47" s="5">
        <v>0</v>
      </c>
      <c r="C47" s="31">
        <v>18.33</v>
      </c>
    </row>
    <row r="48" spans="1:3" ht="15">
      <c r="A48" s="3">
        <v>1</v>
      </c>
      <c r="B48" s="5">
        <v>0</v>
      </c>
      <c r="C48" s="31">
        <v>16.33</v>
      </c>
    </row>
    <row r="49" spans="1:3" ht="15">
      <c r="A49" s="3">
        <v>1</v>
      </c>
      <c r="B49" s="5">
        <v>1</v>
      </c>
      <c r="C49" s="31">
        <v>21.87</v>
      </c>
    </row>
    <row r="50" spans="1:3" ht="15">
      <c r="A50" s="3">
        <v>1</v>
      </c>
      <c r="B50" s="5">
        <v>0</v>
      </c>
      <c r="C50" s="31">
        <v>20.74</v>
      </c>
    </row>
    <row r="51" spans="1:3" ht="15">
      <c r="A51" s="3">
        <v>1</v>
      </c>
      <c r="B51" s="5">
        <v>0</v>
      </c>
      <c r="C51" s="31">
        <v>16.26</v>
      </c>
    </row>
    <row r="52" spans="1:3" ht="15">
      <c r="A52" s="3">
        <v>1</v>
      </c>
      <c r="B52" s="5">
        <v>0</v>
      </c>
      <c r="C52" s="31">
        <v>17.72</v>
      </c>
    </row>
    <row r="53" spans="1:3" ht="15">
      <c r="A53" s="3">
        <v>1</v>
      </c>
      <c r="B53" s="5">
        <v>1</v>
      </c>
      <c r="C53" s="31">
        <v>17.79</v>
      </c>
    </row>
    <row r="54" spans="1:3" ht="15">
      <c r="A54" s="3">
        <v>2</v>
      </c>
      <c r="B54" s="5">
        <v>0</v>
      </c>
      <c r="C54" s="31">
        <v>17.96</v>
      </c>
    </row>
    <row r="55" spans="1:3" ht="15">
      <c r="A55" s="3">
        <v>2</v>
      </c>
      <c r="B55" s="5">
        <v>0</v>
      </c>
      <c r="C55" s="31">
        <v>13.89</v>
      </c>
    </row>
    <row r="56" spans="1:3" ht="15">
      <c r="A56" s="3">
        <v>2</v>
      </c>
      <c r="B56" s="5">
        <v>0</v>
      </c>
      <c r="C56" s="31">
        <v>14.04</v>
      </c>
    </row>
    <row r="57" spans="1:3" ht="15">
      <c r="A57" s="3">
        <v>2</v>
      </c>
      <c r="B57" s="5">
        <v>1</v>
      </c>
      <c r="C57" s="31">
        <v>18.29</v>
      </c>
    </row>
    <row r="58" spans="1:3" ht="15">
      <c r="A58" s="3">
        <v>2</v>
      </c>
      <c r="B58" s="5">
        <v>0</v>
      </c>
      <c r="C58" s="31">
        <v>15.12</v>
      </c>
    </row>
    <row r="59" spans="1:3" ht="15">
      <c r="A59" s="3">
        <v>2</v>
      </c>
      <c r="B59" s="5">
        <v>0</v>
      </c>
      <c r="C59" s="31">
        <v>19.17</v>
      </c>
    </row>
    <row r="60" spans="1:3" ht="15">
      <c r="A60" s="3">
        <v>2</v>
      </c>
      <c r="B60" s="5">
        <v>0</v>
      </c>
      <c r="C60" s="31">
        <v>18.19</v>
      </c>
    </row>
    <row r="61" spans="1:3" ht="15">
      <c r="A61" s="3">
        <v>2</v>
      </c>
      <c r="B61" s="5">
        <v>1</v>
      </c>
      <c r="C61" s="31">
        <v>17.39</v>
      </c>
    </row>
    <row r="62" spans="1:3" ht="15">
      <c r="A62" s="3">
        <v>2</v>
      </c>
      <c r="B62" s="5">
        <v>0</v>
      </c>
      <c r="C62" s="31">
        <v>19.6</v>
      </c>
    </row>
    <row r="63" spans="1:3" ht="15">
      <c r="A63" s="3">
        <v>2</v>
      </c>
      <c r="B63" s="5">
        <v>0</v>
      </c>
      <c r="C63" s="31">
        <v>16.98</v>
      </c>
    </row>
    <row r="64" spans="1:3" ht="15">
      <c r="A64" s="3">
        <v>2</v>
      </c>
      <c r="B64" s="5">
        <v>1</v>
      </c>
      <c r="C64" s="31">
        <v>14.43</v>
      </c>
    </row>
    <row r="65" spans="1:3" ht="15">
      <c r="A65" s="3">
        <v>2</v>
      </c>
      <c r="B65" s="5">
        <v>0</v>
      </c>
      <c r="C65" s="31">
        <v>18.23</v>
      </c>
    </row>
    <row r="66" spans="1:3" ht="15">
      <c r="A66" s="3">
        <v>2</v>
      </c>
      <c r="B66" s="5">
        <v>0</v>
      </c>
      <c r="C66" s="31">
        <v>21.13</v>
      </c>
    </row>
    <row r="67" spans="1:3" ht="15">
      <c r="A67" s="3">
        <v>2</v>
      </c>
      <c r="B67" s="5">
        <v>0</v>
      </c>
      <c r="C67" s="31">
        <v>15.02</v>
      </c>
    </row>
    <row r="68" spans="1:3" ht="15">
      <c r="A68" s="3">
        <v>3</v>
      </c>
      <c r="B68" s="5">
        <v>1</v>
      </c>
      <c r="C68" s="31">
        <v>17.16</v>
      </c>
    </row>
    <row r="69" spans="1:3" ht="15">
      <c r="A69" s="3">
        <v>3</v>
      </c>
      <c r="B69" s="5">
        <v>0</v>
      </c>
      <c r="C69" s="31">
        <v>14.73</v>
      </c>
    </row>
    <row r="70" spans="1:3" ht="15">
      <c r="A70" s="3">
        <v>3</v>
      </c>
      <c r="B70" s="5">
        <v>1</v>
      </c>
      <c r="C70" s="31">
        <v>18.19</v>
      </c>
    </row>
    <row r="71" spans="1:3" ht="15">
      <c r="A71" s="3">
        <v>3</v>
      </c>
      <c r="B71" s="5">
        <v>0</v>
      </c>
      <c r="C71" s="31">
        <v>19.3</v>
      </c>
    </row>
    <row r="72" spans="1:3" ht="15">
      <c r="A72" s="3">
        <v>3</v>
      </c>
      <c r="B72" s="5">
        <v>1</v>
      </c>
      <c r="C72" s="31">
        <v>21.66</v>
      </c>
    </row>
    <row r="73" spans="1:3" ht="15">
      <c r="A73" s="3">
        <v>3</v>
      </c>
      <c r="B73" s="5">
        <v>0</v>
      </c>
      <c r="C73" s="31">
        <v>21.63</v>
      </c>
    </row>
    <row r="74" spans="1:3" ht="15">
      <c r="A74" s="3">
        <v>3</v>
      </c>
      <c r="B74" s="5">
        <v>0</v>
      </c>
      <c r="C74" s="31">
        <v>20.05</v>
      </c>
    </row>
    <row r="75" spans="1:3" ht="15">
      <c r="A75" s="3">
        <v>3</v>
      </c>
      <c r="B75" s="5">
        <v>1</v>
      </c>
      <c r="C75" s="31">
        <v>19.16</v>
      </c>
    </row>
    <row r="76" spans="1:3" ht="15">
      <c r="A76" s="3">
        <v>3</v>
      </c>
      <c r="B76" s="5">
        <v>0</v>
      </c>
      <c r="C76" s="31">
        <v>19.65</v>
      </c>
    </row>
    <row r="77" spans="1:3" ht="15">
      <c r="A77" s="3">
        <v>3</v>
      </c>
      <c r="B77" s="5">
        <v>1</v>
      </c>
      <c r="C77" s="31">
        <v>18.44</v>
      </c>
    </row>
    <row r="78" spans="1:3" ht="15">
      <c r="A78" s="3">
        <v>3</v>
      </c>
      <c r="B78" s="5">
        <v>0</v>
      </c>
      <c r="C78" s="31">
        <v>17.14</v>
      </c>
    </row>
    <row r="79" spans="1:3" ht="15">
      <c r="A79" s="3">
        <v>3</v>
      </c>
      <c r="B79" s="5">
        <v>0</v>
      </c>
      <c r="C79" s="31">
        <v>16.96</v>
      </c>
    </row>
    <row r="80" spans="1:3" ht="15">
      <c r="A80" s="3">
        <v>3</v>
      </c>
      <c r="B80" s="5">
        <v>1</v>
      </c>
      <c r="C80" s="31">
        <v>14.82</v>
      </c>
    </row>
    <row r="81" spans="1:3" ht="15">
      <c r="A81" s="3">
        <v>3</v>
      </c>
      <c r="B81" s="5">
        <v>0</v>
      </c>
      <c r="C81" s="31">
        <v>14.01</v>
      </c>
    </row>
    <row r="82" spans="1:3" ht="15">
      <c r="A82" s="3">
        <v>3</v>
      </c>
      <c r="B82" s="5">
        <v>1</v>
      </c>
      <c r="C82" s="31">
        <v>16.8</v>
      </c>
    </row>
    <row r="83" spans="1:3" ht="15">
      <c r="A83" s="3">
        <v>3</v>
      </c>
      <c r="B83" s="5">
        <v>0</v>
      </c>
      <c r="C83" s="31">
        <v>14.11</v>
      </c>
    </row>
    <row r="84" spans="1:3" ht="15">
      <c r="A84" s="3">
        <v>3</v>
      </c>
      <c r="B84" s="5">
        <v>0</v>
      </c>
      <c r="C84" s="31">
        <v>18.05</v>
      </c>
    </row>
    <row r="85" spans="1:3" ht="15">
      <c r="A85" s="3">
        <v>3</v>
      </c>
      <c r="B85" s="5">
        <v>0</v>
      </c>
      <c r="C85" s="31">
        <v>20.36</v>
      </c>
    </row>
    <row r="86" spans="1:3" ht="15">
      <c r="A86" s="3">
        <v>3</v>
      </c>
      <c r="B86" s="5">
        <v>1</v>
      </c>
      <c r="C86" s="31">
        <v>18.45</v>
      </c>
    </row>
    <row r="87" spans="1:3" ht="15">
      <c r="A87" s="3">
        <v>3</v>
      </c>
      <c r="B87" s="5">
        <v>0</v>
      </c>
      <c r="C87" s="31">
        <v>20.49</v>
      </c>
    </row>
    <row r="88" spans="1:3" ht="15">
      <c r="A88" s="3">
        <v>3</v>
      </c>
      <c r="B88" s="5">
        <v>0</v>
      </c>
      <c r="C88" s="31">
        <v>16</v>
      </c>
    </row>
    <row r="89" spans="1:3" ht="15">
      <c r="A89" s="3">
        <v>3</v>
      </c>
      <c r="B89" s="5">
        <v>1</v>
      </c>
      <c r="C89" s="31">
        <v>19.83</v>
      </c>
    </row>
    <row r="90" spans="1:3" ht="15">
      <c r="A90" s="3">
        <v>3</v>
      </c>
      <c r="B90" s="5">
        <v>0</v>
      </c>
      <c r="C90" s="31">
        <v>20.05</v>
      </c>
    </row>
    <row r="91" spans="1:3" ht="15">
      <c r="A91" s="3">
        <v>3</v>
      </c>
      <c r="B91" s="5">
        <v>0</v>
      </c>
      <c r="C91" s="31">
        <v>21.7</v>
      </c>
    </row>
    <row r="92" spans="1:3" ht="15">
      <c r="A92" s="3">
        <v>3</v>
      </c>
      <c r="B92" s="5">
        <v>1</v>
      </c>
      <c r="C92" s="31">
        <v>14.95</v>
      </c>
    </row>
    <row r="93" spans="1:3" ht="15">
      <c r="A93" s="3">
        <v>3</v>
      </c>
      <c r="B93" s="5">
        <v>0</v>
      </c>
      <c r="C93" s="31">
        <v>22.85</v>
      </c>
    </row>
    <row r="94" spans="1:3" ht="15">
      <c r="A94" s="3">
        <v>3</v>
      </c>
      <c r="B94" s="5">
        <v>1</v>
      </c>
      <c r="C94" s="31">
        <v>21.45</v>
      </c>
    </row>
    <row r="95" spans="1:3" ht="15">
      <c r="A95" s="3">
        <v>3</v>
      </c>
      <c r="B95" s="5">
        <v>0</v>
      </c>
      <c r="C95" s="31">
        <v>17.99</v>
      </c>
    </row>
    <row r="96" spans="1:3" ht="15">
      <c r="A96" s="3">
        <v>3</v>
      </c>
      <c r="B96" s="5">
        <v>1</v>
      </c>
      <c r="C96" s="31">
        <v>20.63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chenying</dc:creator>
  <cp:keywords/>
  <dc:description/>
  <cp:lastModifiedBy>admin</cp:lastModifiedBy>
  <dcterms:created xsi:type="dcterms:W3CDTF">2022-10-15T12:39:55Z</dcterms:created>
  <dcterms:modified xsi:type="dcterms:W3CDTF">2023-07-19T03:05:50Z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809EBAFA764D476F9E295E0B3B7B4969_12</vt:lpwstr>
  </property>
</Properties>
</file>