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mo\OneDrive\Desktop\Dr RANA projects\ARR\"/>
    </mc:Choice>
  </mc:AlternateContent>
  <xr:revisionPtr revIDLastSave="0" documentId="13_ncr:1_{17F7A619-7207-42DA-924F-A553A0640EC4}" xr6:coauthVersionLast="47" xr6:coauthVersionMax="47" xr10:uidLastSave="{00000000-0000-0000-0000-000000000000}"/>
  <bookViews>
    <workbookView xWindow="-110" yWindow="-110" windowWidth="38620" windowHeight="21220" xr2:uid="{1EB439C9-0AB2-40CA-BCB8-880654150F93}"/>
  </bookViews>
  <sheets>
    <sheet name="CaARR_qPC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" i="1" l="1"/>
  <c r="Q21" i="1" s="1"/>
  <c r="P26" i="1"/>
  <c r="O26" i="1"/>
  <c r="N26" i="1"/>
  <c r="Q25" i="1"/>
  <c r="P25" i="1"/>
  <c r="O25" i="1"/>
  <c r="N25" i="1"/>
  <c r="R24" i="1"/>
  <c r="Q24" i="1"/>
  <c r="P24" i="1"/>
  <c r="O24" i="1"/>
  <c r="S23" i="1"/>
  <c r="R23" i="1"/>
  <c r="Q23" i="1"/>
  <c r="P23" i="1"/>
  <c r="T22" i="1"/>
  <c r="S22" i="1"/>
  <c r="R22" i="1"/>
  <c r="Q22" i="1"/>
  <c r="L22" i="1"/>
  <c r="T17" i="1"/>
  <c r="T26" i="1" s="1"/>
  <c r="S17" i="1"/>
  <c r="S26" i="1" s="1"/>
  <c r="R17" i="1"/>
  <c r="R26" i="1" s="1"/>
  <c r="Q17" i="1"/>
  <c r="Q26" i="1" s="1"/>
  <c r="P17" i="1"/>
  <c r="O17" i="1"/>
  <c r="N17" i="1"/>
  <c r="M17" i="1"/>
  <c r="M26" i="1" s="1"/>
  <c r="L17" i="1"/>
  <c r="L26" i="1" s="1"/>
  <c r="T16" i="1"/>
  <c r="T25" i="1" s="1"/>
  <c r="S16" i="1"/>
  <c r="S25" i="1" s="1"/>
  <c r="R16" i="1"/>
  <c r="R25" i="1" s="1"/>
  <c r="Q16" i="1"/>
  <c r="P16" i="1"/>
  <c r="O16" i="1"/>
  <c r="N16" i="1"/>
  <c r="M16" i="1"/>
  <c r="M25" i="1" s="1"/>
  <c r="L16" i="1"/>
  <c r="L25" i="1" s="1"/>
  <c r="T15" i="1"/>
  <c r="T24" i="1" s="1"/>
  <c r="S15" i="1"/>
  <c r="S24" i="1" s="1"/>
  <c r="R15" i="1"/>
  <c r="Q15" i="1"/>
  <c r="P15" i="1"/>
  <c r="O15" i="1"/>
  <c r="N15" i="1"/>
  <c r="N24" i="1" s="1"/>
  <c r="M15" i="1"/>
  <c r="M24" i="1" s="1"/>
  <c r="L15" i="1"/>
  <c r="L24" i="1" s="1"/>
  <c r="T14" i="1"/>
  <c r="T23" i="1" s="1"/>
  <c r="S14" i="1"/>
  <c r="R14" i="1"/>
  <c r="Q14" i="1"/>
  <c r="P14" i="1"/>
  <c r="O14" i="1"/>
  <c r="O23" i="1" s="1"/>
  <c r="N14" i="1"/>
  <c r="N23" i="1" s="1"/>
  <c r="M14" i="1"/>
  <c r="M23" i="1" s="1"/>
  <c r="L14" i="1"/>
  <c r="L23" i="1" s="1"/>
  <c r="T13" i="1"/>
  <c r="S13" i="1"/>
  <c r="R13" i="1"/>
  <c r="Q13" i="1"/>
  <c r="P13" i="1"/>
  <c r="P22" i="1" s="1"/>
  <c r="O13" i="1"/>
  <c r="O22" i="1" s="1"/>
  <c r="N13" i="1"/>
  <c r="N22" i="1" s="1"/>
  <c r="M13" i="1"/>
  <c r="M22" i="1" s="1"/>
  <c r="L13" i="1"/>
  <c r="T12" i="1"/>
  <c r="T21" i="1" s="1"/>
  <c r="S12" i="1"/>
  <c r="S21" i="1" s="1"/>
  <c r="R12" i="1"/>
  <c r="R21" i="1" s="1"/>
  <c r="N12" i="1"/>
  <c r="N21" i="1" s="1"/>
  <c r="M12" i="1"/>
  <c r="M21" i="1" s="1"/>
  <c r="L12" i="1"/>
  <c r="L21" i="1" s="1"/>
  <c r="O12" i="1" l="1"/>
  <c r="O21" i="1" s="1"/>
  <c r="P12" i="1"/>
  <c r="P21" i="1" s="1"/>
</calcChain>
</file>

<file path=xl/sharedStrings.xml><?xml version="1.0" encoding="utf-8"?>
<sst xmlns="http://schemas.openxmlformats.org/spreadsheetml/2006/main" count="1297" uniqueCount="232">
  <si>
    <t>Well</t>
  </si>
  <si>
    <t>Task</t>
  </si>
  <si>
    <t>Reporter</t>
  </si>
  <si>
    <t>Group</t>
  </si>
  <si>
    <t>Sample Name</t>
  </si>
  <si>
    <t>Target Name</t>
  </si>
  <si>
    <t>CT</t>
  </si>
  <si>
    <t>CT Averages</t>
  </si>
  <si>
    <t>A1</t>
  </si>
  <si>
    <t>UNKNOWN</t>
  </si>
  <si>
    <t>FAM</t>
  </si>
  <si>
    <t>Leaves</t>
  </si>
  <si>
    <t>Ctrl</t>
  </si>
  <si>
    <t>HKG</t>
  </si>
  <si>
    <t>Tissue</t>
  </si>
  <si>
    <t>Case</t>
  </si>
  <si>
    <t>CaARR01</t>
  </si>
  <si>
    <t>CaARR02</t>
  </si>
  <si>
    <t>CaARR03</t>
  </si>
  <si>
    <t>CaARR04</t>
  </si>
  <si>
    <t>CaARR05</t>
  </si>
  <si>
    <t>CaARR06</t>
  </si>
  <si>
    <t>CaARR07</t>
  </si>
  <si>
    <t>CaARR08</t>
  </si>
  <si>
    <t>CaARR09</t>
  </si>
  <si>
    <t>CaARR10</t>
  </si>
  <si>
    <t>A2</t>
  </si>
  <si>
    <t>NCT</t>
  </si>
  <si>
    <t>A3</t>
  </si>
  <si>
    <t>12H</t>
  </si>
  <si>
    <t>A4</t>
  </si>
  <si>
    <t>24H</t>
  </si>
  <si>
    <t>A5</t>
  </si>
  <si>
    <t>Root</t>
  </si>
  <si>
    <t>A6</t>
  </si>
  <si>
    <t>A7</t>
  </si>
  <si>
    <t>A8</t>
  </si>
  <si>
    <t>A9</t>
  </si>
  <si>
    <t>dCT</t>
  </si>
  <si>
    <t>A10</t>
  </si>
  <si>
    <t>A11</t>
  </si>
  <si>
    <t xml:space="preserve">delta CT </t>
  </si>
  <si>
    <t>A12</t>
  </si>
  <si>
    <t>A13</t>
  </si>
  <si>
    <t>A14</t>
  </si>
  <si>
    <t>A15</t>
  </si>
  <si>
    <t>A16</t>
  </si>
  <si>
    <t>A17</t>
  </si>
  <si>
    <t>A18</t>
  </si>
  <si>
    <t>FC = 2^-dCT</t>
  </si>
  <si>
    <t>A19</t>
  </si>
  <si>
    <t>Fold Change</t>
  </si>
  <si>
    <t>A20</t>
  </si>
  <si>
    <t>A21</t>
  </si>
  <si>
    <t>A22</t>
  </si>
  <si>
    <t>A23</t>
  </si>
  <si>
    <t>A24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</si>
  <si>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</si>
  <si>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</si>
  <si>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</si>
  <si>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</si>
  <si>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</si>
  <si>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</si>
  <si>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</si>
  <si>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</si>
  <si>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</si>
  <si>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</si>
  <si>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</si>
  <si>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</si>
  <si>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</si>
  <si>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</si>
  <si>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</si>
  <si>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</si>
  <si>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</si>
  <si>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</si>
  <si>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</si>
  <si>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</si>
  <si>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</si>
  <si>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</si>
  <si>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</si>
  <si>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</si>
  <si>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</si>
  <si>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</si>
  <si>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</si>
  <si>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</si>
  <si>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</si>
  <si>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</si>
  <si>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</si>
  <si>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</si>
  <si>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</si>
  <si>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</si>
  <si>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</si>
  <si>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</si>
  <si>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</si>
  <si>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</si>
  <si>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</si>
  <si>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</si>
  <si>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</si>
  <si>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</si>
  <si>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</si>
  <si>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</si>
  <si>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</si>
  <si>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</si>
  <si>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</si>
  <si>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</si>
  <si>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</si>
  <si>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</si>
  <si>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</si>
  <si>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</si>
  <si>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</si>
  <si>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</si>
  <si>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</si>
  <si>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</si>
  <si>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</si>
  <si>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</si>
  <si>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</si>
  <si>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</si>
  <si>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</si>
  <si>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</si>
  <si>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</si>
  <si>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</si>
  <si>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</si>
  <si>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</si>
  <si>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</si>
  <si>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</si>
  <si>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</si>
  <si>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</si>
  <si>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</si>
  <si>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</si>
  <si>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</si>
  <si>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</si>
  <si>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</si>
  <si>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</si>
  <si>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</si>
  <si>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</si>
  <si>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</si>
  <si>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</si>
  <si>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</si>
  <si>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</si>
  <si>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</si>
  <si>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</si>
  <si>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</si>
  <si>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</si>
  <si>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</si>
  <si>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</si>
  <si>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</si>
  <si>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</si>
  <si>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</si>
  <si>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</si>
  <si>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</si>
  <si>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</si>
  <si>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</si>
  <si>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</si>
  <si>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</si>
  <si>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</si>
  <si>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</si>
  <si>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</si>
  <si>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</si>
  <si>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</si>
  <si>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</si>
  <si>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</si>
  <si>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</si>
  <si>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</si>
  <si>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</si>
  <si>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</si>
  <si>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</si>
  <si>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</si>
  <si>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</si>
  <si>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</si>
  <si>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</si>
  <si>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</si>
  <si>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</si>
  <si>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</si>
  <si>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</si>
  <si>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</si>
  <si>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</si>
  <si>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</si>
  <si>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</si>
  <si>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</si>
  <si>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</si>
  <si>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</si>
  <si>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</si>
  <si>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</si>
  <si>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</si>
  <si>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</si>
  <si>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</si>
  <si>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</si>
  <si>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</si>
  <si>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</si>
  <si>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</si>
  <si>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</si>
  <si>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</si>
  <si>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</si>
  <si>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</si>
  <si>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</si>
  <si>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</si>
  <si>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</si>
  <si>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</si>
  <si>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</si>
  <si>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</si>
  <si>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</si>
  <si>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</si>
  <si>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</si>
  <si>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</si>
  <si>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</si>
  <si>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</si>
  <si>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</si>
  <si>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</si>
  <si>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</si>
  <si>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</si>
  <si>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</si>
  <si>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</si>
  <si>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</si>
  <si>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</si>
  <si>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</si>
  <si>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</si>
  <si>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</si>
  <si>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</si>
  <si>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</si>
  <si>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</si>
  <si>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</si>
  <si>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</si>
  <si>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</si>
  <si>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</si>
  <si>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</si>
  <si>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I1</t>
  </si>
  <si>
    <t>I2</t>
  </si>
  <si>
    <t>I3</t>
  </si>
  <si>
    <t>I4</t>
  </si>
  <si>
    <t>I5</t>
  </si>
  <si>
    <t>I6</t>
  </si>
  <si>
    <t>GAPDH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</si>
</sst>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6F567-9A0C-41D3-B4BA-B7DE94F91025}">
  <dimension ref="A1:U199"/>
  <sheetViews>
    <sheetView tabSelected="1" zoomScale="70" zoomScaleNormal="70" workbookViewId="0">
      <selection activeCell="K2" sqref="K2"/>
    </sheetView>
  </sheetViews>
  <sheetFormatPr defaultColWidth="9.1796875" defaultRowHeight="14.5" x14ac:dyDescent="0.35"/>
  <cols>
    <col min="1" max="1" width="6.453125" style="2" bestFit="1" customWidth="1"/>
    <col min="2" max="2" width="12" style="2" bestFit="1" customWidth="1"/>
    <col min="3" max="3" width="11.54296875" style="2" bestFit="1" customWidth="1"/>
    <col min="4" max="4" width="8.7265625" style="2" bestFit="1" customWidth="1"/>
    <col min="5" max="5" width="17.26953125" style="2" bestFit="1" customWidth="1"/>
    <col min="6" max="6" width="16" style="2" bestFit="1" customWidth="1"/>
    <col min="7" max="7" width="6.81640625" style="5" bestFit="1" customWidth="1"/>
    <col min="8" max="8" width="9.1796875" style="2"/>
    <col min="9" max="9" width="9.1796875" style="2" bestFit="1" customWidth="1"/>
    <col min="10" max="10" width="7.453125" style="2" bestFit="1" customWidth="1"/>
    <col min="11" max="11" width="7.7265625" style="2" bestFit="1" customWidth="1"/>
    <col min="12" max="12" width="12.1796875" style="2" bestFit="1" customWidth="1"/>
    <col min="13" max="20" width="12.54296875" style="2" bestFit="1" customWidth="1"/>
    <col min="21" max="21" width="12.1796875" style="2" bestFit="1" customWidth="1"/>
    <col min="22" max="22" width="11" style="2" bestFit="1" customWidth="1"/>
    <col min="23" max="16384" width="9.1796875" style="2"/>
  </cols>
  <sheetData>
    <row r="1" spans="1:21" ht="15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I1" s="6" t="s">
        <v>7</v>
      </c>
      <c r="J1" s="6"/>
    </row>
    <row r="2" spans="1:21" x14ac:dyDescent="0.35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5">
        <v>25.910458746859771</v>
      </c>
      <c r="I2" s="1" t="s">
        <v>14</v>
      </c>
      <c r="J2" s="1" t="s">
        <v>15</v>
      </c>
      <c r="K2" s="1" t="s">
        <v>231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20</v>
      </c>
      <c r="Q2" s="1" t="s">
        <v>21</v>
      </c>
      <c r="R2" s="1" t="s">
        <v>22</v>
      </c>
      <c r="S2" s="1" t="s">
        <v>23</v>
      </c>
      <c r="T2" s="1" t="s">
        <v>24</v>
      </c>
      <c r="U2" s="1" t="s">
        <v>25</v>
      </c>
    </row>
    <row r="3" spans="1:21" x14ac:dyDescent="0.35">
      <c r="A3" s="2" t="s">
        <v>26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5">
        <v>25.924826456246041</v>
      </c>
      <c r="I3" s="2" t="s">
        <v>11</v>
      </c>
      <c r="J3" s="2" t="s">
        <v>12</v>
      </c>
      <c r="K3" s="2">
        <v>26</v>
      </c>
      <c r="L3" s="5">
        <v>31.281574620548142</v>
      </c>
      <c r="M3" s="5">
        <v>29.866578332296676</v>
      </c>
      <c r="N3" s="5">
        <v>31.736153849881216</v>
      </c>
      <c r="O3" s="5">
        <v>29.809071394646626</v>
      </c>
      <c r="P3" s="5">
        <v>29.560714954474481</v>
      </c>
      <c r="Q3" s="5">
        <v>28.565597175854226</v>
      </c>
      <c r="R3" s="5">
        <v>28.971466914728417</v>
      </c>
      <c r="S3" s="5">
        <v>28.971466914728417</v>
      </c>
      <c r="T3" s="5">
        <v>28.926632040816258</v>
      </c>
      <c r="U3" s="2" t="s">
        <v>27</v>
      </c>
    </row>
    <row r="4" spans="1:21" x14ac:dyDescent="0.35">
      <c r="A4" s="2" t="s">
        <v>28</v>
      </c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5">
        <v>25.934026096683681</v>
      </c>
      <c r="I4" s="2" t="s">
        <v>11</v>
      </c>
      <c r="J4" s="2" t="s">
        <v>29</v>
      </c>
      <c r="K4" s="2">
        <v>26</v>
      </c>
      <c r="L4" s="5">
        <v>30.934201949084912</v>
      </c>
      <c r="M4" s="5">
        <v>30.218522874874797</v>
      </c>
      <c r="N4" s="5">
        <v>32.060551835099254</v>
      </c>
      <c r="O4" s="5">
        <v>30.070103050473872</v>
      </c>
      <c r="P4" s="5">
        <v>29.497825230988113</v>
      </c>
      <c r="Q4" s="5">
        <v>29.197970204099683</v>
      </c>
      <c r="R4" s="5">
        <v>28.97636363573276</v>
      </c>
      <c r="S4" s="5">
        <v>28.97636363573276</v>
      </c>
      <c r="T4" s="5">
        <v>30.480265122054462</v>
      </c>
      <c r="U4" s="2" t="s">
        <v>27</v>
      </c>
    </row>
    <row r="5" spans="1:21" x14ac:dyDescent="0.35">
      <c r="A5" s="2" t="s">
        <v>30</v>
      </c>
      <c r="B5" s="2" t="s">
        <v>9</v>
      </c>
      <c r="C5" s="2" t="s">
        <v>10</v>
      </c>
      <c r="D5" s="2" t="s">
        <v>11</v>
      </c>
      <c r="E5" s="2" t="s">
        <v>29</v>
      </c>
      <c r="F5" s="2" t="s">
        <v>13</v>
      </c>
      <c r="G5" s="5">
        <v>25.98917099445055</v>
      </c>
      <c r="I5" s="2" t="s">
        <v>11</v>
      </c>
      <c r="J5" s="2" t="s">
        <v>31</v>
      </c>
      <c r="K5" s="2">
        <v>26</v>
      </c>
      <c r="L5" s="5">
        <v>31.06522762277562</v>
      </c>
      <c r="M5" s="5">
        <v>30.281203668317886</v>
      </c>
      <c r="N5" s="5">
        <v>31.259774643339529</v>
      </c>
      <c r="O5" s="5">
        <v>29.80426011563474</v>
      </c>
      <c r="P5" s="5">
        <v>30.261530815243407</v>
      </c>
      <c r="Q5" s="5">
        <v>29.37202342389142</v>
      </c>
      <c r="R5" s="5">
        <v>28.13531596451217</v>
      </c>
      <c r="S5" s="5">
        <v>28.13531596451217</v>
      </c>
      <c r="T5" s="5">
        <v>29.984589350362455</v>
      </c>
      <c r="U5" s="2" t="s">
        <v>27</v>
      </c>
    </row>
    <row r="6" spans="1:21" x14ac:dyDescent="0.35">
      <c r="A6" s="2" t="s">
        <v>32</v>
      </c>
      <c r="B6" s="2" t="s">
        <v>9</v>
      </c>
      <c r="C6" s="2" t="s">
        <v>10</v>
      </c>
      <c r="D6" s="2" t="s">
        <v>11</v>
      </c>
      <c r="E6" s="2" t="s">
        <v>29</v>
      </c>
      <c r="F6" s="2" t="s">
        <v>13</v>
      </c>
      <c r="G6" s="5">
        <v>25.950315516073299</v>
      </c>
      <c r="I6" s="2" t="s">
        <v>33</v>
      </c>
      <c r="J6" s="2" t="s">
        <v>12</v>
      </c>
      <c r="K6" s="2">
        <v>26</v>
      </c>
      <c r="L6" s="5">
        <v>30.699514617089267</v>
      </c>
      <c r="M6" s="5">
        <v>30.755243679190556</v>
      </c>
      <c r="N6" s="5">
        <v>32.763101684007879</v>
      </c>
      <c r="O6" s="5">
        <v>30.532316959332764</v>
      </c>
      <c r="P6" s="5">
        <v>29.682198717301105</v>
      </c>
      <c r="Q6" s="5">
        <v>30.57005807763742</v>
      </c>
      <c r="R6" s="5">
        <v>30.443827635628743</v>
      </c>
      <c r="S6" s="5">
        <v>30.443827635628743</v>
      </c>
      <c r="T6" s="5">
        <v>30.070389327891398</v>
      </c>
      <c r="U6" s="2" t="s">
        <v>27</v>
      </c>
    </row>
    <row r="7" spans="1:21" x14ac:dyDescent="0.35">
      <c r="A7" s="2" t="s">
        <v>34</v>
      </c>
      <c r="B7" s="2" t="s">
        <v>9</v>
      </c>
      <c r="C7" s="2" t="s">
        <v>10</v>
      </c>
      <c r="D7" s="2" t="s">
        <v>11</v>
      </c>
      <c r="E7" s="2" t="s">
        <v>29</v>
      </c>
      <c r="F7" s="2" t="s">
        <v>13</v>
      </c>
      <c r="G7" s="5">
        <v>25.964782533702824</v>
      </c>
      <c r="I7" s="2" t="s">
        <v>33</v>
      </c>
      <c r="J7" s="2" t="s">
        <v>29</v>
      </c>
      <c r="K7" s="2">
        <v>26</v>
      </c>
      <c r="L7" s="5">
        <v>31.129008191714895</v>
      </c>
      <c r="M7" s="5">
        <v>31.03312929326264</v>
      </c>
      <c r="N7" s="5">
        <v>32.465321513580548</v>
      </c>
      <c r="O7" s="5">
        <v>30.390254956321868</v>
      </c>
      <c r="P7" s="5">
        <v>29.446256229889563</v>
      </c>
      <c r="Q7" s="5">
        <v>31.389107866302872</v>
      </c>
      <c r="R7" s="5">
        <v>30.005998740621443</v>
      </c>
      <c r="S7" s="5">
        <v>30.005998740621443</v>
      </c>
      <c r="T7" s="5">
        <v>31.212569338850805</v>
      </c>
      <c r="U7" s="2" t="s">
        <v>27</v>
      </c>
    </row>
    <row r="8" spans="1:21" x14ac:dyDescent="0.35">
      <c r="A8" s="2" t="s">
        <v>35</v>
      </c>
      <c r="B8" s="2" t="s">
        <v>9</v>
      </c>
      <c r="C8" s="2" t="s">
        <v>10</v>
      </c>
      <c r="D8" s="2" t="s">
        <v>11</v>
      </c>
      <c r="E8" s="2" t="s">
        <v>31</v>
      </c>
      <c r="F8" s="2" t="s">
        <v>13</v>
      </c>
      <c r="G8" s="5">
        <v>26.006971626009253</v>
      </c>
      <c r="I8" s="2" t="s">
        <v>33</v>
      </c>
      <c r="J8" s="2" t="s">
        <v>31</v>
      </c>
      <c r="K8" s="2">
        <v>26</v>
      </c>
      <c r="L8" s="5">
        <v>31.048323386537813</v>
      </c>
      <c r="M8" s="5">
        <v>31.114505845740261</v>
      </c>
      <c r="N8" s="5">
        <v>32.189297450711607</v>
      </c>
      <c r="O8" s="5">
        <v>30.347901834584363</v>
      </c>
      <c r="P8" s="5">
        <v>30.666188489872781</v>
      </c>
      <c r="Q8" s="5">
        <v>30.827988345084727</v>
      </c>
      <c r="R8" s="5">
        <v>29.577328112824645</v>
      </c>
      <c r="S8" s="5">
        <v>29.577328112824645</v>
      </c>
      <c r="T8" s="5">
        <v>31.059614856297223</v>
      </c>
      <c r="U8" s="2" t="s">
        <v>27</v>
      </c>
    </row>
    <row r="9" spans="1:21" x14ac:dyDescent="0.35">
      <c r="A9" s="2" t="s">
        <v>36</v>
      </c>
      <c r="B9" s="2" t="s">
        <v>9</v>
      </c>
      <c r="C9" s="2" t="s">
        <v>10</v>
      </c>
      <c r="D9" s="2" t="s">
        <v>11</v>
      </c>
      <c r="E9" s="2" t="s">
        <v>31</v>
      </c>
      <c r="F9" s="2" t="s">
        <v>13</v>
      </c>
      <c r="G9" s="5">
        <v>25.966188300115146</v>
      </c>
      <c r="L9" s="3"/>
      <c r="M9" s="3"/>
      <c r="N9" s="3"/>
      <c r="O9" s="3"/>
      <c r="P9" s="3"/>
      <c r="Q9" s="3"/>
      <c r="R9" s="3"/>
      <c r="S9" s="3"/>
      <c r="T9" s="3"/>
    </row>
    <row r="10" spans="1:21" ht="15.5" x14ac:dyDescent="0.35">
      <c r="A10" s="2" t="s">
        <v>37</v>
      </c>
      <c r="B10" s="2" t="s">
        <v>9</v>
      </c>
      <c r="C10" s="2" t="s">
        <v>10</v>
      </c>
      <c r="D10" s="2" t="s">
        <v>11</v>
      </c>
      <c r="E10" s="2" t="s">
        <v>31</v>
      </c>
      <c r="F10" s="2" t="s">
        <v>13</v>
      </c>
      <c r="G10" s="5">
        <v>26.166501497281939</v>
      </c>
      <c r="I10" s="6" t="s">
        <v>38</v>
      </c>
      <c r="J10" s="6"/>
    </row>
    <row r="11" spans="1:21" x14ac:dyDescent="0.35">
      <c r="A11" s="2" t="s">
        <v>39</v>
      </c>
      <c r="B11" s="2" t="s">
        <v>9</v>
      </c>
      <c r="C11" s="2" t="s">
        <v>10</v>
      </c>
      <c r="D11" s="2" t="s">
        <v>33</v>
      </c>
      <c r="E11" s="2" t="s">
        <v>12</v>
      </c>
      <c r="F11" s="2" t="s">
        <v>13</v>
      </c>
      <c r="G11" s="5">
        <v>26.068213912973253</v>
      </c>
      <c r="I11" s="1" t="s">
        <v>14</v>
      </c>
      <c r="J11" s="1" t="s">
        <v>15</v>
      </c>
      <c r="K11" s="1"/>
      <c r="L11" s="1" t="s">
        <v>16</v>
      </c>
      <c r="M11" s="1" t="s">
        <v>17</v>
      </c>
      <c r="N11" s="1" t="s">
        <v>18</v>
      </c>
      <c r="O11" s="1" t="s">
        <v>19</v>
      </c>
      <c r="P11" s="1" t="s">
        <v>20</v>
      </c>
      <c r="Q11" s="1" t="s">
        <v>21</v>
      </c>
      <c r="R11" s="1" t="s">
        <v>22</v>
      </c>
      <c r="S11" s="1" t="s">
        <v>23</v>
      </c>
      <c r="T11" s="1" t="s">
        <v>24</v>
      </c>
      <c r="U11" s="1" t="s">
        <v>25</v>
      </c>
    </row>
    <row r="12" spans="1:21" x14ac:dyDescent="0.35">
      <c r="A12" s="2" t="s">
        <v>40</v>
      </c>
      <c r="B12" s="2" t="s">
        <v>9</v>
      </c>
      <c r="C12" s="2" t="s">
        <v>10</v>
      </c>
      <c r="D12" s="2" t="s">
        <v>33</v>
      </c>
      <c r="E12" s="2" t="s">
        <v>12</v>
      </c>
      <c r="F12" s="2" t="s">
        <v>13</v>
      </c>
      <c r="G12" s="5">
        <v>26.087785773206438</v>
      </c>
      <c r="I12" s="2" t="s">
        <v>11</v>
      </c>
      <c r="J12" s="2" t="s">
        <v>12</v>
      </c>
      <c r="K12" s="7" t="s">
        <v>41</v>
      </c>
      <c r="L12" s="5">
        <f>$K3-L3</f>
        <v>-5.2815746205481418</v>
      </c>
      <c r="M12" s="5">
        <f t="shared" ref="M12:T12" si="0">$K3-M3</f>
        <v>-3.866578332296676</v>
      </c>
      <c r="N12" s="5">
        <f t="shared" si="0"/>
        <v>-5.7361538498812159</v>
      </c>
      <c r="O12" s="5">
        <f t="shared" si="0"/>
        <v>-3.8090713946466259</v>
      </c>
      <c r="P12" s="5">
        <f t="shared" si="0"/>
        <v>-3.5607149544744807</v>
      </c>
      <c r="Q12" s="5">
        <f t="shared" si="0"/>
        <v>-2.5655971758542258</v>
      </c>
      <c r="R12" s="5">
        <f t="shared" si="0"/>
        <v>-2.971466914728417</v>
      </c>
      <c r="S12" s="5">
        <f t="shared" si="0"/>
        <v>-2.971466914728417</v>
      </c>
      <c r="T12" s="5">
        <f t="shared" si="0"/>
        <v>-2.9266320408162585</v>
      </c>
      <c r="U12" s="3">
        <v>0</v>
      </c>
    </row>
    <row r="13" spans="1:21" x14ac:dyDescent="0.35">
      <c r="A13" s="2" t="s">
        <v>42</v>
      </c>
      <c r="B13" s="2" t="s">
        <v>9</v>
      </c>
      <c r="C13" s="2" t="s">
        <v>10</v>
      </c>
      <c r="D13" s="2" t="s">
        <v>33</v>
      </c>
      <c r="E13" s="2" t="s">
        <v>12</v>
      </c>
      <c r="F13" s="2" t="s">
        <v>13</v>
      </c>
      <c r="G13" s="5">
        <v>25.938019626248803</v>
      </c>
      <c r="I13" s="2" t="s">
        <v>11</v>
      </c>
      <c r="J13" s="2" t="s">
        <v>29</v>
      </c>
      <c r="K13" s="7"/>
      <c r="L13" s="5">
        <f t="shared" ref="L13:T17" si="1">$K4-L4</f>
        <v>-4.9342019490849118</v>
      </c>
      <c r="M13" s="5">
        <f t="shared" si="1"/>
        <v>-4.2185228748747967</v>
      </c>
      <c r="N13" s="5">
        <f t="shared" si="1"/>
        <v>-6.060551835099254</v>
      </c>
      <c r="O13" s="5">
        <f t="shared" si="1"/>
        <v>-4.0701030504738718</v>
      </c>
      <c r="P13" s="5">
        <f t="shared" si="1"/>
        <v>-3.4978252309881128</v>
      </c>
      <c r="Q13" s="5">
        <f t="shared" si="1"/>
        <v>-3.1979702040996827</v>
      </c>
      <c r="R13" s="5">
        <f t="shared" si="1"/>
        <v>-2.9763636357327599</v>
      </c>
      <c r="S13" s="5">
        <f t="shared" si="1"/>
        <v>-2.9763636357327599</v>
      </c>
      <c r="T13" s="5">
        <f t="shared" si="1"/>
        <v>-4.4802651220544618</v>
      </c>
      <c r="U13" s="3">
        <v>0</v>
      </c>
    </row>
    <row r="14" spans="1:21" x14ac:dyDescent="0.35">
      <c r="A14" s="2" t="s">
        <v>43</v>
      </c>
      <c r="B14" s="2" t="s">
        <v>9</v>
      </c>
      <c r="C14" s="2" t="s">
        <v>10</v>
      </c>
      <c r="D14" s="2" t="s">
        <v>33</v>
      </c>
      <c r="E14" s="2" t="s">
        <v>29</v>
      </c>
      <c r="F14" s="2" t="s">
        <v>13</v>
      </c>
      <c r="G14" s="5">
        <v>25.945206452471361</v>
      </c>
      <c r="I14" s="2" t="s">
        <v>11</v>
      </c>
      <c r="J14" s="2" t="s">
        <v>31</v>
      </c>
      <c r="K14" s="7"/>
      <c r="L14" s="5">
        <f t="shared" si="1"/>
        <v>-5.0652276227756197</v>
      </c>
      <c r="M14" s="5">
        <f t="shared" si="1"/>
        <v>-4.281203668317886</v>
      </c>
      <c r="N14" s="5">
        <f t="shared" si="1"/>
        <v>-5.2597746433395294</v>
      </c>
      <c r="O14" s="5">
        <f t="shared" si="1"/>
        <v>-3.8042601156347402</v>
      </c>
      <c r="P14" s="5">
        <f t="shared" si="1"/>
        <v>-4.2615308152434075</v>
      </c>
      <c r="Q14" s="5">
        <f t="shared" si="1"/>
        <v>-3.3720234238914202</v>
      </c>
      <c r="R14" s="5">
        <f t="shared" si="1"/>
        <v>-2.13531596451217</v>
      </c>
      <c r="S14" s="5">
        <f t="shared" si="1"/>
        <v>-2.13531596451217</v>
      </c>
      <c r="T14" s="5">
        <f t="shared" si="1"/>
        <v>-3.9845893503624552</v>
      </c>
      <c r="U14" s="3">
        <v>0</v>
      </c>
    </row>
    <row r="15" spans="1:21" x14ac:dyDescent="0.35">
      <c r="A15" s="2" t="s">
        <v>44</v>
      </c>
      <c r="B15" s="2" t="s">
        <v>9</v>
      </c>
      <c r="C15" s="2" t="s">
        <v>10</v>
      </c>
      <c r="D15" s="2" t="s">
        <v>33</v>
      </c>
      <c r="E15" s="2" t="s">
        <v>29</v>
      </c>
      <c r="F15" s="2" t="s">
        <v>13</v>
      </c>
      <c r="G15" s="5">
        <v>26.038020399226696</v>
      </c>
      <c r="I15" s="2" t="s">
        <v>33</v>
      </c>
      <c r="J15" s="2" t="s">
        <v>12</v>
      </c>
      <c r="K15" s="7"/>
      <c r="L15" s="5">
        <f t="shared" si="1"/>
        <v>-4.6995146170892674</v>
      </c>
      <c r="M15" s="5">
        <f t="shared" si="1"/>
        <v>-4.7552436791905563</v>
      </c>
      <c r="N15" s="5">
        <f t="shared" si="1"/>
        <v>-6.7631016840078786</v>
      </c>
      <c r="O15" s="5">
        <f t="shared" si="1"/>
        <v>-4.5323169593327641</v>
      </c>
      <c r="P15" s="5">
        <f t="shared" si="1"/>
        <v>-3.6821987173011053</v>
      </c>
      <c r="Q15" s="5">
        <f t="shared" si="1"/>
        <v>-4.5700580776374196</v>
      </c>
      <c r="R15" s="5">
        <f t="shared" si="1"/>
        <v>-4.4438276356287432</v>
      </c>
      <c r="S15" s="5">
        <f t="shared" si="1"/>
        <v>-4.4438276356287432</v>
      </c>
      <c r="T15" s="5">
        <f t="shared" si="1"/>
        <v>-4.0703893278913981</v>
      </c>
      <c r="U15" s="3">
        <v>0</v>
      </c>
    </row>
    <row r="16" spans="1:21" x14ac:dyDescent="0.35">
      <c r="A16" s="2" t="s">
        <v>45</v>
      </c>
      <c r="B16" s="2" t="s">
        <v>9</v>
      </c>
      <c r="C16" s="2" t="s">
        <v>10</v>
      </c>
      <c r="D16" s="2" t="s">
        <v>33</v>
      </c>
      <c r="E16" s="2" t="s">
        <v>29</v>
      </c>
      <c r="F16" s="2" t="s">
        <v>13</v>
      </c>
      <c r="G16" s="5">
        <v>26.130692647761599</v>
      </c>
      <c r="I16" s="2" t="s">
        <v>33</v>
      </c>
      <c r="J16" s="2" t="s">
        <v>29</v>
      </c>
      <c r="K16" s="7"/>
      <c r="L16" s="5">
        <f t="shared" si="1"/>
        <v>-5.1290081917148953</v>
      </c>
      <c r="M16" s="5">
        <f t="shared" si="1"/>
        <v>-5.0331292932626397</v>
      </c>
      <c r="N16" s="5">
        <f t="shared" si="1"/>
        <v>-6.4653215135805482</v>
      </c>
      <c r="O16" s="5">
        <f t="shared" si="1"/>
        <v>-4.3902549563218685</v>
      </c>
      <c r="P16" s="5">
        <f t="shared" si="1"/>
        <v>-3.4462562298895634</v>
      </c>
      <c r="Q16" s="5">
        <f t="shared" si="1"/>
        <v>-5.3891078663028722</v>
      </c>
      <c r="R16" s="5">
        <f t="shared" si="1"/>
        <v>-4.0059987406214432</v>
      </c>
      <c r="S16" s="5">
        <f t="shared" si="1"/>
        <v>-4.0059987406214432</v>
      </c>
      <c r="T16" s="5">
        <f t="shared" si="1"/>
        <v>-5.2125693388508054</v>
      </c>
      <c r="U16" s="3">
        <v>0</v>
      </c>
    </row>
    <row r="17" spans="1:21" x14ac:dyDescent="0.35">
      <c r="A17" s="2" t="s">
        <v>46</v>
      </c>
      <c r="B17" s="2" t="s">
        <v>9</v>
      </c>
      <c r="C17" s="2" t="s">
        <v>10</v>
      </c>
      <c r="D17" s="2" t="s">
        <v>33</v>
      </c>
      <c r="E17" s="2" t="s">
        <v>31</v>
      </c>
      <c r="F17" s="2" t="s">
        <v>13</v>
      </c>
      <c r="G17" s="5">
        <v>26.015814540079557</v>
      </c>
      <c r="I17" s="2" t="s">
        <v>33</v>
      </c>
      <c r="J17" s="2" t="s">
        <v>31</v>
      </c>
      <c r="K17" s="7"/>
      <c r="L17" s="5">
        <f t="shared" si="1"/>
        <v>-5.0483233865378132</v>
      </c>
      <c r="M17" s="5">
        <f t="shared" si="1"/>
        <v>-5.1145058457402612</v>
      </c>
      <c r="N17" s="5">
        <f t="shared" si="1"/>
        <v>-6.1892974507116065</v>
      </c>
      <c r="O17" s="5">
        <f t="shared" si="1"/>
        <v>-4.3479018345843627</v>
      </c>
      <c r="P17" s="5">
        <f t="shared" si="1"/>
        <v>-4.6661884898727806</v>
      </c>
      <c r="Q17" s="5">
        <f t="shared" si="1"/>
        <v>-4.8279883450847265</v>
      </c>
      <c r="R17" s="5">
        <f t="shared" si="1"/>
        <v>-3.5773281128246452</v>
      </c>
      <c r="S17" s="5">
        <f t="shared" si="1"/>
        <v>-3.5773281128246452</v>
      </c>
      <c r="T17" s="5">
        <f t="shared" si="1"/>
        <v>-5.0596148562972232</v>
      </c>
      <c r="U17" s="3">
        <v>0</v>
      </c>
    </row>
    <row r="18" spans="1:21" x14ac:dyDescent="0.35">
      <c r="A18" s="2" t="s">
        <v>47</v>
      </c>
      <c r="B18" s="2" t="s">
        <v>9</v>
      </c>
      <c r="C18" s="2" t="s">
        <v>10</v>
      </c>
      <c r="D18" s="2" t="s">
        <v>33</v>
      </c>
      <c r="E18" s="2" t="s">
        <v>31</v>
      </c>
      <c r="F18" s="2" t="s">
        <v>13</v>
      </c>
      <c r="G18" s="5">
        <v>26.003601298402263</v>
      </c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5.5" x14ac:dyDescent="0.35">
      <c r="A19" s="2" t="s">
        <v>48</v>
      </c>
      <c r="B19" s="2" t="s">
        <v>9</v>
      </c>
      <c r="C19" s="2" t="s">
        <v>10</v>
      </c>
      <c r="D19" s="2" t="s">
        <v>33</v>
      </c>
      <c r="E19" s="2" t="s">
        <v>31</v>
      </c>
      <c r="F19" s="2" t="s">
        <v>13</v>
      </c>
      <c r="G19" s="5">
        <v>26.018841454421114</v>
      </c>
      <c r="I19" s="6" t="s">
        <v>49</v>
      </c>
      <c r="J19" s="6"/>
    </row>
    <row r="20" spans="1:21" x14ac:dyDescent="0.35">
      <c r="A20" s="2" t="s">
        <v>50</v>
      </c>
      <c r="B20" s="2" t="s">
        <v>9</v>
      </c>
      <c r="C20" s="2" t="s">
        <v>10</v>
      </c>
      <c r="D20" s="2" t="s">
        <v>11</v>
      </c>
      <c r="E20" s="2" t="s">
        <v>12</v>
      </c>
      <c r="F20" s="2" t="s">
        <v>16</v>
      </c>
      <c r="G20" s="5">
        <v>31.598488393687916</v>
      </c>
      <c r="I20" s="1" t="s">
        <v>14</v>
      </c>
      <c r="J20" s="1" t="s">
        <v>15</v>
      </c>
      <c r="K20" s="7" t="s">
        <v>51</v>
      </c>
      <c r="L20" s="1" t="s">
        <v>16</v>
      </c>
      <c r="M20" s="1" t="s">
        <v>17</v>
      </c>
      <c r="N20" s="1" t="s">
        <v>18</v>
      </c>
      <c r="O20" s="1" t="s">
        <v>19</v>
      </c>
      <c r="P20" s="1" t="s">
        <v>20</v>
      </c>
      <c r="Q20" s="1" t="s">
        <v>21</v>
      </c>
      <c r="R20" s="1" t="s">
        <v>22</v>
      </c>
      <c r="S20" s="1" t="s">
        <v>23</v>
      </c>
      <c r="T20" s="1" t="s">
        <v>24</v>
      </c>
      <c r="U20" s="1" t="s">
        <v>25</v>
      </c>
    </row>
    <row r="21" spans="1:21" x14ac:dyDescent="0.35">
      <c r="A21" s="2" t="s">
        <v>52</v>
      </c>
      <c r="B21" s="2" t="s">
        <v>9</v>
      </c>
      <c r="C21" s="2" t="s">
        <v>10</v>
      </c>
      <c r="D21" s="2" t="s">
        <v>11</v>
      </c>
      <c r="E21" s="2" t="s">
        <v>12</v>
      </c>
      <c r="F21" s="2" t="s">
        <v>16</v>
      </c>
      <c r="G21" s="5">
        <v>31.263621250283538</v>
      </c>
      <c r="I21" s="2" t="s">
        <v>11</v>
      </c>
      <c r="J21" s="2" t="s">
        <v>12</v>
      </c>
      <c r="K21" s="7"/>
      <c r="L21" s="5">
        <f>2^(-L12)</f>
        <v>38.896666666666704</v>
      </c>
      <c r="M21" s="5">
        <f t="shared" ref="M21:T21" si="2">2^(-M12)</f>
        <v>14.586666666666671</v>
      </c>
      <c r="N21" s="5">
        <f t="shared" si="2"/>
        <v>53.303333333333306</v>
      </c>
      <c r="O21" s="5">
        <f t="shared" si="2"/>
        <v>14.016666666666667</v>
      </c>
      <c r="P21" s="5">
        <f t="shared" si="2"/>
        <v>11.800000000000011</v>
      </c>
      <c r="Q21" s="5">
        <f t="shared" si="2"/>
        <v>5.9200000000000026</v>
      </c>
      <c r="R21" s="5">
        <f t="shared" si="2"/>
        <v>7.8433333333333337</v>
      </c>
      <c r="S21" s="5">
        <f t="shared" si="2"/>
        <v>7.8433333333333337</v>
      </c>
      <c r="T21" s="5">
        <f t="shared" si="2"/>
        <v>7.603333333333345</v>
      </c>
      <c r="U21" s="3">
        <v>0</v>
      </c>
    </row>
    <row r="22" spans="1:21" x14ac:dyDescent="0.35">
      <c r="A22" s="2" t="s">
        <v>53</v>
      </c>
      <c r="B22" s="2" t="s">
        <v>9</v>
      </c>
      <c r="C22" s="2" t="s">
        <v>10</v>
      </c>
      <c r="D22" s="2" t="s">
        <v>11</v>
      </c>
      <c r="E22" s="2" t="s">
        <v>12</v>
      </c>
      <c r="F22" s="2" t="s">
        <v>16</v>
      </c>
      <c r="G22" s="5">
        <v>31.421946416127899</v>
      </c>
      <c r="I22" s="2" t="s">
        <v>11</v>
      </c>
      <c r="J22" s="2" t="s">
        <v>29</v>
      </c>
      <c r="K22" s="7"/>
      <c r="L22" s="5">
        <f t="shared" ref="L22:T26" si="3">2^(-L13)</f>
        <v>30.573333333333309</v>
      </c>
      <c r="M22" s="5">
        <f t="shared" si="3"/>
        <v>18.616666666666667</v>
      </c>
      <c r="N22" s="5">
        <f t="shared" si="3"/>
        <v>66.743333333333453</v>
      </c>
      <c r="O22" s="5">
        <f t="shared" si="3"/>
        <v>16.796666666666663</v>
      </c>
      <c r="P22" s="5">
        <f t="shared" si="3"/>
        <v>11.29666666666666</v>
      </c>
      <c r="Q22" s="5">
        <f t="shared" si="3"/>
        <v>9.1766666666666801</v>
      </c>
      <c r="R22" s="5">
        <f t="shared" si="3"/>
        <v>7.8699999999999886</v>
      </c>
      <c r="S22" s="5">
        <f t="shared" si="3"/>
        <v>7.8699999999999886</v>
      </c>
      <c r="T22" s="5">
        <f t="shared" si="3"/>
        <v>22.319999999999983</v>
      </c>
      <c r="U22" s="3">
        <v>0</v>
      </c>
    </row>
    <row r="23" spans="1:21" x14ac:dyDescent="0.35">
      <c r="A23" s="2" t="s">
        <v>54</v>
      </c>
      <c r="B23" s="2" t="s">
        <v>9</v>
      </c>
      <c r="C23" s="2" t="s">
        <v>10</v>
      </c>
      <c r="D23" s="2" t="s">
        <v>11</v>
      </c>
      <c r="E23" s="2" t="s">
        <v>29</v>
      </c>
      <c r="F23" s="2" t="s">
        <v>16</v>
      </c>
      <c r="G23" s="5">
        <v>31.186730385510295</v>
      </c>
      <c r="I23" s="2" t="s">
        <v>11</v>
      </c>
      <c r="J23" s="2" t="s">
        <v>31</v>
      </c>
      <c r="K23" s="7"/>
      <c r="L23" s="5">
        <f t="shared" si="3"/>
        <v>33.480000000000011</v>
      </c>
      <c r="M23" s="5">
        <f t="shared" si="3"/>
        <v>19.44333333333336</v>
      </c>
      <c r="N23" s="5">
        <f t="shared" si="3"/>
        <v>38.313333333333368</v>
      </c>
      <c r="O23" s="5">
        <f t="shared" si="3"/>
        <v>13.970000000000013</v>
      </c>
      <c r="P23" s="5">
        <f t="shared" si="3"/>
        <v>19.180000000000017</v>
      </c>
      <c r="Q23" s="5">
        <f t="shared" si="3"/>
        <v>10.353333333333333</v>
      </c>
      <c r="R23" s="5">
        <f t="shared" si="3"/>
        <v>4.39333333333333</v>
      </c>
      <c r="S23" s="5">
        <f t="shared" si="3"/>
        <v>4.39333333333333</v>
      </c>
      <c r="T23" s="5">
        <f t="shared" si="3"/>
        <v>15.829999999999988</v>
      </c>
      <c r="U23" s="3">
        <v>0</v>
      </c>
    </row>
    <row r="24" spans="1:21" x14ac:dyDescent="0.35">
      <c r="A24" s="2" t="s">
        <v>55</v>
      </c>
      <c r="B24" s="2" t="s">
        <v>9</v>
      </c>
      <c r="C24" s="2" t="s">
        <v>10</v>
      </c>
      <c r="D24" s="2" t="s">
        <v>11</v>
      </c>
      <c r="E24" s="2" t="s">
        <v>29</v>
      </c>
      <c r="F24" s="2" t="s">
        <v>16</v>
      </c>
      <c r="G24" s="5">
        <v>30.814706753629199</v>
      </c>
      <c r="I24" s="2" t="s">
        <v>33</v>
      </c>
      <c r="J24" s="2" t="s">
        <v>12</v>
      </c>
      <c r="K24" s="7"/>
      <c r="L24" s="5">
        <f t="shared" si="3"/>
        <v>25.983333333333356</v>
      </c>
      <c r="M24" s="5">
        <f t="shared" si="3"/>
        <v>27.006666666666671</v>
      </c>
      <c r="N24" s="5">
        <f t="shared" si="3"/>
        <v>108.61666666666663</v>
      </c>
      <c r="O24" s="5">
        <f t="shared" si="3"/>
        <v>23.139999999999976</v>
      </c>
      <c r="P24" s="5">
        <f t="shared" si="3"/>
        <v>12.83666666666667</v>
      </c>
      <c r="Q24" s="5">
        <f t="shared" si="3"/>
        <v>23.753333333333348</v>
      </c>
      <c r="R24" s="5">
        <f t="shared" si="3"/>
        <v>21.763333333333311</v>
      </c>
      <c r="S24" s="5">
        <f t="shared" si="3"/>
        <v>21.763333333333311</v>
      </c>
      <c r="T24" s="5">
        <f t="shared" si="3"/>
        <v>16.8</v>
      </c>
      <c r="U24" s="3">
        <v>0</v>
      </c>
    </row>
    <row r="25" spans="1:21" x14ac:dyDescent="0.35">
      <c r="A25" s="2" t="s">
        <v>56</v>
      </c>
      <c r="B25" s="2" t="s">
        <v>9</v>
      </c>
      <c r="C25" s="2" t="s">
        <v>10</v>
      </c>
      <c r="D25" s="2" t="s">
        <v>11</v>
      </c>
      <c r="E25" s="2" t="s">
        <v>29</v>
      </c>
      <c r="F25" s="2" t="s">
        <v>16</v>
      </c>
      <c r="G25" s="5">
        <v>30.875715318043504</v>
      </c>
      <c r="I25" s="2" t="s">
        <v>33</v>
      </c>
      <c r="J25" s="2" t="s">
        <v>29</v>
      </c>
      <c r="K25" s="7"/>
      <c r="L25" s="5">
        <f t="shared" si="3"/>
        <v>34.993333333333297</v>
      </c>
      <c r="M25" s="5">
        <f t="shared" si="3"/>
        <v>32.743333333333347</v>
      </c>
      <c r="N25" s="5">
        <f t="shared" si="3"/>
        <v>88.359999999999872</v>
      </c>
      <c r="O25" s="5">
        <f t="shared" si="3"/>
        <v>20.970000000000006</v>
      </c>
      <c r="P25" s="5">
        <f t="shared" si="3"/>
        <v>10.899999999999995</v>
      </c>
      <c r="Q25" s="5">
        <f t="shared" si="3"/>
        <v>41.906666666666716</v>
      </c>
      <c r="R25" s="5">
        <f t="shared" si="3"/>
        <v>16.066666666666663</v>
      </c>
      <c r="S25" s="5">
        <f t="shared" si="3"/>
        <v>16.066666666666663</v>
      </c>
      <c r="T25" s="5">
        <f t="shared" si="3"/>
        <v>37.079999999999984</v>
      </c>
      <c r="U25" s="3">
        <v>0</v>
      </c>
    </row>
    <row r="26" spans="1:21" x14ac:dyDescent="0.35">
      <c r="A26" s="2" t="s">
        <v>57</v>
      </c>
      <c r="B26" s="2" t="s">
        <v>9</v>
      </c>
      <c r="C26" s="2" t="s">
        <v>10</v>
      </c>
      <c r="D26" s="2" t="s">
        <v>11</v>
      </c>
      <c r="E26" s="2" t="s">
        <v>31</v>
      </c>
      <c r="F26" s="2" t="s">
        <v>16</v>
      </c>
      <c r="G26" s="5">
        <v>30.906977701726859</v>
      </c>
      <c r="I26" s="2" t="s">
        <v>33</v>
      </c>
      <c r="J26" s="2" t="s">
        <v>31</v>
      </c>
      <c r="K26" s="7"/>
      <c r="L26" s="5">
        <f t="shared" si="3"/>
        <v>33.089999999999982</v>
      </c>
      <c r="M26" s="5">
        <f t="shared" si="3"/>
        <v>34.643333333333331</v>
      </c>
      <c r="N26" s="5">
        <f t="shared" si="3"/>
        <v>72.973333333333301</v>
      </c>
      <c r="O26" s="5">
        <f t="shared" si="3"/>
        <v>20.363333333333305</v>
      </c>
      <c r="P26" s="5">
        <f t="shared" si="3"/>
        <v>25.389999999999986</v>
      </c>
      <c r="Q26" s="5">
        <f t="shared" si="3"/>
        <v>28.403333333333315</v>
      </c>
      <c r="R26" s="5">
        <f t="shared" si="3"/>
        <v>11.936666666666678</v>
      </c>
      <c r="S26" s="5">
        <f t="shared" si="3"/>
        <v>11.936666666666678</v>
      </c>
      <c r="T26" s="5">
        <f t="shared" si="3"/>
        <v>33.350000000000009</v>
      </c>
      <c r="U26" s="3">
        <v>0</v>
      </c>
    </row>
    <row r="27" spans="1:21" x14ac:dyDescent="0.35">
      <c r="A27" s="2" t="s">
        <v>58</v>
      </c>
      <c r="B27" s="2" t="s">
        <v>9</v>
      </c>
      <c r="C27" s="2" t="s">
        <v>10</v>
      </c>
      <c r="D27" s="2" t="s">
        <v>11</v>
      </c>
      <c r="E27" s="2" t="s">
        <v>31</v>
      </c>
      <c r="F27" s="2" t="s">
        <v>16</v>
      </c>
      <c r="G27" s="5">
        <v>30.942595294556135</v>
      </c>
    </row>
    <row r="28" spans="1:21" x14ac:dyDescent="0.35">
      <c r="A28" s="2" t="s">
        <v>59</v>
      </c>
      <c r="B28" s="2" t="s">
        <v>9</v>
      </c>
      <c r="C28" s="2" t="s">
        <v>10</v>
      </c>
      <c r="D28" s="2" t="s">
        <v>11</v>
      </c>
      <c r="E28" s="2" t="s">
        <v>31</v>
      </c>
      <c r="F28" s="2" t="s">
        <v>16</v>
      </c>
      <c r="G28" s="5">
        <v>31.009582669717211</v>
      </c>
    </row>
    <row r="29" spans="1:21" x14ac:dyDescent="0.35">
      <c r="A29" s="2" t="s">
        <v>60</v>
      </c>
      <c r="B29" s="2" t="s">
        <v>9</v>
      </c>
      <c r="C29" s="2" t="s">
        <v>10</v>
      </c>
      <c r="D29" s="2" t="s">
        <v>33</v>
      </c>
      <c r="E29" s="2" t="s">
        <v>12</v>
      </c>
      <c r="F29" s="2" t="s">
        <v>16</v>
      </c>
      <c r="G29" s="5">
        <v>30.821284493618595</v>
      </c>
    </row>
    <row r="30" spans="1:21" x14ac:dyDescent="0.35">
      <c r="A30" s="2" t="s">
        <v>61</v>
      </c>
      <c r="B30" s="2" t="s">
        <v>9</v>
      </c>
      <c r="C30" s="2" t="s">
        <v>10</v>
      </c>
      <c r="D30" s="2" t="s">
        <v>33</v>
      </c>
      <c r="E30" s="2" t="s">
        <v>12</v>
      </c>
      <c r="F30" s="2" t="s">
        <v>16</v>
      </c>
      <c r="G30" s="5">
        <v>30.842766497068833</v>
      </c>
    </row>
    <row r="31" spans="1:21" x14ac:dyDescent="0.35">
      <c r="A31" s="2" t="s">
        <v>62</v>
      </c>
      <c r="B31" s="2" t="s">
        <v>9</v>
      </c>
      <c r="C31" s="2" t="s">
        <v>10</v>
      </c>
      <c r="D31" s="2" t="s">
        <v>33</v>
      </c>
      <c r="E31" s="2" t="s">
        <v>12</v>
      </c>
      <c r="F31" s="2" t="s">
        <v>16</v>
      </c>
      <c r="G31" s="5">
        <v>30.760217360571357</v>
      </c>
    </row>
    <row r="32" spans="1:21" x14ac:dyDescent="0.35">
      <c r="A32" s="2" t="s">
        <v>63</v>
      </c>
      <c r="B32" s="2" t="s">
        <v>9</v>
      </c>
      <c r="C32" s="2" t="s">
        <v>10</v>
      </c>
      <c r="D32" s="2" t="s">
        <v>33</v>
      </c>
      <c r="E32" s="2" t="s">
        <v>29</v>
      </c>
      <c r="F32" s="2" t="s">
        <v>16</v>
      </c>
      <c r="G32" s="5">
        <v>31.244179578443827</v>
      </c>
    </row>
    <row r="33" spans="1:7" x14ac:dyDescent="0.35">
      <c r="A33" s="2" t="s">
        <v>64</v>
      </c>
      <c r="B33" s="2" t="s">
        <v>9</v>
      </c>
      <c r="C33" s="2" t="s">
        <v>10</v>
      </c>
      <c r="D33" s="2" t="s">
        <v>33</v>
      </c>
      <c r="E33" s="2" t="s">
        <v>29</v>
      </c>
      <c r="F33" s="2" t="s">
        <v>16</v>
      </c>
      <c r="G33" s="5">
        <v>31.128465492439936</v>
      </c>
    </row>
    <row r="34" spans="1:7" x14ac:dyDescent="0.35">
      <c r="A34" s="2" t="s">
        <v>65</v>
      </c>
      <c r="B34" s="2" t="s">
        <v>9</v>
      </c>
      <c r="C34" s="2" t="s">
        <v>10</v>
      </c>
      <c r="D34" s="2" t="s">
        <v>33</v>
      </c>
      <c r="E34" s="2" t="s">
        <v>29</v>
      </c>
      <c r="F34" s="2" t="s">
        <v>16</v>
      </c>
      <c r="G34" s="5">
        <v>31.210329420100027</v>
      </c>
    </row>
    <row r="35" spans="1:7" x14ac:dyDescent="0.35">
      <c r="A35" s="2" t="s">
        <v>66</v>
      </c>
      <c r="B35" s="2" t="s">
        <v>9</v>
      </c>
      <c r="C35" s="2" t="s">
        <v>10</v>
      </c>
      <c r="D35" s="2" t="s">
        <v>33</v>
      </c>
      <c r="E35" s="2" t="s">
        <v>31</v>
      </c>
      <c r="F35" s="2" t="s">
        <v>16</v>
      </c>
      <c r="G35" s="5">
        <v>31.336168993814912</v>
      </c>
    </row>
    <row r="36" spans="1:7" x14ac:dyDescent="0.35">
      <c r="A36" s="2" t="s">
        <v>67</v>
      </c>
      <c r="B36" s="2" t="s">
        <v>9</v>
      </c>
      <c r="C36" s="2" t="s">
        <v>10</v>
      </c>
      <c r="D36" s="2" t="s">
        <v>33</v>
      </c>
      <c r="E36" s="2" t="s">
        <v>31</v>
      </c>
      <c r="F36" s="2" t="s">
        <v>16</v>
      </c>
      <c r="G36" s="5">
        <v>31.037139144839152</v>
      </c>
    </row>
    <row r="37" spans="1:7" x14ac:dyDescent="0.35">
      <c r="A37" s="2" t="s">
        <v>68</v>
      </c>
      <c r="B37" s="2" t="s">
        <v>9</v>
      </c>
      <c r="C37" s="2" t="s">
        <v>10</v>
      </c>
      <c r="D37" s="2" t="s">
        <v>33</v>
      </c>
      <c r="E37" s="2" t="s">
        <v>31</v>
      </c>
      <c r="F37" s="2" t="s">
        <v>16</v>
      </c>
      <c r="G37" s="5">
        <v>31.117570452933101</v>
      </c>
    </row>
    <row r="38" spans="1:7" x14ac:dyDescent="0.35">
      <c r="A38" s="2" t="s">
        <v>69</v>
      </c>
      <c r="B38" s="2" t="s">
        <v>9</v>
      </c>
      <c r="C38" s="2" t="s">
        <v>10</v>
      </c>
      <c r="D38" s="2" t="s">
        <v>11</v>
      </c>
      <c r="E38" s="2" t="s">
        <v>12</v>
      </c>
      <c r="F38" s="2" t="s">
        <v>17</v>
      </c>
      <c r="G38" s="5">
        <v>29.674944368189383</v>
      </c>
    </row>
    <row r="39" spans="1:7" x14ac:dyDescent="0.35">
      <c r="A39" s="2" t="s">
        <v>70</v>
      </c>
      <c r="B39" s="2" t="s">
        <v>9</v>
      </c>
      <c r="C39" s="2" t="s">
        <v>10</v>
      </c>
      <c r="D39" s="2" t="s">
        <v>11</v>
      </c>
      <c r="E39" s="2" t="s">
        <v>12</v>
      </c>
      <c r="F39" s="2" t="s">
        <v>17</v>
      </c>
      <c r="G39" s="5">
        <v>29.917153505238137</v>
      </c>
    </row>
    <row r="40" spans="1:7" x14ac:dyDescent="0.35">
      <c r="A40" s="2" t="s">
        <v>71</v>
      </c>
      <c r="B40" s="2" t="s">
        <v>9</v>
      </c>
      <c r="C40" s="2" t="s">
        <v>10</v>
      </c>
      <c r="D40" s="2" t="s">
        <v>11</v>
      </c>
      <c r="E40" s="2" t="s">
        <v>12</v>
      </c>
      <c r="F40" s="2" t="s">
        <v>17</v>
      </c>
      <c r="G40" s="5">
        <v>29.813223491680255</v>
      </c>
    </row>
    <row r="41" spans="1:7" x14ac:dyDescent="0.35">
      <c r="A41" s="2" t="s">
        <v>72</v>
      </c>
      <c r="B41" s="2" t="s">
        <v>9</v>
      </c>
      <c r="C41" s="2" t="s">
        <v>10</v>
      </c>
      <c r="D41" s="2" t="s">
        <v>11</v>
      </c>
      <c r="E41" s="2" t="s">
        <v>29</v>
      </c>
      <c r="F41" s="2" t="s">
        <v>17</v>
      </c>
      <c r="G41" s="5">
        <v>30.415563809458671</v>
      </c>
    </row>
    <row r="42" spans="1:7" x14ac:dyDescent="0.35">
      <c r="A42" s="2" t="s">
        <v>73</v>
      </c>
      <c r="B42" s="2" t="s">
        <v>9</v>
      </c>
      <c r="C42" s="2" t="s">
        <v>10</v>
      </c>
      <c r="D42" s="2" t="s">
        <v>11</v>
      </c>
      <c r="E42" s="2" t="s">
        <v>29</v>
      </c>
      <c r="F42" s="2" t="s">
        <v>17</v>
      </c>
      <c r="G42" s="5">
        <v>30.323777933203214</v>
      </c>
    </row>
    <row r="43" spans="1:7" x14ac:dyDescent="0.35">
      <c r="A43" s="2" t="s">
        <v>74</v>
      </c>
      <c r="B43" s="2" t="s">
        <v>9</v>
      </c>
      <c r="C43" s="2" t="s">
        <v>10</v>
      </c>
      <c r="D43" s="2" t="s">
        <v>11</v>
      </c>
      <c r="E43" s="2" t="s">
        <v>29</v>
      </c>
      <c r="F43" s="2" t="s">
        <v>17</v>
      </c>
      <c r="G43" s="5">
        <v>30.118838927449239</v>
      </c>
    </row>
    <row r="44" spans="1:7" x14ac:dyDescent="0.35">
      <c r="A44" s="2" t="s">
        <v>75</v>
      </c>
      <c r="B44" s="2" t="s">
        <v>9</v>
      </c>
      <c r="C44" s="2" t="s">
        <v>10</v>
      </c>
      <c r="D44" s="2" t="s">
        <v>11</v>
      </c>
      <c r="E44" s="2" t="s">
        <v>31</v>
      </c>
      <c r="F44" s="2" t="s">
        <v>17</v>
      </c>
      <c r="G44" s="5">
        <v>30.134944807417121</v>
      </c>
    </row>
    <row r="45" spans="1:7" x14ac:dyDescent="0.35">
      <c r="A45" s="2" t="s">
        <v>76</v>
      </c>
      <c r="B45" s="2" t="s">
        <v>9</v>
      </c>
      <c r="C45" s="2" t="s">
        <v>10</v>
      </c>
      <c r="D45" s="2" t="s">
        <v>11</v>
      </c>
      <c r="E45" s="2" t="s">
        <v>31</v>
      </c>
      <c r="F45" s="2" t="s">
        <v>17</v>
      </c>
      <c r="G45" s="5">
        <v>30.261555671488555</v>
      </c>
    </row>
    <row r="46" spans="1:7" x14ac:dyDescent="0.35">
      <c r="A46" s="2" t="s">
        <v>77</v>
      </c>
      <c r="B46" s="2" t="s">
        <v>9</v>
      </c>
      <c r="C46" s="2" t="s">
        <v>10</v>
      </c>
      <c r="D46" s="2" t="s">
        <v>11</v>
      </c>
      <c r="E46" s="2" t="s">
        <v>31</v>
      </c>
      <c r="F46" s="2" t="s">
        <v>17</v>
      </c>
      <c r="G46" s="5">
        <v>30.107519857681325</v>
      </c>
    </row>
    <row r="47" spans="1:7" x14ac:dyDescent="0.35">
      <c r="A47" s="2" t="s">
        <v>78</v>
      </c>
      <c r="B47" s="2" t="s">
        <v>9</v>
      </c>
      <c r="C47" s="2" t="s">
        <v>10</v>
      </c>
      <c r="D47" s="2" t="s">
        <v>33</v>
      </c>
      <c r="E47" s="2" t="s">
        <v>12</v>
      </c>
      <c r="F47" s="2" t="s">
        <v>17</v>
      </c>
      <c r="G47" s="5">
        <v>30.907956559362688</v>
      </c>
    </row>
    <row r="48" spans="1:7" x14ac:dyDescent="0.35">
      <c r="A48" s="2" t="s">
        <v>79</v>
      </c>
      <c r="B48" s="2" t="s">
        <v>9</v>
      </c>
      <c r="C48" s="2" t="s">
        <v>10</v>
      </c>
      <c r="D48" s="2" t="s">
        <v>33</v>
      </c>
      <c r="E48" s="2" t="s">
        <v>12</v>
      </c>
      <c r="F48" s="2" t="s">
        <v>17</v>
      </c>
      <c r="G48" s="5">
        <v>30.606905226301034</v>
      </c>
    </row>
    <row r="49" spans="1:7" x14ac:dyDescent="0.35">
      <c r="A49" s="2" t="s">
        <v>80</v>
      </c>
      <c r="B49" s="2" t="s">
        <v>9</v>
      </c>
      <c r="C49" s="2" t="s">
        <v>10</v>
      </c>
      <c r="D49" s="2" t="s">
        <v>33</v>
      </c>
      <c r="E49" s="2" t="s">
        <v>12</v>
      </c>
      <c r="F49" s="2" t="s">
        <v>17</v>
      </c>
      <c r="G49" s="5">
        <v>30.702558443260301</v>
      </c>
    </row>
    <row r="50" spans="1:7" x14ac:dyDescent="0.35">
      <c r="A50" s="2" t="s">
        <v>81</v>
      </c>
      <c r="B50" s="2" t="s">
        <v>9</v>
      </c>
      <c r="C50" s="2" t="s">
        <v>10</v>
      </c>
      <c r="D50" s="2" t="s">
        <v>33</v>
      </c>
      <c r="E50" s="2" t="s">
        <v>29</v>
      </c>
      <c r="F50" s="2" t="s">
        <v>17</v>
      </c>
      <c r="G50" s="5">
        <v>31.131297845722688</v>
      </c>
    </row>
    <row r="51" spans="1:7" x14ac:dyDescent="0.35">
      <c r="A51" s="2" t="s">
        <v>82</v>
      </c>
      <c r="B51" s="2" t="s">
        <v>9</v>
      </c>
      <c r="C51" s="2" t="s">
        <v>10</v>
      </c>
      <c r="D51" s="2" t="s">
        <v>33</v>
      </c>
      <c r="E51" s="2" t="s">
        <v>29</v>
      </c>
      <c r="F51" s="2" t="s">
        <v>17</v>
      </c>
      <c r="G51" s="5">
        <v>30.884903994682968</v>
      </c>
    </row>
    <row r="52" spans="1:7" x14ac:dyDescent="0.35">
      <c r="A52" s="2" t="s">
        <v>83</v>
      </c>
      <c r="B52" s="2" t="s">
        <v>9</v>
      </c>
      <c r="C52" s="2" t="s">
        <v>10</v>
      </c>
      <c r="D52" s="2" t="s">
        <v>33</v>
      </c>
      <c r="E52" s="2" t="s">
        <v>29</v>
      </c>
      <c r="F52" s="2" t="s">
        <v>17</v>
      </c>
      <c r="G52" s="5">
        <v>31.07719572860071</v>
      </c>
    </row>
    <row r="53" spans="1:7" x14ac:dyDescent="0.35">
      <c r="A53" s="2" t="s">
        <v>84</v>
      </c>
      <c r="B53" s="2" t="s">
        <v>9</v>
      </c>
      <c r="C53" s="2" t="s">
        <v>10</v>
      </c>
      <c r="D53" s="2" t="s">
        <v>33</v>
      </c>
      <c r="E53" s="2" t="s">
        <v>31</v>
      </c>
      <c r="F53" s="2" t="s">
        <v>17</v>
      </c>
      <c r="G53" s="5">
        <v>31.183630578128625</v>
      </c>
    </row>
    <row r="54" spans="1:7" x14ac:dyDescent="0.35">
      <c r="A54" s="2" t="s">
        <v>85</v>
      </c>
      <c r="B54" s="2" t="s">
        <v>9</v>
      </c>
      <c r="C54" s="2" t="s">
        <v>10</v>
      </c>
      <c r="D54" s="2" t="s">
        <v>33</v>
      </c>
      <c r="E54" s="2" t="s">
        <v>31</v>
      </c>
      <c r="F54" s="2" t="s">
        <v>17</v>
      </c>
      <c r="G54" s="5">
        <v>31.140974669513621</v>
      </c>
    </row>
    <row r="55" spans="1:7" x14ac:dyDescent="0.35">
      <c r="A55" s="2" t="s">
        <v>86</v>
      </c>
      <c r="B55" s="2" t="s">
        <v>9</v>
      </c>
      <c r="C55" s="2" t="s">
        <v>10</v>
      </c>
      <c r="D55" s="2" t="s">
        <v>33</v>
      </c>
      <c r="E55" s="2" t="s">
        <v>31</v>
      </c>
      <c r="F55" s="2" t="s">
        <v>17</v>
      </c>
      <c r="G55" s="5">
        <v>31.182662261650574</v>
      </c>
    </row>
    <row r="56" spans="1:7" x14ac:dyDescent="0.35">
      <c r="A56" s="2" t="s">
        <v>87</v>
      </c>
      <c r="B56" s="2" t="s">
        <v>9</v>
      </c>
      <c r="C56" s="2" t="s">
        <v>10</v>
      </c>
      <c r="D56" s="2" t="s">
        <v>11</v>
      </c>
      <c r="E56" s="2" t="s">
        <v>12</v>
      </c>
      <c r="F56" s="2" t="s">
        <v>18</v>
      </c>
      <c r="G56" s="5">
        <v>31.600951602666939</v>
      </c>
    </row>
    <row r="57" spans="1:7" x14ac:dyDescent="0.35">
      <c r="A57" s="2" t="s">
        <v>88</v>
      </c>
      <c r="B57" s="2" t="s">
        <v>9</v>
      </c>
      <c r="C57" s="2" t="s">
        <v>10</v>
      </c>
      <c r="D57" s="2" t="s">
        <v>11</v>
      </c>
      <c r="E57" s="2" t="s">
        <v>12</v>
      </c>
      <c r="F57" s="2" t="s">
        <v>18</v>
      </c>
      <c r="G57" s="5">
        <v>31.76092163472206</v>
      </c>
    </row>
    <row r="58" spans="1:7" x14ac:dyDescent="0.35">
      <c r="A58" s="2" t="s">
        <v>89</v>
      </c>
      <c r="B58" s="2" t="s">
        <v>9</v>
      </c>
      <c r="C58" s="2" t="s">
        <v>10</v>
      </c>
      <c r="D58" s="2" t="s">
        <v>11</v>
      </c>
      <c r="E58" s="2" t="s">
        <v>12</v>
      </c>
      <c r="F58" s="2" t="s">
        <v>18</v>
      </c>
      <c r="G58" s="5">
        <v>31.790835026000657</v>
      </c>
    </row>
    <row r="59" spans="1:7" x14ac:dyDescent="0.35">
      <c r="A59" s="2" t="s">
        <v>90</v>
      </c>
      <c r="B59" s="2" t="s">
        <v>9</v>
      </c>
      <c r="C59" s="2" t="s">
        <v>10</v>
      </c>
      <c r="D59" s="2" t="s">
        <v>11</v>
      </c>
      <c r="E59" s="2" t="s">
        <v>29</v>
      </c>
      <c r="F59" s="2" t="s">
        <v>18</v>
      </c>
      <c r="G59" s="5">
        <v>32.102948976005749</v>
      </c>
    </row>
    <row r="60" spans="1:7" x14ac:dyDescent="0.35">
      <c r="A60" s="2" t="s">
        <v>91</v>
      </c>
      <c r="B60" s="2" t="s">
        <v>9</v>
      </c>
      <c r="C60" s="2" t="s">
        <v>10</v>
      </c>
      <c r="D60" s="2" t="s">
        <v>11</v>
      </c>
      <c r="E60" s="2" t="s">
        <v>29</v>
      </c>
      <c r="F60" s="2" t="s">
        <v>18</v>
      </c>
      <c r="G60" s="5">
        <v>32.107092608161835</v>
      </c>
    </row>
    <row r="61" spans="1:7" x14ac:dyDescent="0.35">
      <c r="A61" s="2" t="s">
        <v>92</v>
      </c>
      <c r="B61" s="2" t="s">
        <v>9</v>
      </c>
      <c r="C61" s="2" t="s">
        <v>10</v>
      </c>
      <c r="D61" s="2" t="s">
        <v>11</v>
      </c>
      <c r="E61" s="2" t="s">
        <v>29</v>
      </c>
      <c r="F61" s="2" t="s">
        <v>18</v>
      </c>
      <c r="G61" s="5">
        <v>31.933639577682513</v>
      </c>
    </row>
    <row r="62" spans="1:7" x14ac:dyDescent="0.35">
      <c r="A62" s="2" t="s">
        <v>93</v>
      </c>
      <c r="B62" s="2" t="s">
        <v>9</v>
      </c>
      <c r="C62" s="2" t="s">
        <v>10</v>
      </c>
      <c r="D62" s="2" t="s">
        <v>11</v>
      </c>
      <c r="E62" s="2" t="s">
        <v>31</v>
      </c>
      <c r="F62" s="2" t="s">
        <v>18</v>
      </c>
      <c r="G62" s="5">
        <v>31.194968221781508</v>
      </c>
    </row>
    <row r="63" spans="1:7" x14ac:dyDescent="0.35">
      <c r="A63" s="2" t="s">
        <v>94</v>
      </c>
      <c r="B63" s="2" t="s">
        <v>9</v>
      </c>
      <c r="C63" s="2" t="s">
        <v>10</v>
      </c>
      <c r="D63" s="2" t="s">
        <v>11</v>
      </c>
      <c r="E63" s="2" t="s">
        <v>31</v>
      </c>
      <c r="F63" s="2" t="s">
        <v>18</v>
      </c>
      <c r="G63" s="5">
        <v>31.183994404885983</v>
      </c>
    </row>
    <row r="64" spans="1:7" x14ac:dyDescent="0.35">
      <c r="A64" s="2" t="s">
        <v>95</v>
      </c>
      <c r="B64" s="2" t="s">
        <v>9</v>
      </c>
      <c r="C64" s="2" t="s">
        <v>10</v>
      </c>
      <c r="D64" s="2" t="s">
        <v>11</v>
      </c>
      <c r="E64" s="2" t="s">
        <v>31</v>
      </c>
      <c r="F64" s="2" t="s">
        <v>18</v>
      </c>
      <c r="G64" s="5">
        <v>31.285904411127728</v>
      </c>
    </row>
    <row r="65" spans="1:7" x14ac:dyDescent="0.35">
      <c r="A65" s="2" t="s">
        <v>96</v>
      </c>
      <c r="B65" s="2" t="s">
        <v>9</v>
      </c>
      <c r="C65" s="2" t="s">
        <v>10</v>
      </c>
      <c r="D65" s="2" t="s">
        <v>33</v>
      </c>
      <c r="E65" s="2" t="s">
        <v>12</v>
      </c>
      <c r="F65" s="2" t="s">
        <v>18</v>
      </c>
      <c r="G65" s="5">
        <v>32.812807140453394</v>
      </c>
    </row>
    <row r="66" spans="1:7" x14ac:dyDescent="0.35">
      <c r="A66" s="2" t="s">
        <v>97</v>
      </c>
      <c r="B66" s="2" t="s">
        <v>9</v>
      </c>
      <c r="C66" s="2" t="s">
        <v>10</v>
      </c>
      <c r="D66" s="2" t="s">
        <v>33</v>
      </c>
      <c r="E66" s="2" t="s">
        <v>12</v>
      </c>
      <c r="F66" s="2" t="s">
        <v>18</v>
      </c>
      <c r="G66" s="5">
        <v>32.780933555697146</v>
      </c>
    </row>
    <row r="67" spans="1:7" x14ac:dyDescent="0.35">
      <c r="A67" s="2" t="s">
        <v>98</v>
      </c>
      <c r="B67" s="2" t="s">
        <v>9</v>
      </c>
      <c r="C67" s="2" t="s">
        <v>10</v>
      </c>
      <c r="D67" s="2" t="s">
        <v>33</v>
      </c>
      <c r="E67" s="2" t="s">
        <v>12</v>
      </c>
      <c r="F67" s="2" t="s">
        <v>18</v>
      </c>
      <c r="G67" s="5">
        <v>32.73491887367625</v>
      </c>
    </row>
    <row r="68" spans="1:7" x14ac:dyDescent="0.35">
      <c r="A68" s="2" t="s">
        <v>99</v>
      </c>
      <c r="B68" s="2" t="s">
        <v>9</v>
      </c>
      <c r="C68" s="2" t="s">
        <v>10</v>
      </c>
      <c r="D68" s="2" t="s">
        <v>33</v>
      </c>
      <c r="E68" s="2" t="s">
        <v>29</v>
      </c>
      <c r="F68" s="2" t="s">
        <v>18</v>
      </c>
      <c r="G68" s="5">
        <v>32.517856526614651</v>
      </c>
    </row>
    <row r="69" spans="1:7" x14ac:dyDescent="0.35">
      <c r="A69" s="2" t="s">
        <v>100</v>
      </c>
      <c r="B69" s="2" t="s">
        <v>9</v>
      </c>
      <c r="C69" s="2" t="s">
        <v>10</v>
      </c>
      <c r="D69" s="2" t="s">
        <v>33</v>
      </c>
      <c r="E69" s="2" t="s">
        <v>29</v>
      </c>
      <c r="F69" s="2" t="s">
        <v>18</v>
      </c>
      <c r="G69" s="5">
        <v>32.467344691820479</v>
      </c>
    </row>
    <row r="70" spans="1:7" x14ac:dyDescent="0.35">
      <c r="A70" s="2" t="s">
        <v>101</v>
      </c>
      <c r="B70" s="2" t="s">
        <v>9</v>
      </c>
      <c r="C70" s="2" t="s">
        <v>10</v>
      </c>
      <c r="D70" s="2" t="s">
        <v>33</v>
      </c>
      <c r="E70" s="2" t="s">
        <v>29</v>
      </c>
      <c r="F70" s="2" t="s">
        <v>18</v>
      </c>
      <c r="G70" s="5">
        <v>32.49576329456459</v>
      </c>
    </row>
    <row r="71" spans="1:7" x14ac:dyDescent="0.35">
      <c r="A71" s="2" t="s">
        <v>102</v>
      </c>
      <c r="B71" s="2" t="s">
        <v>9</v>
      </c>
      <c r="C71" s="2" t="s">
        <v>10</v>
      </c>
      <c r="D71" s="2" t="s">
        <v>33</v>
      </c>
      <c r="E71" s="2" t="s">
        <v>31</v>
      </c>
      <c r="F71" s="2" t="s">
        <v>18</v>
      </c>
      <c r="G71" s="5">
        <v>32.186397900206806</v>
      </c>
    </row>
    <row r="72" spans="1:7" x14ac:dyDescent="0.35">
      <c r="A72" s="2" t="s">
        <v>103</v>
      </c>
      <c r="B72" s="2" t="s">
        <v>9</v>
      </c>
      <c r="C72" s="2" t="s">
        <v>10</v>
      </c>
      <c r="D72" s="2" t="s">
        <v>33</v>
      </c>
      <c r="E72" s="2" t="s">
        <v>31</v>
      </c>
      <c r="F72" s="2" t="s">
        <v>18</v>
      </c>
      <c r="G72" s="5">
        <v>32.439797343758713</v>
      </c>
    </row>
    <row r="73" spans="1:7" x14ac:dyDescent="0.35">
      <c r="A73" s="2" t="s">
        <v>104</v>
      </c>
      <c r="B73" s="2" t="s">
        <v>9</v>
      </c>
      <c r="C73" s="2" t="s">
        <v>10</v>
      </c>
      <c r="D73" s="2" t="s">
        <v>33</v>
      </c>
      <c r="E73" s="2" t="s">
        <v>31</v>
      </c>
      <c r="F73" s="2" t="s">
        <v>18</v>
      </c>
      <c r="G73" s="5">
        <v>31.927197913964246</v>
      </c>
    </row>
    <row r="74" spans="1:7" x14ac:dyDescent="0.35">
      <c r="A74" s="2" t="s">
        <v>105</v>
      </c>
      <c r="B74" s="2" t="s">
        <v>9</v>
      </c>
      <c r="C74" s="2" t="s">
        <v>10</v>
      </c>
      <c r="D74" s="2" t="s">
        <v>11</v>
      </c>
      <c r="E74" s="2" t="s">
        <v>12</v>
      </c>
      <c r="F74" s="2" t="s">
        <v>19</v>
      </c>
      <c r="G74" s="5">
        <v>29.904687612622048</v>
      </c>
    </row>
    <row r="75" spans="1:7" x14ac:dyDescent="0.35">
      <c r="A75" s="2" t="s">
        <v>106</v>
      </c>
      <c r="B75" s="2" t="s">
        <v>9</v>
      </c>
      <c r="C75" s="2" t="s">
        <v>10</v>
      </c>
      <c r="D75" s="2" t="s">
        <v>11</v>
      </c>
      <c r="E75" s="2" t="s">
        <v>12</v>
      </c>
      <c r="F75" s="2" t="s">
        <v>19</v>
      </c>
      <c r="G75" s="5">
        <v>29.807601070966466</v>
      </c>
    </row>
    <row r="76" spans="1:7" x14ac:dyDescent="0.35">
      <c r="A76" s="2" t="s">
        <v>107</v>
      </c>
      <c r="B76" s="2" t="s">
        <v>9</v>
      </c>
      <c r="C76" s="2" t="s">
        <v>10</v>
      </c>
      <c r="D76" s="2" t="s">
        <v>11</v>
      </c>
      <c r="E76" s="2" t="s">
        <v>12</v>
      </c>
      <c r="F76" s="2" t="s">
        <v>19</v>
      </c>
      <c r="G76" s="5">
        <v>29.731659995871262</v>
      </c>
    </row>
    <row r="77" spans="1:7" x14ac:dyDescent="0.35">
      <c r="A77" s="2" t="s">
        <v>108</v>
      </c>
      <c r="B77" s="2" t="s">
        <v>9</v>
      </c>
      <c r="C77" s="2" t="s">
        <v>10</v>
      </c>
      <c r="D77" s="2" t="s">
        <v>11</v>
      </c>
      <c r="E77" s="2" t="s">
        <v>29</v>
      </c>
      <c r="F77" s="2" t="s">
        <v>19</v>
      </c>
      <c r="G77" s="5">
        <v>30.035762927308451</v>
      </c>
    </row>
    <row r="78" spans="1:7" x14ac:dyDescent="0.35">
      <c r="A78" s="2" t="s">
        <v>109</v>
      </c>
      <c r="B78" s="2" t="s">
        <v>9</v>
      </c>
      <c r="C78" s="2" t="s">
        <v>10</v>
      </c>
      <c r="D78" s="2" t="s">
        <v>11</v>
      </c>
      <c r="E78" s="2" t="s">
        <v>29</v>
      </c>
      <c r="F78" s="2" t="s">
        <v>19</v>
      </c>
      <c r="G78" s="5">
        <v>30.128951198982747</v>
      </c>
    </row>
    <row r="79" spans="1:7" x14ac:dyDescent="0.35">
      <c r="A79" s="2" t="s">
        <v>110</v>
      </c>
      <c r="B79" s="2" t="s">
        <v>9</v>
      </c>
      <c r="C79" s="2" t="s">
        <v>10</v>
      </c>
      <c r="D79" s="2" t="s">
        <v>11</v>
      </c>
      <c r="E79" s="2" t="s">
        <v>29</v>
      </c>
      <c r="F79" s="2" t="s">
        <v>19</v>
      </c>
      <c r="G79" s="5">
        <v>30.133986473124118</v>
      </c>
    </row>
    <row r="80" spans="1:7" x14ac:dyDescent="0.35">
      <c r="A80" s="2" t="s">
        <v>111</v>
      </c>
      <c r="B80" s="2" t="s">
        <v>9</v>
      </c>
      <c r="C80" s="2" t="s">
        <v>10</v>
      </c>
      <c r="D80" s="2" t="s">
        <v>11</v>
      </c>
      <c r="E80" s="2" t="s">
        <v>31</v>
      </c>
      <c r="F80" s="2" t="s">
        <v>19</v>
      </c>
      <c r="G80" s="5">
        <v>29.98659981667733</v>
      </c>
    </row>
    <row r="81" spans="1:7" x14ac:dyDescent="0.35">
      <c r="A81" s="2" t="s">
        <v>112</v>
      </c>
      <c r="B81" s="2" t="s">
        <v>9</v>
      </c>
      <c r="C81" s="2" t="s">
        <v>10</v>
      </c>
      <c r="D81" s="2" t="s">
        <v>11</v>
      </c>
      <c r="E81" s="2" t="s">
        <v>31</v>
      </c>
      <c r="F81" s="2" t="s">
        <v>19</v>
      </c>
      <c r="G81" s="5">
        <v>29.767457279080077</v>
      </c>
    </row>
    <row r="82" spans="1:7" x14ac:dyDescent="0.35">
      <c r="A82" s="2" t="s">
        <v>113</v>
      </c>
      <c r="B82" s="2" t="s">
        <v>9</v>
      </c>
      <c r="C82" s="2" t="s">
        <v>10</v>
      </c>
      <c r="D82" s="2" t="s">
        <v>11</v>
      </c>
      <c r="E82" s="2" t="s">
        <v>31</v>
      </c>
      <c r="F82" s="2" t="s">
        <v>19</v>
      </c>
      <c r="G82" s="5">
        <v>29.909635429549258</v>
      </c>
    </row>
    <row r="83" spans="1:7" x14ac:dyDescent="0.35">
      <c r="A83" s="2" t="s">
        <v>114</v>
      </c>
      <c r="B83" s="2" t="s">
        <v>9</v>
      </c>
      <c r="C83" s="2" t="s">
        <v>10</v>
      </c>
      <c r="D83" s="2" t="s">
        <v>33</v>
      </c>
      <c r="E83" s="2" t="s">
        <v>12</v>
      </c>
      <c r="F83" s="2" t="s">
        <v>19</v>
      </c>
      <c r="G83" s="5">
        <v>30.412387344785476</v>
      </c>
    </row>
    <row r="84" spans="1:7" x14ac:dyDescent="0.35">
      <c r="A84" s="2" t="s">
        <v>115</v>
      </c>
      <c r="B84" s="2" t="s">
        <v>9</v>
      </c>
      <c r="C84" s="2" t="s">
        <v>10</v>
      </c>
      <c r="D84" s="2" t="s">
        <v>33</v>
      </c>
      <c r="E84" s="2" t="s">
        <v>12</v>
      </c>
      <c r="F84" s="2" t="s">
        <v>19</v>
      </c>
      <c r="G84" s="5">
        <v>30.444946325452605</v>
      </c>
    </row>
    <row r="85" spans="1:7" x14ac:dyDescent="0.35">
      <c r="A85" s="2" t="s">
        <v>116</v>
      </c>
      <c r="B85" s="2" t="s">
        <v>9</v>
      </c>
      <c r="C85" s="2" t="s">
        <v>10</v>
      </c>
      <c r="D85" s="2" t="s">
        <v>33</v>
      </c>
      <c r="E85" s="2" t="s">
        <v>12</v>
      </c>
      <c r="F85" s="2" t="s">
        <v>19</v>
      </c>
      <c r="G85" s="5">
        <v>30.648822905721506</v>
      </c>
    </row>
    <row r="86" spans="1:7" x14ac:dyDescent="0.35">
      <c r="A86" s="2" t="s">
        <v>117</v>
      </c>
      <c r="B86" s="2" t="s">
        <v>9</v>
      </c>
      <c r="C86" s="2" t="s">
        <v>10</v>
      </c>
      <c r="D86" s="2" t="s">
        <v>33</v>
      </c>
      <c r="E86" s="2" t="s">
        <v>29</v>
      </c>
      <c r="F86" s="2" t="s">
        <v>19</v>
      </c>
      <c r="G86" s="5">
        <v>30.282081966124057</v>
      </c>
    </row>
    <row r="87" spans="1:7" x14ac:dyDescent="0.35">
      <c r="A87" s="2" t="s">
        <v>118</v>
      </c>
      <c r="B87" s="2" t="s">
        <v>9</v>
      </c>
      <c r="C87" s="2" t="s">
        <v>10</v>
      </c>
      <c r="D87" s="2" t="s">
        <v>33</v>
      </c>
      <c r="E87" s="2" t="s">
        <v>29</v>
      </c>
      <c r="F87" s="2" t="s">
        <v>19</v>
      </c>
      <c r="G87" s="5">
        <v>30.211528612324791</v>
      </c>
    </row>
    <row r="88" spans="1:7" x14ac:dyDescent="0.35">
      <c r="A88" s="2" t="s">
        <v>119</v>
      </c>
      <c r="B88" s="2" t="s">
        <v>9</v>
      </c>
      <c r="C88" s="2" t="s">
        <v>10</v>
      </c>
      <c r="D88" s="2" t="s">
        <v>33</v>
      </c>
      <c r="E88" s="2" t="s">
        <v>29</v>
      </c>
      <c r="F88" s="2" t="s">
        <v>19</v>
      </c>
      <c r="G88" s="5">
        <v>30.368684954788542</v>
      </c>
    </row>
    <row r="89" spans="1:7" x14ac:dyDescent="0.35">
      <c r="A89" s="2" t="s">
        <v>120</v>
      </c>
      <c r="B89" s="2" t="s">
        <v>9</v>
      </c>
      <c r="C89" s="2" t="s">
        <v>10</v>
      </c>
      <c r="D89" s="2" t="s">
        <v>33</v>
      </c>
      <c r="E89" s="2" t="s">
        <v>31</v>
      </c>
      <c r="F89" s="2" t="s">
        <v>19</v>
      </c>
      <c r="G89" s="5">
        <v>30.703406321009425</v>
      </c>
    </row>
    <row r="90" spans="1:7" x14ac:dyDescent="0.35">
      <c r="A90" s="2" t="s">
        <v>121</v>
      </c>
      <c r="B90" s="2" t="s">
        <v>9</v>
      </c>
      <c r="C90" s="2" t="s">
        <v>10</v>
      </c>
      <c r="D90" s="2" t="s">
        <v>33</v>
      </c>
      <c r="E90" s="2" t="s">
        <v>31</v>
      </c>
      <c r="F90" s="2" t="s">
        <v>19</v>
      </c>
      <c r="G90" s="5">
        <v>30.351948616895889</v>
      </c>
    </row>
    <row r="91" spans="1:7" x14ac:dyDescent="0.35">
      <c r="A91" s="2" t="s">
        <v>122</v>
      </c>
      <c r="B91" s="2" t="s">
        <v>9</v>
      </c>
      <c r="C91" s="2" t="s">
        <v>10</v>
      </c>
      <c r="D91" s="2" t="s">
        <v>33</v>
      </c>
      <c r="E91" s="2" t="s">
        <v>31</v>
      </c>
      <c r="F91" s="2" t="s">
        <v>19</v>
      </c>
      <c r="G91" s="5">
        <v>30.072461604056478</v>
      </c>
    </row>
    <row r="92" spans="1:7" x14ac:dyDescent="0.35">
      <c r="A92" s="2" t="s">
        <v>123</v>
      </c>
      <c r="B92" s="2" t="s">
        <v>9</v>
      </c>
      <c r="C92" s="2" t="s">
        <v>10</v>
      </c>
      <c r="D92" s="2" t="s">
        <v>11</v>
      </c>
      <c r="E92" s="2" t="s">
        <v>12</v>
      </c>
      <c r="F92" s="2" t="s">
        <v>20</v>
      </c>
      <c r="G92" s="5">
        <v>29.676483535348744</v>
      </c>
    </row>
    <row r="93" spans="1:7" x14ac:dyDescent="0.35">
      <c r="A93" s="2" t="s">
        <v>124</v>
      </c>
      <c r="B93" s="2" t="s">
        <v>9</v>
      </c>
      <c r="C93" s="2" t="s">
        <v>10</v>
      </c>
      <c r="D93" s="2" t="s">
        <v>11</v>
      </c>
      <c r="E93" s="2" t="s">
        <v>12</v>
      </c>
      <c r="F93" s="2" t="s">
        <v>20</v>
      </c>
      <c r="G93" s="5">
        <v>29.57276349035596</v>
      </c>
    </row>
    <row r="94" spans="1:7" x14ac:dyDescent="0.35">
      <c r="A94" s="2" t="s">
        <v>125</v>
      </c>
      <c r="B94" s="2" t="s">
        <v>9</v>
      </c>
      <c r="C94" s="2" t="s">
        <v>10</v>
      </c>
      <c r="D94" s="2" t="s">
        <v>11</v>
      </c>
      <c r="E94" s="2" t="s">
        <v>12</v>
      </c>
      <c r="F94" s="2" t="s">
        <v>20</v>
      </c>
      <c r="G94" s="5">
        <v>29.33034652120832</v>
      </c>
    </row>
    <row r="95" spans="1:7" x14ac:dyDescent="0.35">
      <c r="A95" s="2" t="s">
        <v>126</v>
      </c>
      <c r="B95" s="2" t="s">
        <v>9</v>
      </c>
      <c r="C95" s="2" t="s">
        <v>10</v>
      </c>
      <c r="D95" s="2" t="s">
        <v>11</v>
      </c>
      <c r="E95" s="2" t="s">
        <v>29</v>
      </c>
      <c r="F95" s="2" t="s">
        <v>20</v>
      </c>
      <c r="G95" s="5">
        <v>29.71267730842219</v>
      </c>
    </row>
    <row r="96" spans="1:7" x14ac:dyDescent="0.35">
      <c r="A96" s="2" t="s">
        <v>127</v>
      </c>
      <c r="B96" s="2" t="s">
        <v>9</v>
      </c>
      <c r="C96" s="2" t="s">
        <v>10</v>
      </c>
      <c r="D96" s="2" t="s">
        <v>11</v>
      </c>
      <c r="E96" s="2" t="s">
        <v>29</v>
      </c>
      <c r="F96" s="2" t="s">
        <v>20</v>
      </c>
      <c r="G96" s="5">
        <v>29.681443320070127</v>
      </c>
    </row>
    <row r="97" spans="1:7" x14ac:dyDescent="0.35">
      <c r="A97" s="2" t="s">
        <v>128</v>
      </c>
      <c r="B97" s="2" t="s">
        <v>9</v>
      </c>
      <c r="C97" s="2" t="s">
        <v>10</v>
      </c>
      <c r="D97" s="2" t="s">
        <v>11</v>
      </c>
      <c r="E97" s="2" t="s">
        <v>29</v>
      </c>
      <c r="F97" s="2" t="s">
        <v>20</v>
      </c>
      <c r="G97" s="5">
        <v>29.719405549214535</v>
      </c>
    </row>
    <row r="98" spans="1:7" x14ac:dyDescent="0.35">
      <c r="A98" s="2" t="s">
        <v>129</v>
      </c>
      <c r="B98" s="2" t="s">
        <v>9</v>
      </c>
      <c r="C98" s="2" t="s">
        <v>10</v>
      </c>
      <c r="D98" s="2" t="s">
        <v>11</v>
      </c>
      <c r="E98" s="2" t="s">
        <v>31</v>
      </c>
      <c r="F98" s="2" t="s">
        <v>20</v>
      </c>
      <c r="G98" s="5">
        <v>30.786726001694305</v>
      </c>
    </row>
    <row r="99" spans="1:7" x14ac:dyDescent="0.35">
      <c r="A99" s="2" t="s">
        <v>130</v>
      </c>
      <c r="B99" s="2" t="s">
        <v>9</v>
      </c>
      <c r="C99" s="2" t="s">
        <v>10</v>
      </c>
      <c r="D99" s="2" t="s">
        <v>11</v>
      </c>
      <c r="E99" s="2" t="s">
        <v>31</v>
      </c>
      <c r="F99" s="2" t="s">
        <v>20</v>
      </c>
      <c r="G99" s="5">
        <v>29.957695509356476</v>
      </c>
    </row>
    <row r="100" spans="1:7" x14ac:dyDescent="0.35">
      <c r="A100" s="2" t="s">
        <v>131</v>
      </c>
      <c r="B100" s="2" t="s">
        <v>9</v>
      </c>
      <c r="C100" s="2" t="s">
        <v>10</v>
      </c>
      <c r="D100" s="2" t="s">
        <v>11</v>
      </c>
      <c r="E100" s="2" t="s">
        <v>31</v>
      </c>
      <c r="F100" s="2" t="s">
        <v>20</v>
      </c>
      <c r="G100" s="5">
        <v>30.31834099111331</v>
      </c>
    </row>
    <row r="101" spans="1:7" x14ac:dyDescent="0.35">
      <c r="A101" s="2" t="s">
        <v>132</v>
      </c>
      <c r="B101" s="2" t="s">
        <v>9</v>
      </c>
      <c r="C101" s="2" t="s">
        <v>10</v>
      </c>
      <c r="D101" s="2" t="s">
        <v>33</v>
      </c>
      <c r="E101" s="2" t="s">
        <v>12</v>
      </c>
      <c r="F101" s="2" t="s">
        <v>20</v>
      </c>
      <c r="G101" s="5">
        <v>29.605097922845104</v>
      </c>
    </row>
    <row r="102" spans="1:7" x14ac:dyDescent="0.35">
      <c r="A102" s="2" t="s">
        <v>133</v>
      </c>
      <c r="B102" s="2" t="s">
        <v>9</v>
      </c>
      <c r="C102" s="2" t="s">
        <v>10</v>
      </c>
      <c r="D102" s="2" t="s">
        <v>33</v>
      </c>
      <c r="E102" s="2" t="s">
        <v>12</v>
      </c>
      <c r="F102" s="2" t="s">
        <v>20</v>
      </c>
      <c r="G102" s="5">
        <v>29.744307274636377</v>
      </c>
    </row>
    <row r="103" spans="1:7" x14ac:dyDescent="0.35">
      <c r="A103" s="2" t="s">
        <v>134</v>
      </c>
      <c r="B103" s="2" t="s">
        <v>9</v>
      </c>
      <c r="C103" s="2" t="s">
        <v>10</v>
      </c>
      <c r="D103" s="2" t="s">
        <v>33</v>
      </c>
      <c r="E103" s="2" t="s">
        <v>12</v>
      </c>
      <c r="F103" s="2" t="s">
        <v>20</v>
      </c>
      <c r="G103" s="5">
        <v>29.503608273911912</v>
      </c>
    </row>
    <row r="104" spans="1:7" x14ac:dyDescent="0.35">
      <c r="A104" s="2" t="s">
        <v>135</v>
      </c>
      <c r="B104" s="2" t="s">
        <v>9</v>
      </c>
      <c r="C104" s="2" t="s">
        <v>10</v>
      </c>
      <c r="D104" s="2" t="s">
        <v>33</v>
      </c>
      <c r="E104" s="2" t="s">
        <v>29</v>
      </c>
      <c r="F104" s="2" t="s">
        <v>20</v>
      </c>
      <c r="G104" s="5">
        <v>29.40463907239694</v>
      </c>
    </row>
    <row r="105" spans="1:7" x14ac:dyDescent="0.35">
      <c r="A105" s="2" t="s">
        <v>136</v>
      </c>
      <c r="B105" s="2" t="s">
        <v>9</v>
      </c>
      <c r="C105" s="2" t="s">
        <v>10</v>
      </c>
      <c r="D105" s="2" t="s">
        <v>33</v>
      </c>
      <c r="E105" s="2" t="s">
        <v>29</v>
      </c>
      <c r="F105" s="2" t="s">
        <v>20</v>
      </c>
      <c r="G105" s="5">
        <v>29.613800625070194</v>
      </c>
    </row>
    <row r="106" spans="1:7" x14ac:dyDescent="0.35">
      <c r="A106" s="2" t="s">
        <v>137</v>
      </c>
      <c r="B106" s="2" t="s">
        <v>9</v>
      </c>
      <c r="C106" s="2" t="s">
        <v>10</v>
      </c>
      <c r="D106" s="2" t="s">
        <v>33</v>
      </c>
      <c r="E106" s="2" t="s">
        <v>29</v>
      </c>
      <c r="F106" s="2" t="s">
        <v>20</v>
      </c>
      <c r="G106" s="5">
        <v>29.423010059131474</v>
      </c>
    </row>
    <row r="107" spans="1:7" x14ac:dyDescent="0.35">
      <c r="A107" s="2" t="s">
        <v>138</v>
      </c>
      <c r="B107" s="2" t="s">
        <v>9</v>
      </c>
      <c r="C107" s="2" t="s">
        <v>10</v>
      </c>
      <c r="D107" s="2" t="s">
        <v>33</v>
      </c>
      <c r="E107" s="2" t="s">
        <v>31</v>
      </c>
      <c r="F107" s="2" t="s">
        <v>20</v>
      </c>
      <c r="G107" s="5">
        <v>30.413087095171235</v>
      </c>
    </row>
    <row r="108" spans="1:7" x14ac:dyDescent="0.35">
      <c r="A108" s="2" t="s">
        <v>139</v>
      </c>
      <c r="B108" s="2" t="s">
        <v>9</v>
      </c>
      <c r="C108" s="2" t="s">
        <v>10</v>
      </c>
      <c r="D108" s="2" t="s">
        <v>33</v>
      </c>
      <c r="E108" s="2" t="s">
        <v>31</v>
      </c>
      <c r="F108" s="2" t="s">
        <v>20</v>
      </c>
      <c r="G108" s="5">
        <v>30.995236588343065</v>
      </c>
    </row>
    <row r="109" spans="1:7" x14ac:dyDescent="0.35">
      <c r="A109" s="2" t="s">
        <v>140</v>
      </c>
      <c r="B109" s="2" t="s">
        <v>9</v>
      </c>
      <c r="C109" s="2" t="s">
        <v>10</v>
      </c>
      <c r="D109" s="2" t="s">
        <v>33</v>
      </c>
      <c r="E109" s="2" t="s">
        <v>31</v>
      </c>
      <c r="F109" s="2" t="s">
        <v>20</v>
      </c>
      <c r="G109" s="5">
        <v>30.499954285467489</v>
      </c>
    </row>
    <row r="110" spans="1:7" x14ac:dyDescent="0.35">
      <c r="A110" s="2" t="s">
        <v>141</v>
      </c>
      <c r="B110" s="2" t="s">
        <v>9</v>
      </c>
      <c r="C110" s="2" t="s">
        <v>10</v>
      </c>
      <c r="D110" s="2" t="s">
        <v>11</v>
      </c>
      <c r="E110" s="2" t="s">
        <v>12</v>
      </c>
      <c r="F110" s="2" t="s">
        <v>21</v>
      </c>
      <c r="G110" s="5">
        <v>28.494149383477431</v>
      </c>
    </row>
    <row r="111" spans="1:7" x14ac:dyDescent="0.35">
      <c r="A111" s="2" t="s">
        <v>142</v>
      </c>
      <c r="B111" s="2" t="s">
        <v>9</v>
      </c>
      <c r="C111" s="2" t="s">
        <v>10</v>
      </c>
      <c r="D111" s="2" t="s">
        <v>11</v>
      </c>
      <c r="E111" s="2" t="s">
        <v>12</v>
      </c>
      <c r="F111" s="2" t="s">
        <v>21</v>
      </c>
      <c r="G111" s="5">
        <v>28.569460034171222</v>
      </c>
    </row>
    <row r="112" spans="1:7" x14ac:dyDescent="0.35">
      <c r="A112" s="2" t="s">
        <v>143</v>
      </c>
      <c r="B112" s="2" t="s">
        <v>9</v>
      </c>
      <c r="C112" s="2" t="s">
        <v>10</v>
      </c>
      <c r="D112" s="2" t="s">
        <v>11</v>
      </c>
      <c r="E112" s="2" t="s">
        <v>12</v>
      </c>
      <c r="F112" s="2" t="s">
        <v>21</v>
      </c>
      <c r="G112" s="5">
        <v>28.542685486770541</v>
      </c>
    </row>
    <row r="113" spans="1:7" x14ac:dyDescent="0.35">
      <c r="A113" s="2" t="s">
        <v>144</v>
      </c>
      <c r="B113" s="2" t="s">
        <v>9</v>
      </c>
      <c r="C113" s="2" t="s">
        <v>10</v>
      </c>
      <c r="D113" s="2" t="s">
        <v>11</v>
      </c>
      <c r="E113" s="2" t="s">
        <v>29</v>
      </c>
      <c r="F113" s="2" t="s">
        <v>21</v>
      </c>
      <c r="G113" s="5">
        <v>29.165931526469848</v>
      </c>
    </row>
    <row r="114" spans="1:7" x14ac:dyDescent="0.35">
      <c r="A114" s="2" t="s">
        <v>145</v>
      </c>
      <c r="B114" s="2" t="s">
        <v>9</v>
      </c>
      <c r="C114" s="2" t="s">
        <v>10</v>
      </c>
      <c r="D114" s="2" t="s">
        <v>11</v>
      </c>
      <c r="E114" s="2" t="s">
        <v>29</v>
      </c>
      <c r="F114" s="2" t="s">
        <v>21</v>
      </c>
      <c r="G114" s="5">
        <v>29.159943223837097</v>
      </c>
    </row>
    <row r="115" spans="1:7" x14ac:dyDescent="0.35">
      <c r="A115" s="2" t="s">
        <v>146</v>
      </c>
      <c r="B115" s="2" t="s">
        <v>9</v>
      </c>
      <c r="C115" s="2" t="s">
        <v>10</v>
      </c>
      <c r="D115" s="2" t="s">
        <v>11</v>
      </c>
      <c r="E115" s="2" t="s">
        <v>29</v>
      </c>
      <c r="F115" s="2" t="s">
        <v>21</v>
      </c>
      <c r="G115" s="5">
        <v>29.351065180359399</v>
      </c>
    </row>
    <row r="116" spans="1:7" x14ac:dyDescent="0.35">
      <c r="A116" s="2" t="s">
        <v>147</v>
      </c>
      <c r="B116" s="2" t="s">
        <v>9</v>
      </c>
      <c r="C116" s="2" t="s">
        <v>10</v>
      </c>
      <c r="D116" s="2" t="s">
        <v>11</v>
      </c>
      <c r="E116" s="2" t="s">
        <v>31</v>
      </c>
      <c r="F116" s="2" t="s">
        <v>21</v>
      </c>
      <c r="G116" s="5">
        <v>29.327891361054153</v>
      </c>
    </row>
    <row r="117" spans="1:7" x14ac:dyDescent="0.35">
      <c r="A117" s="2" t="s">
        <v>148</v>
      </c>
      <c r="B117" s="2" t="s">
        <v>9</v>
      </c>
      <c r="C117" s="2" t="s">
        <v>10</v>
      </c>
      <c r="D117" s="2" t="s">
        <v>11</v>
      </c>
      <c r="E117" s="2" t="s">
        <v>31</v>
      </c>
      <c r="F117" s="2" t="s">
        <v>21</v>
      </c>
      <c r="G117" s="5">
        <v>29.279685827524968</v>
      </c>
    </row>
    <row r="118" spans="1:7" x14ac:dyDescent="0.35">
      <c r="A118" s="2" t="s">
        <v>149</v>
      </c>
      <c r="B118" s="2" t="s">
        <v>9</v>
      </c>
      <c r="C118" s="2" t="s">
        <v>10</v>
      </c>
      <c r="D118" s="2" t="s">
        <v>11</v>
      </c>
      <c r="E118" s="2" t="s">
        <v>31</v>
      </c>
      <c r="F118" s="2" t="s">
        <v>21</v>
      </c>
      <c r="G118" s="5">
        <v>29.345167285711184</v>
      </c>
    </row>
    <row r="119" spans="1:7" x14ac:dyDescent="0.35">
      <c r="A119" s="2" t="s">
        <v>150</v>
      </c>
      <c r="B119" s="2" t="s">
        <v>9</v>
      </c>
      <c r="C119" s="2" t="s">
        <v>10</v>
      </c>
      <c r="D119" s="2" t="s">
        <v>33</v>
      </c>
      <c r="E119" s="2" t="s">
        <v>12</v>
      </c>
      <c r="F119" s="2" t="s">
        <v>21</v>
      </c>
      <c r="G119" s="5">
        <v>30.690307910079664</v>
      </c>
    </row>
    <row r="120" spans="1:7" x14ac:dyDescent="0.35">
      <c r="A120" s="2" t="s">
        <v>151</v>
      </c>
      <c r="B120" s="2" t="s">
        <v>9</v>
      </c>
      <c r="C120" s="2" t="s">
        <v>10</v>
      </c>
      <c r="D120" s="2" t="s">
        <v>33</v>
      </c>
      <c r="E120" s="2" t="s">
        <v>12</v>
      </c>
      <c r="F120" s="2" t="s">
        <v>21</v>
      </c>
      <c r="G120" s="5">
        <v>30.41145843378122</v>
      </c>
    </row>
    <row r="121" spans="1:7" x14ac:dyDescent="0.35">
      <c r="A121" s="2" t="s">
        <v>152</v>
      </c>
      <c r="B121" s="2" t="s">
        <v>9</v>
      </c>
      <c r="C121" s="2" t="s">
        <v>10</v>
      </c>
      <c r="D121" s="2" t="s">
        <v>33</v>
      </c>
      <c r="E121" s="2" t="s">
        <v>12</v>
      </c>
      <c r="F121" s="2" t="s">
        <v>21</v>
      </c>
      <c r="G121" s="5">
        <v>30.565032974245732</v>
      </c>
    </row>
    <row r="122" spans="1:7" x14ac:dyDescent="0.35">
      <c r="A122" s="2" t="s">
        <v>153</v>
      </c>
      <c r="B122" s="2" t="s">
        <v>9</v>
      </c>
      <c r="C122" s="2" t="s">
        <v>10</v>
      </c>
      <c r="D122" s="2" t="s">
        <v>33</v>
      </c>
      <c r="E122" s="2" t="s">
        <v>29</v>
      </c>
      <c r="F122" s="2" t="s">
        <v>21</v>
      </c>
      <c r="G122" s="5">
        <v>31.216447597062462</v>
      </c>
    </row>
    <row r="123" spans="1:7" x14ac:dyDescent="0.35">
      <c r="A123" s="2" t="s">
        <v>154</v>
      </c>
      <c r="B123" s="2" t="s">
        <v>9</v>
      </c>
      <c r="C123" s="2" t="s">
        <v>10</v>
      </c>
      <c r="D123" s="2" t="s">
        <v>33</v>
      </c>
      <c r="E123" s="2" t="s">
        <v>29</v>
      </c>
      <c r="F123" s="2" t="s">
        <v>21</v>
      </c>
      <c r="G123" s="5">
        <v>31.579440398269842</v>
      </c>
    </row>
    <row r="124" spans="1:7" x14ac:dyDescent="0.35">
      <c r="A124" s="2" t="s">
        <v>155</v>
      </c>
      <c r="B124" s="2" t="s">
        <v>9</v>
      </c>
      <c r="C124" s="2" t="s">
        <v>10</v>
      </c>
      <c r="D124" s="2" t="s">
        <v>33</v>
      </c>
      <c r="E124" s="2" t="s">
        <v>29</v>
      </c>
      <c r="F124" s="2" t="s">
        <v>21</v>
      </c>
      <c r="G124" s="5">
        <v>31.29490530754396</v>
      </c>
    </row>
    <row r="125" spans="1:7" x14ac:dyDescent="0.35">
      <c r="A125" s="2" t="s">
        <v>156</v>
      </c>
      <c r="B125" s="2" t="s">
        <v>9</v>
      </c>
      <c r="C125" s="2" t="s">
        <v>10</v>
      </c>
      <c r="D125" s="2" t="s">
        <v>33</v>
      </c>
      <c r="E125" s="2" t="s">
        <v>31</v>
      </c>
      <c r="F125" s="2" t="s">
        <v>21</v>
      </c>
      <c r="G125" s="5">
        <v>30.949981528786314</v>
      </c>
    </row>
    <row r="126" spans="1:7" x14ac:dyDescent="0.35">
      <c r="A126" s="2" t="s">
        <v>157</v>
      </c>
      <c r="B126" s="2" t="s">
        <v>9</v>
      </c>
      <c r="C126" s="2" t="s">
        <v>10</v>
      </c>
      <c r="D126" s="2" t="s">
        <v>33</v>
      </c>
      <c r="E126" s="2" t="s">
        <v>31</v>
      </c>
      <c r="F126" s="2" t="s">
        <v>21</v>
      </c>
      <c r="G126" s="5">
        <v>30.784974672733579</v>
      </c>
    </row>
    <row r="127" spans="1:7" x14ac:dyDescent="0.35">
      <c r="A127" s="2" t="s">
        <v>158</v>
      </c>
      <c r="B127" s="2" t="s">
        <v>9</v>
      </c>
      <c r="C127" s="2" t="s">
        <v>10</v>
      </c>
      <c r="D127" s="2" t="s">
        <v>33</v>
      </c>
      <c r="E127" s="2" t="s">
        <v>31</v>
      </c>
      <c r="F127" s="2" t="s">
        <v>21</v>
      </c>
      <c r="G127" s="5">
        <v>31.022185134980045</v>
      </c>
    </row>
    <row r="128" spans="1:7" x14ac:dyDescent="0.35">
      <c r="A128" s="2" t="s">
        <v>159</v>
      </c>
      <c r="B128" s="2" t="s">
        <v>9</v>
      </c>
      <c r="C128" s="2" t="s">
        <v>10</v>
      </c>
      <c r="D128" s="2" t="s">
        <v>11</v>
      </c>
      <c r="E128" s="2" t="s">
        <v>12</v>
      </c>
      <c r="F128" s="2" t="s">
        <v>22</v>
      </c>
      <c r="G128" s="5">
        <v>29.097291979731427</v>
      </c>
    </row>
    <row r="129" spans="1:7" x14ac:dyDescent="0.35">
      <c r="A129" s="2" t="s">
        <v>160</v>
      </c>
      <c r="B129" s="2" t="s">
        <v>9</v>
      </c>
      <c r="C129" s="2" t="s">
        <v>10</v>
      </c>
      <c r="D129" s="2" t="s">
        <v>11</v>
      </c>
      <c r="E129" s="2" t="s">
        <v>12</v>
      </c>
      <c r="F129" s="2" t="s">
        <v>22</v>
      </c>
      <c r="G129" s="5">
        <v>28.897389396174301</v>
      </c>
    </row>
    <row r="130" spans="1:7" x14ac:dyDescent="0.35">
      <c r="A130" s="2" t="s">
        <v>161</v>
      </c>
      <c r="B130" s="2" t="s">
        <v>9</v>
      </c>
      <c r="C130" s="2" t="s">
        <v>10</v>
      </c>
      <c r="D130" s="2" t="s">
        <v>11</v>
      </c>
      <c r="E130" s="2" t="s">
        <v>12</v>
      </c>
      <c r="F130" s="2" t="s">
        <v>22</v>
      </c>
      <c r="G130" s="5">
        <v>28.913404453545617</v>
      </c>
    </row>
    <row r="131" spans="1:7" x14ac:dyDescent="0.35">
      <c r="A131" s="2" t="s">
        <v>162</v>
      </c>
      <c r="B131" s="2" t="s">
        <v>9</v>
      </c>
      <c r="C131" s="2" t="s">
        <v>10</v>
      </c>
      <c r="D131" s="2" t="s">
        <v>11</v>
      </c>
      <c r="E131" s="2" t="s">
        <v>29</v>
      </c>
      <c r="F131" s="2" t="s">
        <v>22</v>
      </c>
      <c r="G131" s="5">
        <v>29.335551304880646</v>
      </c>
    </row>
    <row r="132" spans="1:7" x14ac:dyDescent="0.35">
      <c r="A132" s="2" t="s">
        <v>163</v>
      </c>
      <c r="B132" s="2" t="s">
        <v>9</v>
      </c>
      <c r="C132" s="2" t="s">
        <v>10</v>
      </c>
      <c r="D132" s="2" t="s">
        <v>11</v>
      </c>
      <c r="E132" s="2" t="s">
        <v>29</v>
      </c>
      <c r="F132" s="2" t="s">
        <v>22</v>
      </c>
      <c r="G132" s="5">
        <v>28.980526929046075</v>
      </c>
    </row>
    <row r="133" spans="1:7" x14ac:dyDescent="0.35">
      <c r="A133" s="2" t="s">
        <v>164</v>
      </c>
      <c r="B133" s="2" t="s">
        <v>9</v>
      </c>
      <c r="C133" s="2" t="s">
        <v>10</v>
      </c>
      <c r="D133" s="2" t="s">
        <v>11</v>
      </c>
      <c r="E133" s="2" t="s">
        <v>29</v>
      </c>
      <c r="F133" s="2" t="s">
        <v>22</v>
      </c>
      <c r="G133" s="5">
        <v>29.17337629813203</v>
      </c>
    </row>
    <row r="134" spans="1:7" x14ac:dyDescent="0.35">
      <c r="A134" s="2" t="s">
        <v>165</v>
      </c>
      <c r="B134" s="2" t="s">
        <v>9</v>
      </c>
      <c r="C134" s="2" t="s">
        <v>10</v>
      </c>
      <c r="D134" s="2" t="s">
        <v>11</v>
      </c>
      <c r="E134" s="2" t="s">
        <v>31</v>
      </c>
      <c r="F134" s="2" t="s">
        <v>22</v>
      </c>
      <c r="G134" s="5">
        <v>28.23027108264424</v>
      </c>
    </row>
    <row r="135" spans="1:7" x14ac:dyDescent="0.35">
      <c r="A135" s="2" t="s">
        <v>166</v>
      </c>
      <c r="B135" s="2" t="s">
        <v>9</v>
      </c>
      <c r="C135" s="2" t="s">
        <v>10</v>
      </c>
      <c r="D135" s="2" t="s">
        <v>11</v>
      </c>
      <c r="E135" s="2" t="s">
        <v>31</v>
      </c>
      <c r="F135" s="2" t="s">
        <v>22</v>
      </c>
      <c r="G135" s="5">
        <v>28.151748745184833</v>
      </c>
    </row>
    <row r="136" spans="1:7" x14ac:dyDescent="0.35">
      <c r="A136" s="2" t="s">
        <v>167</v>
      </c>
      <c r="B136" s="2" t="s">
        <v>9</v>
      </c>
      <c r="C136" s="2" t="s">
        <v>10</v>
      </c>
      <c r="D136" s="2" t="s">
        <v>11</v>
      </c>
      <c r="E136" s="2" t="s">
        <v>31</v>
      </c>
      <c r="F136" s="2" t="s">
        <v>22</v>
      </c>
      <c r="G136" s="5">
        <v>27.906474710476644</v>
      </c>
    </row>
    <row r="137" spans="1:7" x14ac:dyDescent="0.35">
      <c r="A137" s="2" t="s">
        <v>168</v>
      </c>
      <c r="B137" s="2" t="s">
        <v>9</v>
      </c>
      <c r="C137" s="2" t="s">
        <v>10</v>
      </c>
      <c r="D137" s="2" t="s">
        <v>33</v>
      </c>
      <c r="E137" s="2" t="s">
        <v>12</v>
      </c>
      <c r="F137" s="2" t="s">
        <v>22</v>
      </c>
      <c r="G137" s="5">
        <v>30.596104190167292</v>
      </c>
    </row>
    <row r="138" spans="1:7" x14ac:dyDescent="0.35">
      <c r="A138" s="2" t="s">
        <v>169</v>
      </c>
      <c r="B138" s="2" t="s">
        <v>9</v>
      </c>
      <c r="C138" s="2" t="s">
        <v>10</v>
      </c>
      <c r="D138" s="2" t="s">
        <v>33</v>
      </c>
      <c r="E138" s="2" t="s">
        <v>12</v>
      </c>
      <c r="F138" s="2" t="s">
        <v>22</v>
      </c>
      <c r="G138" s="5">
        <v>30.323311806760731</v>
      </c>
    </row>
    <row r="139" spans="1:7" x14ac:dyDescent="0.35">
      <c r="A139" s="2" t="s">
        <v>170</v>
      </c>
      <c r="B139" s="2" t="s">
        <v>9</v>
      </c>
      <c r="C139" s="2" t="s">
        <v>10</v>
      </c>
      <c r="D139" s="2" t="s">
        <v>33</v>
      </c>
      <c r="E139" s="2" t="s">
        <v>12</v>
      </c>
      <c r="F139" s="2" t="s">
        <v>22</v>
      </c>
      <c r="G139" s="5">
        <v>30.258064007891409</v>
      </c>
    </row>
    <row r="140" spans="1:7" x14ac:dyDescent="0.35">
      <c r="A140" s="2" t="s">
        <v>171</v>
      </c>
      <c r="B140" s="2" t="s">
        <v>9</v>
      </c>
      <c r="C140" s="2" t="s">
        <v>10</v>
      </c>
      <c r="D140" s="2" t="s">
        <v>33</v>
      </c>
      <c r="E140" s="2" t="s">
        <v>29</v>
      </c>
      <c r="F140" s="2" t="s">
        <v>22</v>
      </c>
      <c r="G140" s="5">
        <v>29.886335951586805</v>
      </c>
    </row>
    <row r="141" spans="1:7" x14ac:dyDescent="0.35">
      <c r="A141" s="2" t="s">
        <v>172</v>
      </c>
      <c r="B141" s="2" t="s">
        <v>9</v>
      </c>
      <c r="C141" s="2" t="s">
        <v>10</v>
      </c>
      <c r="D141" s="2" t="s">
        <v>33</v>
      </c>
      <c r="E141" s="2" t="s">
        <v>29</v>
      </c>
      <c r="F141" s="2" t="s">
        <v>22</v>
      </c>
      <c r="G141" s="5">
        <v>29.979743241512057</v>
      </c>
    </row>
    <row r="142" spans="1:7" x14ac:dyDescent="0.35">
      <c r="A142" s="2" t="s">
        <v>173</v>
      </c>
      <c r="B142" s="2" t="s">
        <v>9</v>
      </c>
      <c r="C142" s="2" t="s">
        <v>10</v>
      </c>
      <c r="D142" s="2" t="s">
        <v>33</v>
      </c>
      <c r="E142" s="2" t="s">
        <v>29</v>
      </c>
      <c r="F142" s="2" t="s">
        <v>22</v>
      </c>
      <c r="G142" s="5">
        <v>29.920978136534512</v>
      </c>
    </row>
    <row r="143" spans="1:7" x14ac:dyDescent="0.35">
      <c r="A143" s="2" t="s">
        <v>174</v>
      </c>
      <c r="B143" s="2" t="s">
        <v>9</v>
      </c>
      <c r="C143" s="2" t="s">
        <v>10</v>
      </c>
      <c r="D143" s="2" t="s">
        <v>33</v>
      </c>
      <c r="E143" s="2" t="s">
        <v>31</v>
      </c>
      <c r="F143" s="2" t="s">
        <v>22</v>
      </c>
      <c r="G143" s="5">
        <v>29.563309108648944</v>
      </c>
    </row>
    <row r="144" spans="1:7" x14ac:dyDescent="0.35">
      <c r="A144" s="2" t="s">
        <v>175</v>
      </c>
      <c r="B144" s="2" t="s">
        <v>9</v>
      </c>
      <c r="C144" s="2" t="s">
        <v>10</v>
      </c>
      <c r="D144" s="2" t="s">
        <v>33</v>
      </c>
      <c r="E144" s="2" t="s">
        <v>31</v>
      </c>
      <c r="F144" s="2" t="s">
        <v>22</v>
      </c>
      <c r="G144" s="5">
        <v>29.797168522391761</v>
      </c>
    </row>
    <row r="145" spans="1:7" x14ac:dyDescent="0.35">
      <c r="A145" s="2" t="s">
        <v>176</v>
      </c>
      <c r="B145" s="2" t="s">
        <v>9</v>
      </c>
      <c r="C145" s="2" t="s">
        <v>10</v>
      </c>
      <c r="D145" s="2" t="s">
        <v>33</v>
      </c>
      <c r="E145" s="2" t="s">
        <v>31</v>
      </c>
      <c r="F145" s="2" t="s">
        <v>22</v>
      </c>
      <c r="G145" s="5">
        <v>29.476473278897988</v>
      </c>
    </row>
    <row r="146" spans="1:7" x14ac:dyDescent="0.35">
      <c r="A146" s="2" t="s">
        <v>177</v>
      </c>
      <c r="B146" s="2" t="s">
        <v>9</v>
      </c>
      <c r="C146" s="2" t="s">
        <v>10</v>
      </c>
      <c r="D146" s="2" t="s">
        <v>11</v>
      </c>
      <c r="E146" s="2" t="s">
        <v>12</v>
      </c>
      <c r="F146" s="2" t="s">
        <v>23</v>
      </c>
      <c r="G146" s="5">
        <v>29.265298875570949</v>
      </c>
    </row>
    <row r="147" spans="1:7" x14ac:dyDescent="0.35">
      <c r="A147" s="2" t="s">
        <v>178</v>
      </c>
      <c r="B147" s="2" t="s">
        <v>9</v>
      </c>
      <c r="C147" s="2" t="s">
        <v>10</v>
      </c>
      <c r="D147" s="2" t="s">
        <v>11</v>
      </c>
      <c r="E147" s="2" t="s">
        <v>12</v>
      </c>
      <c r="F147" s="2" t="s">
        <v>23</v>
      </c>
      <c r="G147" s="5">
        <v>28.888526704538894</v>
      </c>
    </row>
    <row r="148" spans="1:7" x14ac:dyDescent="0.35">
      <c r="A148" s="2" t="s">
        <v>179</v>
      </c>
      <c r="B148" s="2" t="s">
        <v>9</v>
      </c>
      <c r="C148" s="2" t="s">
        <v>10</v>
      </c>
      <c r="D148" s="2" t="s">
        <v>11</v>
      </c>
      <c r="E148" s="2" t="s">
        <v>12</v>
      </c>
      <c r="F148" s="2" t="s">
        <v>23</v>
      </c>
      <c r="G148" s="5">
        <v>28.781814617385354</v>
      </c>
    </row>
    <row r="149" spans="1:7" x14ac:dyDescent="0.35">
      <c r="A149" s="2" t="s">
        <v>180</v>
      </c>
      <c r="B149" s="2" t="s">
        <v>9</v>
      </c>
      <c r="C149" s="2" t="s">
        <v>10</v>
      </c>
      <c r="D149" s="2" t="s">
        <v>11</v>
      </c>
      <c r="E149" s="2" t="s">
        <v>29</v>
      </c>
      <c r="F149" s="2" t="s">
        <v>23</v>
      </c>
      <c r="G149" s="5">
        <v>28.775968310124927</v>
      </c>
    </row>
    <row r="150" spans="1:7" x14ac:dyDescent="0.35">
      <c r="A150" s="2" t="s">
        <v>181</v>
      </c>
      <c r="B150" s="2" t="s">
        <v>9</v>
      </c>
      <c r="C150" s="2" t="s">
        <v>10</v>
      </c>
      <c r="D150" s="2" t="s">
        <v>11</v>
      </c>
      <c r="E150" s="2" t="s">
        <v>29</v>
      </c>
      <c r="F150" s="2" t="s">
        <v>23</v>
      </c>
      <c r="G150" s="5">
        <v>28.897052505320691</v>
      </c>
    </row>
    <row r="151" spans="1:7" x14ac:dyDescent="0.35">
      <c r="A151" s="2" t="s">
        <v>182</v>
      </c>
      <c r="B151" s="2" t="s">
        <v>9</v>
      </c>
      <c r="C151" s="2" t="s">
        <v>10</v>
      </c>
      <c r="D151" s="2" t="s">
        <v>11</v>
      </c>
      <c r="E151" s="2" t="s">
        <v>29</v>
      </c>
      <c r="F151" s="2" t="s">
        <v>23</v>
      </c>
      <c r="G151" s="5">
        <v>29.025282396564446</v>
      </c>
    </row>
    <row r="152" spans="1:7" x14ac:dyDescent="0.35">
      <c r="A152" s="2" t="s">
        <v>183</v>
      </c>
      <c r="B152" s="2" t="s">
        <v>9</v>
      </c>
      <c r="C152" s="2" t="s">
        <v>10</v>
      </c>
      <c r="D152" s="2" t="s">
        <v>11</v>
      </c>
      <c r="E152" s="2" t="s">
        <v>31</v>
      </c>
      <c r="F152" s="2" t="s">
        <v>23</v>
      </c>
      <c r="G152" s="5">
        <v>28.207294924118081</v>
      </c>
    </row>
    <row r="153" spans="1:7" x14ac:dyDescent="0.35">
      <c r="A153" s="2" t="s">
        <v>184</v>
      </c>
      <c r="B153" s="2" t="s">
        <v>9</v>
      </c>
      <c r="C153" s="2" t="s">
        <v>10</v>
      </c>
      <c r="D153" s="2" t="s">
        <v>11</v>
      </c>
      <c r="E153" s="2" t="s">
        <v>31</v>
      </c>
      <c r="F153" s="2" t="s">
        <v>23</v>
      </c>
      <c r="G153" s="5">
        <v>28.143031882038969</v>
      </c>
    </row>
    <row r="154" spans="1:7" x14ac:dyDescent="0.35">
      <c r="A154" s="2" t="s">
        <v>185</v>
      </c>
      <c r="B154" s="2" t="s">
        <v>9</v>
      </c>
      <c r="C154" s="2" t="s">
        <v>10</v>
      </c>
      <c r="D154" s="2" t="s">
        <v>11</v>
      </c>
      <c r="E154" s="2" t="s">
        <v>31</v>
      </c>
      <c r="F154" s="2" t="s">
        <v>23</v>
      </c>
      <c r="G154" s="5">
        <v>28.41606356049482</v>
      </c>
    </row>
    <row r="155" spans="1:7" x14ac:dyDescent="0.35">
      <c r="A155" s="2" t="s">
        <v>186</v>
      </c>
      <c r="B155" s="2" t="s">
        <v>9</v>
      </c>
      <c r="C155" s="2" t="s">
        <v>10</v>
      </c>
      <c r="D155" s="2" t="s">
        <v>33</v>
      </c>
      <c r="E155" s="2" t="s">
        <v>12</v>
      </c>
      <c r="F155" s="2" t="s">
        <v>23</v>
      </c>
      <c r="G155" s="5">
        <v>30.358124090086601</v>
      </c>
    </row>
    <row r="156" spans="1:7" x14ac:dyDescent="0.35">
      <c r="A156" s="2" t="s">
        <v>187</v>
      </c>
      <c r="B156" s="2" t="s">
        <v>9</v>
      </c>
      <c r="C156" s="2" t="s">
        <v>10</v>
      </c>
      <c r="D156" s="2" t="s">
        <v>33</v>
      </c>
      <c r="E156" s="2" t="s">
        <v>12</v>
      </c>
      <c r="F156" s="2" t="s">
        <v>23</v>
      </c>
      <c r="G156" s="5">
        <v>30.622071724151283</v>
      </c>
    </row>
    <row r="157" spans="1:7" x14ac:dyDescent="0.35">
      <c r="A157" s="2" t="s">
        <v>188</v>
      </c>
      <c r="B157" s="2" t="s">
        <v>9</v>
      </c>
      <c r="C157" s="2" t="s">
        <v>10</v>
      </c>
      <c r="D157" s="2" t="s">
        <v>33</v>
      </c>
      <c r="E157" s="2" t="s">
        <v>12</v>
      </c>
      <c r="F157" s="2" t="s">
        <v>23</v>
      </c>
      <c r="G157" s="5">
        <v>30.444212903016741</v>
      </c>
    </row>
    <row r="158" spans="1:7" x14ac:dyDescent="0.35">
      <c r="A158" s="2" t="s">
        <v>189</v>
      </c>
      <c r="B158" s="2" t="s">
        <v>9</v>
      </c>
      <c r="C158" s="2" t="s">
        <v>10</v>
      </c>
      <c r="D158" s="2" t="s">
        <v>33</v>
      </c>
      <c r="E158" s="2" t="s">
        <v>29</v>
      </c>
      <c r="F158" s="2" t="s">
        <v>23</v>
      </c>
      <c r="G158" s="5">
        <v>30.098369764067584</v>
      </c>
    </row>
    <row r="159" spans="1:7" x14ac:dyDescent="0.35">
      <c r="A159" s="2" t="s">
        <v>190</v>
      </c>
      <c r="B159" s="2" t="s">
        <v>9</v>
      </c>
      <c r="C159" s="2" t="s">
        <v>10</v>
      </c>
      <c r="D159" s="2" t="s">
        <v>33</v>
      </c>
      <c r="E159" s="2" t="s">
        <v>29</v>
      </c>
      <c r="F159" s="2" t="s">
        <v>23</v>
      </c>
      <c r="G159" s="5">
        <v>30.038006170234663</v>
      </c>
    </row>
    <row r="160" spans="1:7" x14ac:dyDescent="0.35">
      <c r="A160" s="2" t="s">
        <v>191</v>
      </c>
      <c r="B160" s="2" t="s">
        <v>9</v>
      </c>
      <c r="C160" s="2" t="s">
        <v>10</v>
      </c>
      <c r="D160" s="2" t="s">
        <v>33</v>
      </c>
      <c r="E160" s="2" t="s">
        <v>29</v>
      </c>
      <c r="F160" s="2" t="s">
        <v>23</v>
      </c>
      <c r="G160" s="5">
        <v>29.91465571782842</v>
      </c>
    </row>
    <row r="161" spans="1:7" x14ac:dyDescent="0.35">
      <c r="A161" s="2" t="s">
        <v>192</v>
      </c>
      <c r="B161" s="2" t="s">
        <v>9</v>
      </c>
      <c r="C161" s="2" t="s">
        <v>10</v>
      </c>
      <c r="D161" s="2" t="s">
        <v>33</v>
      </c>
      <c r="E161" s="2" t="s">
        <v>31</v>
      </c>
      <c r="F161" s="2" t="s">
        <v>23</v>
      </c>
      <c r="G161" s="5">
        <v>29.493987629543071</v>
      </c>
    </row>
    <row r="162" spans="1:7" x14ac:dyDescent="0.35">
      <c r="A162" s="2" t="s">
        <v>193</v>
      </c>
      <c r="B162" s="2" t="s">
        <v>9</v>
      </c>
      <c r="C162" s="2" t="s">
        <v>10</v>
      </c>
      <c r="D162" s="2" t="s">
        <v>33</v>
      </c>
      <c r="E162" s="2" t="s">
        <v>31</v>
      </c>
      <c r="F162" s="2" t="s">
        <v>23</v>
      </c>
      <c r="G162" s="5">
        <v>29.75026343379249</v>
      </c>
    </row>
    <row r="163" spans="1:7" x14ac:dyDescent="0.35">
      <c r="A163" s="2" t="s">
        <v>194</v>
      </c>
      <c r="B163" s="2" t="s">
        <v>9</v>
      </c>
      <c r="C163" s="2" t="s">
        <v>10</v>
      </c>
      <c r="D163" s="2" t="s">
        <v>33</v>
      </c>
      <c r="E163" s="2" t="s">
        <v>31</v>
      </c>
      <c r="F163" s="2" t="s">
        <v>23</v>
      </c>
      <c r="G163" s="5">
        <v>29.751619260222075</v>
      </c>
    </row>
    <row r="164" spans="1:7" x14ac:dyDescent="0.35">
      <c r="A164" s="2" t="s">
        <v>195</v>
      </c>
      <c r="B164" s="2" t="s">
        <v>9</v>
      </c>
      <c r="C164" s="2" t="s">
        <v>10</v>
      </c>
      <c r="D164" s="2" t="s">
        <v>11</v>
      </c>
      <c r="E164" s="2" t="s">
        <v>12</v>
      </c>
      <c r="F164" s="2" t="s">
        <v>24</v>
      </c>
      <c r="G164" s="5">
        <v>28.989435649701974</v>
      </c>
    </row>
    <row r="165" spans="1:7" x14ac:dyDescent="0.35">
      <c r="A165" s="2" t="s">
        <v>196</v>
      </c>
      <c r="B165" s="2" t="s">
        <v>9</v>
      </c>
      <c r="C165" s="2" t="s">
        <v>10</v>
      </c>
      <c r="D165" s="2" t="s">
        <v>11</v>
      </c>
      <c r="E165" s="2" t="s">
        <v>12</v>
      </c>
      <c r="F165" s="2" t="s">
        <v>24</v>
      </c>
      <c r="G165" s="5">
        <v>28.794489006245076</v>
      </c>
    </row>
    <row r="166" spans="1:7" x14ac:dyDescent="0.35">
      <c r="A166" s="2" t="s">
        <v>197</v>
      </c>
      <c r="B166" s="2" t="s">
        <v>9</v>
      </c>
      <c r="C166" s="2" t="s">
        <v>10</v>
      </c>
      <c r="D166" s="2" t="s">
        <v>11</v>
      </c>
      <c r="E166" s="2" t="s">
        <v>12</v>
      </c>
      <c r="F166" s="2" t="s">
        <v>24</v>
      </c>
      <c r="G166" s="5">
        <v>28.895503885411472</v>
      </c>
    </row>
    <row r="167" spans="1:7" x14ac:dyDescent="0.35">
      <c r="A167" s="2" t="s">
        <v>198</v>
      </c>
      <c r="B167" s="2" t="s">
        <v>9</v>
      </c>
      <c r="C167" s="2" t="s">
        <v>10</v>
      </c>
      <c r="D167" s="2" t="s">
        <v>11</v>
      </c>
      <c r="E167" s="2" t="s">
        <v>29</v>
      </c>
      <c r="F167" s="2" t="s">
        <v>24</v>
      </c>
      <c r="G167" s="5">
        <v>30.398739347170842</v>
      </c>
    </row>
    <row r="168" spans="1:7" x14ac:dyDescent="0.35">
      <c r="A168" s="2" t="s">
        <v>199</v>
      </c>
      <c r="B168" s="2" t="s">
        <v>9</v>
      </c>
      <c r="C168" s="2" t="s">
        <v>10</v>
      </c>
      <c r="D168" s="2" t="s">
        <v>11</v>
      </c>
      <c r="E168" s="2" t="s">
        <v>29</v>
      </c>
      <c r="F168" s="2" t="s">
        <v>24</v>
      </c>
      <c r="G168" s="5">
        <v>30.442524071952601</v>
      </c>
    </row>
    <row r="169" spans="1:7" x14ac:dyDescent="0.35">
      <c r="A169" s="2" t="s">
        <v>200</v>
      </c>
      <c r="B169" s="2" t="s">
        <v>9</v>
      </c>
      <c r="C169" s="2" t="s">
        <v>10</v>
      </c>
      <c r="D169" s="2" t="s">
        <v>11</v>
      </c>
      <c r="E169" s="2" t="s">
        <v>29</v>
      </c>
      <c r="F169" s="2" t="s">
        <v>24</v>
      </c>
      <c r="G169" s="5">
        <v>30.503918491820684</v>
      </c>
    </row>
    <row r="170" spans="1:7" x14ac:dyDescent="0.35">
      <c r="A170" s="2" t="s">
        <v>201</v>
      </c>
      <c r="B170" s="2" t="s">
        <v>9</v>
      </c>
      <c r="C170" s="2" t="s">
        <v>10</v>
      </c>
      <c r="D170" s="2" t="s">
        <v>11</v>
      </c>
      <c r="E170" s="2" t="s">
        <v>31</v>
      </c>
      <c r="F170" s="2" t="s">
        <v>24</v>
      </c>
      <c r="G170" s="5">
        <v>30.018824133205094</v>
      </c>
    </row>
    <row r="171" spans="1:7" x14ac:dyDescent="0.35">
      <c r="A171" s="2" t="s">
        <v>202</v>
      </c>
      <c r="B171" s="2" t="s">
        <v>9</v>
      </c>
      <c r="C171" s="2" t="s">
        <v>10</v>
      </c>
      <c r="D171" s="2" t="s">
        <v>11</v>
      </c>
      <c r="E171" s="2" t="s">
        <v>31</v>
      </c>
      <c r="F171" s="2" t="s">
        <v>24</v>
      </c>
      <c r="G171" s="5">
        <v>30.069336896677029</v>
      </c>
    </row>
    <row r="172" spans="1:7" x14ac:dyDescent="0.35">
      <c r="A172" s="2" t="s">
        <v>203</v>
      </c>
      <c r="B172" s="2" t="s">
        <v>9</v>
      </c>
      <c r="C172" s="2" t="s">
        <v>10</v>
      </c>
      <c r="D172" s="2" t="s">
        <v>11</v>
      </c>
      <c r="E172" s="2" t="s">
        <v>31</v>
      </c>
      <c r="F172" s="2" t="s">
        <v>24</v>
      </c>
      <c r="G172" s="5">
        <v>29.891795798908284</v>
      </c>
    </row>
    <row r="173" spans="1:7" x14ac:dyDescent="0.35">
      <c r="A173" s="2" t="s">
        <v>204</v>
      </c>
      <c r="B173" s="2" t="s">
        <v>9</v>
      </c>
      <c r="C173" s="2" t="s">
        <v>10</v>
      </c>
      <c r="D173" s="2" t="s">
        <v>33</v>
      </c>
      <c r="E173" s="2" t="s">
        <v>12</v>
      </c>
      <c r="F173" s="2" t="s">
        <v>24</v>
      </c>
      <c r="G173" s="5">
        <v>29.971378981915521</v>
      </c>
    </row>
    <row r="174" spans="1:7" x14ac:dyDescent="0.35">
      <c r="A174" s="2" t="s">
        <v>205</v>
      </c>
      <c r="B174" s="2" t="s">
        <v>9</v>
      </c>
      <c r="C174" s="2" t="s">
        <v>10</v>
      </c>
      <c r="D174" s="2" t="s">
        <v>33</v>
      </c>
      <c r="E174" s="2" t="s">
        <v>12</v>
      </c>
      <c r="F174" s="2" t="s">
        <v>24</v>
      </c>
      <c r="G174" s="5">
        <v>30.138389120548155</v>
      </c>
    </row>
    <row r="175" spans="1:7" x14ac:dyDescent="0.35">
      <c r="A175" s="2" t="s">
        <v>206</v>
      </c>
      <c r="B175" s="2" t="s">
        <v>9</v>
      </c>
      <c r="C175" s="2" t="s">
        <v>10</v>
      </c>
      <c r="D175" s="2" t="s">
        <v>33</v>
      </c>
      <c r="E175" s="2" t="s">
        <v>12</v>
      </c>
      <c r="F175" s="2" t="s">
        <v>24</v>
      </c>
      <c r="G175" s="5">
        <v>29.989916203867065</v>
      </c>
    </row>
    <row r="176" spans="1:7" x14ac:dyDescent="0.35">
      <c r="A176" s="2" t="s">
        <v>207</v>
      </c>
      <c r="B176" s="2" t="s">
        <v>9</v>
      </c>
      <c r="C176" s="2" t="s">
        <v>10</v>
      </c>
      <c r="D176" s="2" t="s">
        <v>33</v>
      </c>
      <c r="E176" s="2" t="s">
        <v>29</v>
      </c>
      <c r="F176" s="2" t="s">
        <v>24</v>
      </c>
      <c r="G176" s="5">
        <v>31.13485504835905</v>
      </c>
    </row>
    <row r="177" spans="1:7" x14ac:dyDescent="0.35">
      <c r="A177" s="2" t="s">
        <v>208</v>
      </c>
      <c r="B177" s="2" t="s">
        <v>9</v>
      </c>
      <c r="C177" s="2" t="s">
        <v>10</v>
      </c>
      <c r="D177" s="2" t="s">
        <v>33</v>
      </c>
      <c r="E177" s="2" t="s">
        <v>29</v>
      </c>
      <c r="F177" s="2" t="s">
        <v>24</v>
      </c>
      <c r="G177" s="5">
        <v>31.261045494323707</v>
      </c>
    </row>
    <row r="178" spans="1:7" x14ac:dyDescent="0.35">
      <c r="A178" s="2" t="s">
        <v>209</v>
      </c>
      <c r="B178" s="2" t="s">
        <v>9</v>
      </c>
      <c r="C178" s="2" t="s">
        <v>10</v>
      </c>
      <c r="D178" s="2" t="s">
        <v>33</v>
      </c>
      <c r="E178" s="2" t="s">
        <v>29</v>
      </c>
      <c r="F178" s="2" t="s">
        <v>24</v>
      </c>
      <c r="G178" s="5">
        <v>31.221552219292679</v>
      </c>
    </row>
    <row r="179" spans="1:7" x14ac:dyDescent="0.35">
      <c r="A179" s="2" t="s">
        <v>210</v>
      </c>
      <c r="B179" s="2" t="s">
        <v>9</v>
      </c>
      <c r="C179" s="2" t="s">
        <v>10</v>
      </c>
      <c r="D179" s="2" t="s">
        <v>33</v>
      </c>
      <c r="E179" s="2" t="s">
        <v>31</v>
      </c>
      <c r="F179" s="2" t="s">
        <v>24</v>
      </c>
      <c r="G179" s="5">
        <v>31.019085568384707</v>
      </c>
    </row>
    <row r="180" spans="1:7" x14ac:dyDescent="0.35">
      <c r="A180" s="2" t="s">
        <v>211</v>
      </c>
      <c r="B180" s="2" t="s">
        <v>9</v>
      </c>
      <c r="C180" s="2" t="s">
        <v>10</v>
      </c>
      <c r="D180" s="2" t="s">
        <v>33</v>
      </c>
      <c r="E180" s="2" t="s">
        <v>31</v>
      </c>
      <c r="F180" s="2" t="s">
        <v>24</v>
      </c>
      <c r="G180" s="5">
        <v>31.120880477922391</v>
      </c>
    </row>
    <row r="181" spans="1:7" x14ac:dyDescent="0.35">
      <c r="A181" s="2" t="s">
        <v>212</v>
      </c>
      <c r="B181" s="2" t="s">
        <v>9</v>
      </c>
      <c r="C181" s="2" t="s">
        <v>10</v>
      </c>
      <c r="D181" s="2" t="s">
        <v>33</v>
      </c>
      <c r="E181" s="2" t="s">
        <v>31</v>
      </c>
      <c r="F181" s="2" t="s">
        <v>24</v>
      </c>
      <c r="G181" s="5">
        <v>31.220911575409776</v>
      </c>
    </row>
    <row r="182" spans="1:7" x14ac:dyDescent="0.35">
      <c r="A182" s="2" t="s">
        <v>213</v>
      </c>
      <c r="B182" s="2" t="s">
        <v>9</v>
      </c>
      <c r="C182" s="2" t="s">
        <v>10</v>
      </c>
      <c r="D182" s="2" t="s">
        <v>11</v>
      </c>
      <c r="E182" s="2" t="s">
        <v>12</v>
      </c>
      <c r="F182" s="2" t="s">
        <v>25</v>
      </c>
      <c r="G182" s="5" t="s">
        <v>27</v>
      </c>
    </row>
    <row r="183" spans="1:7" x14ac:dyDescent="0.35">
      <c r="A183" s="2" t="s">
        <v>214</v>
      </c>
      <c r="B183" s="2" t="s">
        <v>9</v>
      </c>
      <c r="C183" s="2" t="s">
        <v>10</v>
      </c>
      <c r="D183" s="2" t="s">
        <v>11</v>
      </c>
      <c r="E183" s="2" t="s">
        <v>12</v>
      </c>
      <c r="F183" s="2" t="s">
        <v>25</v>
      </c>
      <c r="G183" s="5" t="s">
        <v>27</v>
      </c>
    </row>
    <row r="184" spans="1:7" x14ac:dyDescent="0.35">
      <c r="A184" s="2" t="s">
        <v>215</v>
      </c>
      <c r="B184" s="2" t="s">
        <v>9</v>
      </c>
      <c r="C184" s="2" t="s">
        <v>10</v>
      </c>
      <c r="D184" s="2" t="s">
        <v>11</v>
      </c>
      <c r="E184" s="2" t="s">
        <v>12</v>
      </c>
      <c r="F184" s="2" t="s">
        <v>25</v>
      </c>
      <c r="G184" s="5" t="s">
        <v>27</v>
      </c>
    </row>
    <row r="185" spans="1:7" x14ac:dyDescent="0.35">
      <c r="A185" s="2" t="s">
        <v>216</v>
      </c>
      <c r="B185" s="2" t="s">
        <v>9</v>
      </c>
      <c r="C185" s="2" t="s">
        <v>10</v>
      </c>
      <c r="D185" s="2" t="s">
        <v>11</v>
      </c>
      <c r="E185" s="2" t="s">
        <v>29</v>
      </c>
      <c r="F185" s="2" t="s">
        <v>25</v>
      </c>
      <c r="G185" s="5" t="s">
        <v>27</v>
      </c>
    </row>
    <row r="186" spans="1:7" x14ac:dyDescent="0.35">
      <c r="A186" s="2" t="s">
        <v>217</v>
      </c>
      <c r="B186" s="2" t="s">
        <v>9</v>
      </c>
      <c r="C186" s="2" t="s">
        <v>10</v>
      </c>
      <c r="D186" s="2" t="s">
        <v>11</v>
      </c>
      <c r="E186" s="2" t="s">
        <v>29</v>
      </c>
      <c r="F186" s="2" t="s">
        <v>25</v>
      </c>
      <c r="G186" s="5" t="s">
        <v>27</v>
      </c>
    </row>
    <row r="187" spans="1:7" x14ac:dyDescent="0.35">
      <c r="A187" s="2" t="s">
        <v>218</v>
      </c>
      <c r="B187" s="2" t="s">
        <v>9</v>
      </c>
      <c r="C187" s="2" t="s">
        <v>10</v>
      </c>
      <c r="D187" s="2" t="s">
        <v>11</v>
      </c>
      <c r="E187" s="2" t="s">
        <v>29</v>
      </c>
      <c r="F187" s="2" t="s">
        <v>25</v>
      </c>
      <c r="G187" s="5" t="s">
        <v>27</v>
      </c>
    </row>
    <row r="188" spans="1:7" x14ac:dyDescent="0.35">
      <c r="A188" s="2" t="s">
        <v>219</v>
      </c>
      <c r="B188" s="2" t="s">
        <v>9</v>
      </c>
      <c r="C188" s="2" t="s">
        <v>10</v>
      </c>
      <c r="D188" s="2" t="s">
        <v>11</v>
      </c>
      <c r="E188" s="2" t="s">
        <v>31</v>
      </c>
      <c r="F188" s="2" t="s">
        <v>25</v>
      </c>
      <c r="G188" s="5" t="s">
        <v>27</v>
      </c>
    </row>
    <row r="189" spans="1:7" x14ac:dyDescent="0.35">
      <c r="A189" s="2" t="s">
        <v>220</v>
      </c>
      <c r="B189" s="2" t="s">
        <v>9</v>
      </c>
      <c r="C189" s="2" t="s">
        <v>10</v>
      </c>
      <c r="D189" s="2" t="s">
        <v>11</v>
      </c>
      <c r="E189" s="2" t="s">
        <v>31</v>
      </c>
      <c r="F189" s="2" t="s">
        <v>25</v>
      </c>
      <c r="G189" s="5" t="s">
        <v>27</v>
      </c>
    </row>
    <row r="190" spans="1:7" x14ac:dyDescent="0.35">
      <c r="A190" s="2" t="s">
        <v>221</v>
      </c>
      <c r="B190" s="2" t="s">
        <v>9</v>
      </c>
      <c r="C190" s="2" t="s">
        <v>10</v>
      </c>
      <c r="D190" s="2" t="s">
        <v>11</v>
      </c>
      <c r="E190" s="2" t="s">
        <v>31</v>
      </c>
      <c r="F190" s="2" t="s">
        <v>25</v>
      </c>
      <c r="G190" s="5" t="s">
        <v>27</v>
      </c>
    </row>
    <row r="191" spans="1:7" x14ac:dyDescent="0.35">
      <c r="A191" s="2" t="s">
        <v>222</v>
      </c>
      <c r="B191" s="2" t="s">
        <v>9</v>
      </c>
      <c r="C191" s="2" t="s">
        <v>10</v>
      </c>
      <c r="D191" s="2" t="s">
        <v>33</v>
      </c>
      <c r="E191" s="2" t="s">
        <v>12</v>
      </c>
      <c r="F191" s="2" t="s">
        <v>25</v>
      </c>
      <c r="G191" s="5" t="s">
        <v>27</v>
      </c>
    </row>
    <row r="192" spans="1:7" x14ac:dyDescent="0.35">
      <c r="A192" s="2" t="s">
        <v>223</v>
      </c>
      <c r="B192" s="2" t="s">
        <v>9</v>
      </c>
      <c r="C192" s="2" t="s">
        <v>10</v>
      </c>
      <c r="D192" s="2" t="s">
        <v>33</v>
      </c>
      <c r="E192" s="2" t="s">
        <v>12</v>
      </c>
      <c r="F192" s="2" t="s">
        <v>25</v>
      </c>
      <c r="G192" s="5" t="s">
        <v>27</v>
      </c>
    </row>
    <row r="193" spans="1:7" x14ac:dyDescent="0.35">
      <c r="A193" s="2" t="s">
        <v>224</v>
      </c>
      <c r="B193" s="2" t="s">
        <v>9</v>
      </c>
      <c r="C193" s="2" t="s">
        <v>10</v>
      </c>
      <c r="D193" s="2" t="s">
        <v>33</v>
      </c>
      <c r="E193" s="2" t="s">
        <v>12</v>
      </c>
      <c r="F193" s="2" t="s">
        <v>25</v>
      </c>
      <c r="G193" s="5" t="s">
        <v>27</v>
      </c>
    </row>
    <row r="194" spans="1:7" x14ac:dyDescent="0.35">
      <c r="A194" s="2" t="s">
        <v>225</v>
      </c>
      <c r="B194" s="2" t="s">
        <v>9</v>
      </c>
      <c r="C194" s="2" t="s">
        <v>10</v>
      </c>
      <c r="D194" s="2" t="s">
        <v>33</v>
      </c>
      <c r="E194" s="2" t="s">
        <v>29</v>
      </c>
      <c r="F194" s="2" t="s">
        <v>25</v>
      </c>
      <c r="G194" s="5" t="s">
        <v>27</v>
      </c>
    </row>
    <row r="195" spans="1:7" x14ac:dyDescent="0.35">
      <c r="A195" s="2" t="s">
        <v>226</v>
      </c>
      <c r="B195" s="2" t="s">
        <v>9</v>
      </c>
      <c r="C195" s="2" t="s">
        <v>10</v>
      </c>
      <c r="D195" s="2" t="s">
        <v>33</v>
      </c>
      <c r="E195" s="2" t="s">
        <v>29</v>
      </c>
      <c r="F195" s="2" t="s">
        <v>25</v>
      </c>
      <c r="G195" s="5" t="s">
        <v>27</v>
      </c>
    </row>
    <row r="196" spans="1:7" x14ac:dyDescent="0.35">
      <c r="A196" s="2" t="s">
        <v>227</v>
      </c>
      <c r="B196" s="2" t="s">
        <v>9</v>
      </c>
      <c r="C196" s="2" t="s">
        <v>10</v>
      </c>
      <c r="D196" s="2" t="s">
        <v>33</v>
      </c>
      <c r="E196" s="2" t="s">
        <v>29</v>
      </c>
      <c r="F196" s="2" t="s">
        <v>25</v>
      </c>
      <c r="G196" s="5" t="s">
        <v>27</v>
      </c>
    </row>
    <row r="197" spans="1:7" x14ac:dyDescent="0.35">
      <c r="A197" s="2" t="s">
        <v>228</v>
      </c>
      <c r="B197" s="2" t="s">
        <v>9</v>
      </c>
      <c r="C197" s="2" t="s">
        <v>10</v>
      </c>
      <c r="D197" s="2" t="s">
        <v>33</v>
      </c>
      <c r="E197" s="2" t="s">
        <v>31</v>
      </c>
      <c r="F197" s="2" t="s">
        <v>25</v>
      </c>
      <c r="G197" s="5" t="s">
        <v>27</v>
      </c>
    </row>
    <row r="198" spans="1:7" x14ac:dyDescent="0.35">
      <c r="A198" s="2" t="s">
        <v>229</v>
      </c>
      <c r="B198" s="2" t="s">
        <v>9</v>
      </c>
      <c r="C198" s="2" t="s">
        <v>10</v>
      </c>
      <c r="D198" s="2" t="s">
        <v>33</v>
      </c>
      <c r="E198" s="2" t="s">
        <v>31</v>
      </c>
      <c r="F198" s="2" t="s">
        <v>25</v>
      </c>
      <c r="G198" s="5" t="s">
        <v>27</v>
      </c>
    </row>
    <row r="199" spans="1:7" x14ac:dyDescent="0.35">
      <c r="A199" s="2" t="s">
        <v>230</v>
      </c>
      <c r="B199" s="2" t="s">
        <v>9</v>
      </c>
      <c r="C199" s="2" t="s">
        <v>10</v>
      </c>
      <c r="D199" s="2" t="s">
        <v>33</v>
      </c>
      <c r="E199" s="2" t="s">
        <v>31</v>
      </c>
      <c r="F199" s="2" t="s">
        <v>25</v>
      </c>
      <c r="G199" s="5" t="s">
        <v>27</v>
      </c>
    </row>
  </sheetData>
  <mergeCells count="5">
    <mergeCell ref="I1:J1"/>
    <mergeCell ref="I10:J10"/>
    <mergeCell ref="K12:K17"/>
    <mergeCell ref="I19:J19"/>
    <mergeCell ref="K20:K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CaARR_qPCR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Mahmoud Magdy Elmosallamy</dc:creator>
  <cp:lastModifiedBy>Mahmoud Magdy Elmosallamy</cp:lastModifiedBy>
  <dcterms:created xsi:type="dcterms:W3CDTF">2023-03-26T14:58:07Z</dcterms:created>
  <dcterms:modified xsi:type="dcterms:W3CDTF">2023-06-08T16:55:05Z</dcterms:modified>
</cp:coreProperties>
</file>