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cornman\Documents\manuscripts\amfv\finalized\manuscript\4revision\revision.supplements\"/>
    </mc:Choice>
  </mc:AlternateContent>
  <xr:revisionPtr revIDLastSave="0" documentId="13_ncr:1_{1C214179-7E02-4800-ABC4-1A65ADBC0A44}" xr6:coauthVersionLast="47" xr6:coauthVersionMax="47" xr10:uidLastSave="{00000000-0000-0000-0000-000000000000}"/>
  <bookViews>
    <workbookView xWindow="-110" yWindow="-110" windowWidth="19420" windowHeight="10420" xr2:uid="{00000000-000D-0000-FFFF-FFFF00000000}"/>
  </bookViews>
  <sheets>
    <sheet name="annotation summary" sheetId="2" r:id="rId1"/>
    <sheet name="evaluation of ORF conservation" sheetId="1" r:id="rId2"/>
    <sheet name="DELTA Blast summary" sheetId="3" r:id="rId3"/>
  </sheets>
  <definedNames>
    <definedName name="_xlnm._FilterDatabase" localSheetId="0" hidden="1">'annotation summary'!$A$2:$V$157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4" i="2" l="1"/>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8" i="2"/>
  <c r="A27" i="2"/>
  <c r="A26" i="2"/>
  <c r="A25" i="2"/>
  <c r="A24" i="2"/>
  <c r="A23" i="2"/>
  <c r="A22" i="2"/>
  <c r="A21" i="2"/>
  <c r="A20" i="2"/>
  <c r="A19" i="2"/>
  <c r="A18" i="2"/>
  <c r="A17" i="2"/>
  <c r="A16" i="2"/>
  <c r="A15" i="2"/>
  <c r="A14" i="2"/>
  <c r="A13" i="2"/>
  <c r="A12" i="2"/>
  <c r="A11" i="2"/>
  <c r="A10" i="2"/>
  <c r="A9" i="2"/>
  <c r="A8" i="2"/>
  <c r="A7" i="2"/>
  <c r="A6" i="2"/>
  <c r="A5" i="2"/>
  <c r="A4" i="2"/>
  <c r="A3" i="2"/>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alcChain>
</file>

<file path=xl/sharedStrings.xml><?xml version="1.0" encoding="utf-8"?>
<sst xmlns="http://schemas.openxmlformats.org/spreadsheetml/2006/main" count="2914" uniqueCount="1257">
  <si>
    <t>status</t>
  </si>
  <si>
    <t>gp004</t>
  </si>
  <si>
    <t>failed</t>
  </si>
  <si>
    <t>gp010</t>
  </si>
  <si>
    <t>gp014</t>
  </si>
  <si>
    <t>gp020</t>
  </si>
  <si>
    <t>gp030</t>
  </si>
  <si>
    <t>gp032</t>
  </si>
  <si>
    <t>gp035</t>
  </si>
  <si>
    <t>gp036</t>
  </si>
  <si>
    <t>gp037</t>
  </si>
  <si>
    <t>gp039</t>
  </si>
  <si>
    <t>gp040</t>
  </si>
  <si>
    <t>gp046</t>
  </si>
  <si>
    <t>gp070</t>
  </si>
  <si>
    <t>gp079</t>
  </si>
  <si>
    <t>gp091</t>
  </si>
  <si>
    <t>gp094</t>
  </si>
  <si>
    <t>gp112</t>
  </si>
  <si>
    <t>gp113</t>
  </si>
  <si>
    <t>gp120</t>
  </si>
  <si>
    <t>gp131</t>
  </si>
  <si>
    <t>gp136</t>
  </si>
  <si>
    <t>gp137</t>
  </si>
  <si>
    <t>gp142</t>
  </si>
  <si>
    <t>gp147</t>
  </si>
  <si>
    <t>gp153</t>
  </si>
  <si>
    <t>gp155</t>
  </si>
  <si>
    <t>gp158</t>
  </si>
  <si>
    <t>gp160</t>
  </si>
  <si>
    <t>gp167</t>
  </si>
  <si>
    <t>gp171</t>
  </si>
  <si>
    <t>gp172</t>
  </si>
  <si>
    <t>gp176</t>
  </si>
  <si>
    <t>gp177</t>
  </si>
  <si>
    <t>gp178</t>
  </si>
  <si>
    <t>gp179</t>
  </si>
  <si>
    <t>gp181</t>
  </si>
  <si>
    <t>gp185</t>
  </si>
  <si>
    <t>gp189</t>
  </si>
  <si>
    <t>gp191</t>
  </si>
  <si>
    <t>gp196</t>
  </si>
  <si>
    <t>gp201</t>
  </si>
  <si>
    <t>gp203</t>
  </si>
  <si>
    <t>gp204</t>
  </si>
  <si>
    <t>gp205</t>
  </si>
  <si>
    <t>gp207</t>
  </si>
  <si>
    <t>gp213</t>
  </si>
  <si>
    <t>gp222</t>
  </si>
  <si>
    <t>gp223</t>
  </si>
  <si>
    <t>gp224</t>
  </si>
  <si>
    <t>gp227</t>
  </si>
  <si>
    <t>gp228</t>
  </si>
  <si>
    <t>gp231</t>
  </si>
  <si>
    <t>gp234</t>
  </si>
  <si>
    <t>gp007</t>
  </si>
  <si>
    <t>indeterminate</t>
  </si>
  <si>
    <t>gp012</t>
  </si>
  <si>
    <t>gp013</t>
  </si>
  <si>
    <t>gp015</t>
  </si>
  <si>
    <t>gp026</t>
  </si>
  <si>
    <t>gp031</t>
  </si>
  <si>
    <t>gp038</t>
  </si>
  <si>
    <t>gp044</t>
  </si>
  <si>
    <t>gp047</t>
  </si>
  <si>
    <t>gp048</t>
  </si>
  <si>
    <t>gp066</t>
  </si>
  <si>
    <t>gp081</t>
  </si>
  <si>
    <t>gp090</t>
  </si>
  <si>
    <t>gp107</t>
  </si>
  <si>
    <t>gp109</t>
  </si>
  <si>
    <t>gp121</t>
  </si>
  <si>
    <t>gp132</t>
  </si>
  <si>
    <t>gp134</t>
  </si>
  <si>
    <t>gp135</t>
  </si>
  <si>
    <t>gp145</t>
  </si>
  <si>
    <t>gp180</t>
  </si>
  <si>
    <t>gp184</t>
  </si>
  <si>
    <t>gp186</t>
  </si>
  <si>
    <t>gp187</t>
  </si>
  <si>
    <t>gp190</t>
  </si>
  <si>
    <t>gp194</t>
  </si>
  <si>
    <t>gp195</t>
  </si>
  <si>
    <t>gp197</t>
  </si>
  <si>
    <t>gp199</t>
  </si>
  <si>
    <t>gp208</t>
  </si>
  <si>
    <t>gp209</t>
  </si>
  <si>
    <t>gp238</t>
  </si>
  <si>
    <t>gp239</t>
  </si>
  <si>
    <t>gp240</t>
  </si>
  <si>
    <t>gp241</t>
  </si>
  <si>
    <t>NA</t>
  </si>
  <si>
    <t>gp159</t>
  </si>
  <si>
    <t>kept</t>
  </si>
  <si>
    <t>yes</t>
  </si>
  <si>
    <t>gp103</t>
  </si>
  <si>
    <t>2.49E-005</t>
  </si>
  <si>
    <t>gp105</t>
  </si>
  <si>
    <t>gp110</t>
  </si>
  <si>
    <t>gp111</t>
  </si>
  <si>
    <t>gp021</t>
  </si>
  <si>
    <t>gp102</t>
  </si>
  <si>
    <t>gp108</t>
  </si>
  <si>
    <t>gp072</t>
  </si>
  <si>
    <t>gp064</t>
  </si>
  <si>
    <t>gp114</t>
  </si>
  <si>
    <t>gp140</t>
  </si>
  <si>
    <t>gp001</t>
  </si>
  <si>
    <t>gp067</t>
  </si>
  <si>
    <t>gp043</t>
  </si>
  <si>
    <t>gp237</t>
  </si>
  <si>
    <t>gp169</t>
  </si>
  <si>
    <t>gp116</t>
  </si>
  <si>
    <t>gp115</t>
  </si>
  <si>
    <t>gp017</t>
  </si>
  <si>
    <t>gp220</t>
  </si>
  <si>
    <t>gp018</t>
  </si>
  <si>
    <t>gp106</t>
  </si>
  <si>
    <t>gp235</t>
  </si>
  <si>
    <t>gp229</t>
  </si>
  <si>
    <t>gp093</t>
  </si>
  <si>
    <t>gp225</t>
  </si>
  <si>
    <t>gp168</t>
  </si>
  <si>
    <t>gp221</t>
  </si>
  <si>
    <t>gp128</t>
  </si>
  <si>
    <t>gp141</t>
  </si>
  <si>
    <t>gp226</t>
  </si>
  <si>
    <t>gp060</t>
  </si>
  <si>
    <t>gp233</t>
  </si>
  <si>
    <t>gp065</t>
  </si>
  <si>
    <t>gp078</t>
  </si>
  <si>
    <t>gp028</t>
  </si>
  <si>
    <t>gp002</t>
  </si>
  <si>
    <t>gp211</t>
  </si>
  <si>
    <t>gp138</t>
  </si>
  <si>
    <t>gp219</t>
  </si>
  <si>
    <t>gp058</t>
  </si>
  <si>
    <t>gp119</t>
  </si>
  <si>
    <t>gp210</t>
  </si>
  <si>
    <t>gp054</t>
  </si>
  <si>
    <t>gp129</t>
  </si>
  <si>
    <t>gp049</t>
  </si>
  <si>
    <t>gp053</t>
  </si>
  <si>
    <t>gp050</t>
  </si>
  <si>
    <t>gp101</t>
  </si>
  <si>
    <t>gp062</t>
  </si>
  <si>
    <t>gp061</t>
  </si>
  <si>
    <t>gp073</t>
  </si>
  <si>
    <t>gp170</t>
  </si>
  <si>
    <t>gp100</t>
  </si>
  <si>
    <t>gp071</t>
  </si>
  <si>
    <t>gp098</t>
  </si>
  <si>
    <t>gp005</t>
  </si>
  <si>
    <t>gp019</t>
  </si>
  <si>
    <t>gp056</t>
  </si>
  <si>
    <t>gp042</t>
  </si>
  <si>
    <t>gp016</t>
  </si>
  <si>
    <t>gp045</t>
  </si>
  <si>
    <t>gp144</t>
  </si>
  <si>
    <t>gp122</t>
  </si>
  <si>
    <t>gp104</t>
  </si>
  <si>
    <t>gp086</t>
  </si>
  <si>
    <t>gp089</t>
  </si>
  <si>
    <t>gp008</t>
  </si>
  <si>
    <t>gp206</t>
  </si>
  <si>
    <t>gp069</t>
  </si>
  <si>
    <t>gp200</t>
  </si>
  <si>
    <t>gp183</t>
  </si>
  <si>
    <t>gp009</t>
  </si>
  <si>
    <t>gp024</t>
  </si>
  <si>
    <t>gp154</t>
  </si>
  <si>
    <t>gp230</t>
  </si>
  <si>
    <t>gp164</t>
  </si>
  <si>
    <t>gp063</t>
  </si>
  <si>
    <t>gp080</t>
  </si>
  <si>
    <t>gp077</t>
  </si>
  <si>
    <t>gp127</t>
  </si>
  <si>
    <t>gp118</t>
  </si>
  <si>
    <t>gp216</t>
  </si>
  <si>
    <t>gp083</t>
  </si>
  <si>
    <t>gp217</t>
  </si>
  <si>
    <t>gp124</t>
  </si>
  <si>
    <t>gp236</t>
  </si>
  <si>
    <t>gp011</t>
  </si>
  <si>
    <t>gp023</t>
  </si>
  <si>
    <t>gp162</t>
  </si>
  <si>
    <t>gp088</t>
  </si>
  <si>
    <t>gp148</t>
  </si>
  <si>
    <t>gp084</t>
  </si>
  <si>
    <t>gp068</t>
  </si>
  <si>
    <t>gp146</t>
  </si>
  <si>
    <t>gp051</t>
  </si>
  <si>
    <t>gp117</t>
  </si>
  <si>
    <t>gp096</t>
  </si>
  <si>
    <t>gp052</t>
  </si>
  <si>
    <t>gp156</t>
  </si>
  <si>
    <t>gp188</t>
  </si>
  <si>
    <t>gp157</t>
  </si>
  <si>
    <t>gp085</t>
  </si>
  <si>
    <t>gp126</t>
  </si>
  <si>
    <t>gp003</t>
  </si>
  <si>
    <t>gp029</t>
  </si>
  <si>
    <t>gp212</t>
  </si>
  <si>
    <t>gp202</t>
  </si>
  <si>
    <t>gp149</t>
  </si>
  <si>
    <t>gp055</t>
  </si>
  <si>
    <t>gp125</t>
  </si>
  <si>
    <t>gp161</t>
  </si>
  <si>
    <t>gp139</t>
  </si>
  <si>
    <t>gp166</t>
  </si>
  <si>
    <t>gp174</t>
  </si>
  <si>
    <t>gp033</t>
  </si>
  <si>
    <t>gp163</t>
  </si>
  <si>
    <t>gp095</t>
  </si>
  <si>
    <t>gp006</t>
  </si>
  <si>
    <t>gp022</t>
  </si>
  <si>
    <t>gp025</t>
  </si>
  <si>
    <t>gp027</t>
  </si>
  <si>
    <t>gp034</t>
  </si>
  <si>
    <t>gp041</t>
  </si>
  <si>
    <t>gp057</t>
  </si>
  <si>
    <t>gp059</t>
  </si>
  <si>
    <t>gp074</t>
  </si>
  <si>
    <t>gp075</t>
  </si>
  <si>
    <t>gp076</t>
  </si>
  <si>
    <t>gp082</t>
  </si>
  <si>
    <t>gp087</t>
  </si>
  <si>
    <t>gp092</t>
  </si>
  <si>
    <t>gp097</t>
  </si>
  <si>
    <t>gp099</t>
  </si>
  <si>
    <t>gp123</t>
  </si>
  <si>
    <t>gp130</t>
  </si>
  <si>
    <t>gp133</t>
  </si>
  <si>
    <t>gp143</t>
  </si>
  <si>
    <t>gp150</t>
  </si>
  <si>
    <t>gp151</t>
  </si>
  <si>
    <t>gp152</t>
  </si>
  <si>
    <t>gp165</t>
  </si>
  <si>
    <t>gp173</t>
  </si>
  <si>
    <t>gp175</t>
  </si>
  <si>
    <t>gp182</t>
  </si>
  <si>
    <t>gp192</t>
  </si>
  <si>
    <t>gp214</t>
  </si>
  <si>
    <t>gp215</t>
  </si>
  <si>
    <t>gp218</t>
  </si>
  <si>
    <t>gp232</t>
  </si>
  <si>
    <t>gp193</t>
  </si>
  <si>
    <t>gp198</t>
  </si>
  <si>
    <t>minus</t>
  </si>
  <si>
    <t>plus</t>
  </si>
  <si>
    <t>yes (covered)</t>
  </si>
  <si>
    <t>Modified start?</t>
  </si>
  <si>
    <t>ORF</t>
  </si>
  <si>
    <t>Peptides found by Yang et al. (2022)</t>
  </si>
  <si>
    <t>Codons analyzed</t>
  </si>
  <si>
    <t>Tree length</t>
  </si>
  <si>
    <t>BUSTED P-value (adjusted)</t>
  </si>
  <si>
    <t>BUSTED P-value</t>
  </si>
  <si>
    <t>PAML model 2 P-value</t>
  </si>
  <si>
    <t>PAML model 2 P-value (adjusted)</t>
  </si>
  <si>
    <t>Protein-level percent identity (ignoring gapped positions)</t>
  </si>
  <si>
    <t>Omega (PAML model 1 average)</t>
  </si>
  <si>
    <t>Locus tag</t>
  </si>
  <si>
    <t>Alignment length</t>
  </si>
  <si>
    <t>NA (only five sequences available)</t>
  </si>
  <si>
    <t>T-Coffee consistency score</t>
  </si>
  <si>
    <t>Strand</t>
  </si>
  <si>
    <t>ENC' (from NC_027925.1)</t>
  </si>
  <si>
    <t>Signal peptide score &gt;=0.9?</t>
  </si>
  <si>
    <t>Assigned to expression cluster 1?</t>
  </si>
  <si>
    <t>YP_009165752.1</t>
  </si>
  <si>
    <t>CDD:274009</t>
  </si>
  <si>
    <t>TIGR02169</t>
  </si>
  <si>
    <t>SMC_prok_A</t>
  </si>
  <si>
    <t>chromosome segregation protein SMC, primarily archaeal type. SMC (structural maintenance of chromosomes) proteins bind DNA and act in organizing and segregating chromosomes for partition. SMC proteins are found in bacteria, archaea, and eukaryotes. It is found in a single copy and is homodimeric in prokaryotes, but six paralogs (excluded from this family) are found in eukarotes, where SMC proteins are heterodimeric. This family represents the SMC protein of archaea and a few bacteria (Aquifex, Synechocystis, etc); the SMC of other bacteria is described by TIGR02168. The N- and C-terminal domains of this protein are well conserved, but the central hinge region is skewed in composition and highly divergent. [Cellular processes, Cell division, DNA metabolism, Chromosome-associated proteins]</t>
  </si>
  <si>
    <t>YP_009165753.1</t>
  </si>
  <si>
    <t>CDD:336840</t>
  </si>
  <si>
    <t>pfam07859</t>
  </si>
  <si>
    <t>Abhydrolase_3</t>
  </si>
  <si>
    <t>alpha/beta hydrolase fold. This catalytic domain is found in a very wide range of enzymes.</t>
  </si>
  <si>
    <t>CDD:223730</t>
  </si>
  <si>
    <t>COG0657</t>
  </si>
  <si>
    <t>Aes</t>
  </si>
  <si>
    <t xml:space="preserve">Acetyl esterase/lipase [Lipid transport and metabolism]. </t>
  </si>
  <si>
    <t>CDD:317997</t>
  </si>
  <si>
    <t>pfam15694</t>
  </si>
  <si>
    <t>Med26_M</t>
  </si>
  <si>
    <t>Mediator complex subunit 26 middle domain. Med26_M is the middle domain of subunit 26 of Mediator. Med19 and Med26 act synergistically to mediate the interaction between REST (a Kruppel-type zinc finger transcription factor that binds to a 21-bp RE1 silencing element present in over 900 human genes) and Mediator.</t>
  </si>
  <si>
    <t>CDD:225181</t>
  </si>
  <si>
    <t>COG2272</t>
  </si>
  <si>
    <t>PnbA</t>
  </si>
  <si>
    <t xml:space="preserve">Carboxylesterase type B [Lipid transport and metabolism]. </t>
  </si>
  <si>
    <t>CDD:317767</t>
  </si>
  <si>
    <t>pfam15402</t>
  </si>
  <si>
    <t>Spc7_N</t>
  </si>
  <si>
    <t xml:space="preserve">N-terminus of kinetochore NMS complex subunit Spc7. </t>
  </si>
  <si>
    <t>CDD:333868</t>
  </si>
  <si>
    <t>pfam00135</t>
  </si>
  <si>
    <t>COesterase</t>
  </si>
  <si>
    <t xml:space="preserve">Carboxylesterase family. </t>
  </si>
  <si>
    <t>YP_009165756.1</t>
  </si>
  <si>
    <t>CDD:239805</t>
  </si>
  <si>
    <t>cd04278</t>
  </si>
  <si>
    <t>ZnMc_MMP</t>
  </si>
  <si>
    <t>Zinc-dependent metalloprotease, matrix metalloproteinase (MMP) sub-family. MMPs are responsible for a great deal of pericellular proteolysis of extracellular matrix and cell surface molecules, playing crucial roles in morphogenesis, cell fate specification, cell migration, tissue repair, tumorigenesis, gain or loss of tissue-specific functions, and apoptosis. In many instances, they are anchored to cell membranes via trans-membrane domains, and their activity is controlled via TIMPs (tissue inhibitors of metalloproteinases).</t>
  </si>
  <si>
    <t>CDD:334067</t>
  </si>
  <si>
    <t>pfam00413</t>
  </si>
  <si>
    <t>Peptidase_M10</t>
  </si>
  <si>
    <t>Matrixin. The members of this family are enzymes that cleave peptides. These proteases require zinc for catalysis.</t>
  </si>
  <si>
    <t>CDD:214576</t>
  </si>
  <si>
    <t>smart00235</t>
  </si>
  <si>
    <t>ZnMc</t>
  </si>
  <si>
    <t>Zinc-dependent metalloprotease. Neutral zinc metallopeptidases. This alignment represents a subset of known subfamilies. Highest similarity occurs in the HExxH zinc-binding site/ active site.</t>
  </si>
  <si>
    <t>CDD:239806</t>
  </si>
  <si>
    <t>cd04279</t>
  </si>
  <si>
    <t>ZnMc_MMP_like_1</t>
  </si>
  <si>
    <t>Zinc-dependent metalloprotease; MMP_like sub-family 1. A group of bacterial, archaeal, and fungal metalloproteinase domains similar to matrix metalloproteinases and astacin.</t>
  </si>
  <si>
    <t>CDD:213029</t>
  </si>
  <si>
    <t>cd11375</t>
  </si>
  <si>
    <t>Peptidase_M54</t>
  </si>
  <si>
    <t>Peptidase family M54, also called archaemetzincins or archaelysins. Peptidase M54 (archaemetzincin or archaelysin) is a zinc-dependent aminopeptidase that contains the consensus zinc-binding sequence HEXXHXXGXXH/D and a conserved Met residue at the active site, and is thus classified as a metzincin. Archaemetzincins, first identified in archaea, are also found in bacteria and eukaryotes, including two human members, archaemetzincin-1 and -2 (AMZ1 and AMZ2). AMZ1 is mainly found in the liver and heart while AMZ2 is primarily expressed in testis and heart; both have been reported to degrade synthetic substrates and peptides. The Peptidase M54 family contains an extended metzincin concensus sequence of HEXXHXXGX3CX4CXMX17CXXC such that a second zinc ion is bound to four cysteines, thus resembling a zinc finger. Phylogenetic analysis of this family reveals a complex evolutionary process involving a series of lateral gene transfer, gene loss and genetic duplication events.</t>
  </si>
  <si>
    <t>CDD:237325</t>
  </si>
  <si>
    <t>PRK13267</t>
  </si>
  <si>
    <t>archaemetzincin-like protein; Reviewed</t>
  </si>
  <si>
    <t>YP_009165762.1</t>
  </si>
  <si>
    <t>CDD:276812</t>
  </si>
  <si>
    <t>cd00106</t>
  </si>
  <si>
    <t>KISc</t>
  </si>
  <si>
    <t>Kinesin motor domain. Kinesin motor domain. This catalytic (head) domain has ATPase activity and belongs to the larger group of P-loop NTPases. Kinesins are microtubule-dependent molecular motors that play important roles in intracellular transport and in cell division. In most kinesins, the motor domain is found at the N-terminus (N-type), in some its is found in the middle (M-type), or C-terminal (C-type). N-type and M-type kinesins are (+) end-directed motors, while C-type kinesins are (-) end-directed motors, i.e. they transport cargo towards the (-) end of the microtubule. Kinesin motor domains hydrolyze ATP at a rate of about 80 per second, and move along the microtubule at a speed of about 6400 Angstroms per second. To achieve that, kinesin head groups work in pairs. Upon replacing ADP with ATP, a kinesin motor domain increases its affinity for microtubule binding and locks in place. Also, the neck linker binds to the motor domain, which repositions the other head domain through the coiled-coil domain close to a second tubulin dimer, about 80 Angstroms along the microtubule. Meanwhile, ATP hydrolysis takes place, and when the second head domain binds to the microtubule, the first domain again replaces ADP with ATP, triggering a conformational change that pulls the first domain forward.</t>
  </si>
  <si>
    <t>CDD:214526</t>
  </si>
  <si>
    <t>smart00129</t>
  </si>
  <si>
    <t>Kinesin motor, catalytic domain. ATPase. Microtubule-dependent molecular motors that play important roles in intracellular transport of organelles and in cell division.</t>
  </si>
  <si>
    <t>CDD:333938</t>
  </si>
  <si>
    <t>pfam00225</t>
  </si>
  <si>
    <t>Kinesin</t>
  </si>
  <si>
    <t xml:space="preserve">Kinesin motor domain. </t>
  </si>
  <si>
    <t>CDD:276823</t>
  </si>
  <si>
    <t>cd01372</t>
  </si>
  <si>
    <t>KISc_KIF4</t>
  </si>
  <si>
    <t>Kinesin motor domain, KIF4-like subfamily. Kinesin motor domain, KIF4-like subfamily. Members of this group seem to perform a variety of functions, and have been implicated in neuronal organelle transport and chromosome segregation during mitosis. This catalytic (head) domain has ATPase activity and belongs to the larger group of P-loop NTPases. Kinesins are microtubule-dependent molecular motors that play important roles in intracellular transport and in cell division. In most kinesins, the motor domain is found at the N-terminus (N-type). N-type kinesins are (+) end-directed motors, i.e. they transport cargo towards the (+) end of the microtubule. Kinesin motor domains hydrolyze ATP at a rate of about 80 per second, and move along the microtubule at a speed of about 6400 Angstroms per second. To achieve that, kinesin head groups work in pairs. Upon replacing ADP with ATP, a kinesin motor domain increases its affinity for microtubule binding and locks in place. Also, the neck linker binds to the motor domain, which repositions the other head domain through the coiled-coil domain close to a second tubulin dimer, about 80 Angstroms along the microtubule. Meanwhile, ATP hydrolysis takes place, and when the second head domain binds to the microtubule, the first domain again replaces ADP with ATP, triggering a conformational change that pulls the first domain forward.</t>
  </si>
  <si>
    <t>CDD:276820</t>
  </si>
  <si>
    <t>cd01369</t>
  </si>
  <si>
    <t>KISc_KHC_KIF5</t>
  </si>
  <si>
    <t>Kinesin motor domain, kinesin heavy chain (KHC) or KIF5-like subgroup. Kinesin motor domain, kinesin heavy chain (KHC) or KIF5-like subgroup. Members of this group have been associated with organelle transport. This catalytic (head) domain has ATPase activity and belongs to the larger group of P-loop NTPases. Kinesins are microtubule-dependent molecular motors that play important roles in intracellular transport and in cell division. In most kinesins, the motor domain is found at the N-terminus (N-type). N-type kinesins are (+) end-directed motors, i.e. they transport cargo towards the (+) end of the microtubule. Kinesin motor domains hydrolyze ATP at a rate of about 80 per second, and move along the microtubule at a speed of about 6400 Angstroms per second. To achieve that, kinesin head groups work in pairs. Upon replacing ADP with ATP, a kinesin motor domain increases its affinity for microtubule binding and locks in place. Also, the neck linker binds to the motor domain, which repositions the other head domain through the coiled-coil domain close to a second tubulin dimer, about 80 Angstroms along the microtubule. Meanwhile, ATP hydrolysis takes place, and when the second head domain binds to the microtubule, the first domain again replaces ADP with ATP, triggering a conformational change that pulls the first domain forward.</t>
  </si>
  <si>
    <t>CDD:276817</t>
  </si>
  <si>
    <t>cd01366</t>
  </si>
  <si>
    <t>KISc_C_terminal</t>
  </si>
  <si>
    <t>Kinesin motor domain, KIFC2/KIFC3/ncd-like carboxy-terminal kinesins. Kinesin motor domain, KIFC2/KIFC3/ncd-like carboxy-terminal kinesins. Ncd is a spindle motor protein necessary for chromosome segregation in meiosis. KIFC2/KIFC3-like kinesins have been implicated in motility of the Golgi apparatus as well as dentritic and axonal transport in neurons. This catalytic (head) domain has ATPase activity and belongs to the larger group of P-loop NTPases. Kinesins are microtubule-dependent molecular motors that play important roles in intracellular transport and in cell division. In this subgroup the motor domain is found at the C-terminus (C-type). C-type kinesins are (-) end-directed motors, i.e. they transport cargo towards the (-) end of the microtubule. Kinesin motor domains hydrolyze ATP at a rate of about 80 per second, and move along the microtubule at a speed of about 6400 Angstroms per second. To achieve that, kinesin head groups work in pairs. Upon replacing ADP with ATP, a kinesin motor domain increases its affinity for microtubule binding and locks in place. Also, the neck linker binds to the motor domain, which repositions the other head domain through the coiled-coil domain close to a second tubulin dimer, about 80 Angstroms along the microtubule. Meanwhile, ATP hydrolysis takes place, and when the second head domain binds to the microtubule, the first domain again replaces ADP with ATP, triggering a conformational change that pulls the first domain forward.</t>
  </si>
  <si>
    <t>CDD:276815</t>
  </si>
  <si>
    <t>cd01364</t>
  </si>
  <si>
    <t>KISc_BimC_Eg5</t>
  </si>
  <si>
    <t>Kinesin motor domain, BimC/Eg5 spindle pole proteins. Kinesin motor domain, BimC/Eg5 spindle pole proteins, participate in spindle assembly and chromosome segregation during cell division. This catalytic (head) domain has ATPase activity and belongs to the larger group of P-loop NTPases. Kinesins are microtubule-dependent molecular motors that play important roles in intracellular transport and in cell division. In most kinesins, the motor domain is found at the N-terminus (N-type), N-type kinesins are (+) end-directed motors, i.e. they transport cargo towards the (+) end of the microtubule. Kinesin motor domains hydrolyze ATP at a rate of about 80 per second, and move along the microtubule at a speed of about 6400 Angstroms per second. To achieve that, kinesin head groups work in pairs. Upon replacing ADP with ATP, a kinesin motor domain increases its affinity for microtubule binding and locks in place. Also, the neck linker binds to the motor domain, which repositions the other head domain through the coiled-coil domain close to a second tubulin dimer, about 80 Angstroms along the microtubule. Meanwhile, ATP hydrolysis takes place, and when the second head domain binds to the microtubule, the first domain again replaces ADP with ATP, triggering a conformational change that pulls the first domain forward.</t>
  </si>
  <si>
    <t>CDD:276821</t>
  </si>
  <si>
    <t>cd01370</t>
  </si>
  <si>
    <t>KISc_KIP3_like</t>
  </si>
  <si>
    <t>Kinesin motor domain, KIP3-like subgroup. Kinesin motor domain, KIP3-like subgroup. The yeast kinesin KIP3 plays a role in positioning the mitotic spindle. This catalytic (head) domain has ATPase activity and belongs to the larger group of P-loop NTPases. Kinesins are microtubule-dependent molecular motors that play important roles in intracellular transport and in cell division. In most kinesins, the motor domain is found at the N-terminus (N-type). N-type kinesins are (+) end-directed motors, i.e. they transport cargo towards the (+) end of the microtubule. Kinesin motor domains hydrolyze ATP at a rate of about 80 per second, and move along the microtubule at a speed of about 6400 Angstroms per second. To achieve that, kinesin head groups work in pairs. Upon replacing ADP with ATP, a kinesin motor domain increases its affinity for microtubule binding and locks in place. Also, the neck linker binds to the motor domain, which repositions the other head domain through the coiled-coil domain close to a second tubulin dimer, about 80 Angstroms along the microtubule. Meanwhile, ATP hydrolysis takes place, and when the second head domain binds to the microtubule, the first domain again replaces ADP with ATP, triggering a conformational change that pulls the first domain forward.</t>
  </si>
  <si>
    <t>CDD:276825</t>
  </si>
  <si>
    <t>cd01374</t>
  </si>
  <si>
    <t>KISc_CENP_E</t>
  </si>
  <si>
    <t>Kinesin motor domain, CENP-E/KIP2-like subgroup. Kinesin motor domain, CENP-E/KIP2-like subgroup, involved in chromosome movement and/or spindle elongation during mitosis. This catalytic (head) domain has ATPase activity and belongs to the larger group of P-loop NTPases. Kinesins are microtubule-dependent molecular motors that play important roles in intracellular transport and in cell division. In most kinesins, the motor domain is found at the N-terminus (N-type). N-type kinesins are (+) end-directed motors, i.e. they transport cargo towards the (+) end of the microtubule. Kinesin motor domains hydrolyze ATP at a rate of about 80 per second, and move along the microtubule at a speed of about 6400 Angstroms per second. To achieve that, kinesin head groups work in pairs. Upon replacing ADP with ATP, a kinesin motor domain increases its affinity for microtubule binding and locks in place. Also, the neck linker binds to the motor domain, which repositions the other head domain through the coiled-coil domain close to a second tubulin dimer, about 80 Angstroms along the microtubule. Meanwhile, ATP hydrolysis takes place, and when the second head domain binds to the microtubule, the first domain again replaces ADP with ATP, triggering a conformational change that pulls the first domain forward.</t>
  </si>
  <si>
    <t>CDD:276816</t>
  </si>
  <si>
    <t>cd01365</t>
  </si>
  <si>
    <t>KISc_KIF1A_KIF1B</t>
  </si>
  <si>
    <t>Kinesin motor domain, KIF1_like proteins. Kinesin motor domain, KIF1_like proteins. KIF1A (Unc104) transports synaptic vesicles to the nerve terminal, KIF1B has been implicated in transport of mitochondria. Both proteins are expressed in neurons. This catalytic (head) domain has ATPase activity and belongs to the larger group of P-loop NTPases. Kinesins are microtubule-dependent molecular motors that play important roles in intracellular transport and in cell division. In most kinesins, the motor domain is found at the N-terminus (N-type). N-type kinesins are (+) end-directed motors, i.e. they transport cargo towards the (+) end of the microtubule. In contrast to the majority of dimeric kinesins, most KIF1A/Unc104 kinesins are monomeric motors. A lysine-rich loop in KIF1A binds to the negatively charged C-terminus of tubulin and compensates for the lack of a second motor domain, allowing KIF1A to move processively.</t>
  </si>
  <si>
    <t>CDD:227392</t>
  </si>
  <si>
    <t>COG5059</t>
  </si>
  <si>
    <t>KIP1</t>
  </si>
  <si>
    <t xml:space="preserve">Kinesin-like protein [Cytoskeleton]. </t>
  </si>
  <si>
    <t>CDD:276818</t>
  </si>
  <si>
    <t>cd01367</t>
  </si>
  <si>
    <t>KISc_KIF2_like</t>
  </si>
  <si>
    <t>Kinesin motor domain, KIF2-like group. Kinesin motor domain, KIF2-like group. KIF2 is a protein expressed in neurons, which has been associated with axonal transport and neuron development; alternative splice forms have been implicated in lysosomal translocation. This catalytic (head) domain has ATPase activity and belongs to the larger group of P-loop NTPases. Kinesins are microtubule-dependent molecular motors that play important roles in intracellular transport and in cell division. In this subgroup the motor domain is found in the middle (M-type) of the protein chain. M-type kinesins are (+) end-directed motors, i.e. they transport cargo towards the (+) end of the microtubule. Kinesin motor domains hydrolyze ATP at a rate of about 80 per second, and move along the microtubule at a speed of about 6400 Angstroms per second (KIF2 may be slower). To achieve that, kinesin head groups work in pairs. Upon replacing ADP with ATP, a kinesin motor domain increases its affinity for microtubule binding and locks in place. Also, the neck linker binds to the motor domain, which repositions the other head domain through the coiled-coil domain close to a second tubulin dimer, about 80 Angstroms along the microtubule. Meanwhile, ATP hydrolysis takes place, and when the second head domain binds to the microtubule, the first domain again replaces ADP with ATP, triggering a conformational change that pulls the first domain forward.</t>
  </si>
  <si>
    <t>CDD:318905</t>
  </si>
  <si>
    <t>pfam16796</t>
  </si>
  <si>
    <t>Microtub_bd</t>
  </si>
  <si>
    <t>Microtubule binding. This motor homology domain binds microtubules and lacks an ATP-binding site.</t>
  </si>
  <si>
    <t>CDD:276814</t>
  </si>
  <si>
    <t>cd01363</t>
  </si>
  <si>
    <t>Motor_domain</t>
  </si>
  <si>
    <t>Myosin and Kinesin motor domain. Myosin and Kinesin motor domain. These ATPases belong to the P-loop NTPase family and provide the driving force in myosin and kinesin mediated processes. Some of the names do not match with what is given in the sequence list. This is because they are based on the current nomenclature by Kollmar/Sebe-Pedros.</t>
  </si>
  <si>
    <t>CDD:275316</t>
  </si>
  <si>
    <t>TIGR04523</t>
  </si>
  <si>
    <t>Mplasa_alph_rch</t>
  </si>
  <si>
    <t>helix-rich Mycoplasma protein. Members of this family occur strictly within a subset of Mycoplasma species. Members average 750 amino acids in length, including signal peptide. Sequences are predicted (Jpred 3) to be almost entirely alpha-helical. These sequences show strong periodicity (consistent with long alpha helical structures) and low complexity rich in D,E,N,Q, and K. Genes encoding these proteins are often found in tandem. The function is unknown.</t>
  </si>
  <si>
    <t>CDD:317485</t>
  </si>
  <si>
    <t>pfam15070</t>
  </si>
  <si>
    <t>GOLGA2L5</t>
  </si>
  <si>
    <t>Putative golgin subfamily A member 2-like protein 5. The function of the GOLGA2L5 protein family remains unknown. This family of proteins is thought to be found in the Golgi apparatus of eukaryotes. Proteins in this family are typically between and 840 amino acids in length.</t>
  </si>
  <si>
    <t>CDD:236892</t>
  </si>
  <si>
    <t>PRK11281</t>
  </si>
  <si>
    <t xml:space="preserve">mechanosensitive channel MscK. </t>
  </si>
  <si>
    <t>YP_009165767.1</t>
  </si>
  <si>
    <t>CDD:334947</t>
  </si>
  <si>
    <t>pfam02498</t>
  </si>
  <si>
    <t>Bro-N</t>
  </si>
  <si>
    <t>BRO family, N-terminal domain. This family includes the N-terminus of baculovirus BRO and ALI motif proteins. The function of BRO proteins is unknown. It has been suggested that BRO-A and BRO-C are DNA binding proteins that influence host DNA replication and/or transcription. This Pfam domain does not include the characteristic invariant alanine, leucine, isoleucine motif of the ALI proteins.</t>
  </si>
  <si>
    <t>CDD:214989</t>
  </si>
  <si>
    <t>smart01040</t>
  </si>
  <si>
    <t>CDD:226144</t>
  </si>
  <si>
    <t>COG3617</t>
  </si>
  <si>
    <t xml:space="preserve">Prophage antirepressor [Mobilome: prophages, transposons]. </t>
  </si>
  <si>
    <t>YP_009165774.1</t>
  </si>
  <si>
    <t>CDD:179699</t>
  </si>
  <si>
    <t>PRK03992</t>
  </si>
  <si>
    <t>proteasome-activating nucleotidase; Provisional</t>
  </si>
  <si>
    <t>CDD:224143</t>
  </si>
  <si>
    <t>COG1222</t>
  </si>
  <si>
    <t>RPT1</t>
  </si>
  <si>
    <t xml:space="preserve">ATP-dependent 26S proteasome regulatory subunit [Posttranslational modification, protein turnover, chaperones]. </t>
  </si>
  <si>
    <t>CDD:223540</t>
  </si>
  <si>
    <t>COG0464</t>
  </si>
  <si>
    <t>SpoVK</t>
  </si>
  <si>
    <t xml:space="preserve">AAA+-type ATPase, SpoVK/Ycf46/Vps4 family [Cell wall/membrane/envelope biogenesis, Cell cycle control, cell division, chromosome partitioning, Signal transduction mechanisms]. </t>
  </si>
  <si>
    <t>CDD:273520</t>
  </si>
  <si>
    <t>TIGR01241</t>
  </si>
  <si>
    <t>FtsH_fam</t>
  </si>
  <si>
    <t>ATP-dependent metalloprotease FtsH. HflB(FtsH) is a pleiotropic protein required for correct cell division in bacteria. It has ATP-dependent zinc metalloprotease activity. It was formerly designated cell division protein FtsH. [Cellular processes, Cell division, Protein fate, Degradation of proteins, peptides, and glycopeptides]</t>
  </si>
  <si>
    <t>CDD:223541</t>
  </si>
  <si>
    <t>COG0465</t>
  </si>
  <si>
    <t>HflB</t>
  </si>
  <si>
    <t xml:space="preserve">ATP-dependent Zn proteases [Posttranslational modification, protein turnover, chaperones]. </t>
  </si>
  <si>
    <t>CDD:214386</t>
  </si>
  <si>
    <t>CHL00176</t>
  </si>
  <si>
    <t>ftsH</t>
  </si>
  <si>
    <t>cell division protein; Validated</t>
  </si>
  <si>
    <t>CDD:333757</t>
  </si>
  <si>
    <t>pfam00004</t>
  </si>
  <si>
    <t>AAA</t>
  </si>
  <si>
    <t>ATPase family associated with various cellular activities (AAA). AAA family proteins often perform chaperone-like functions that assist in the assembly, operation, or disassembly of protein complexes.</t>
  </si>
  <si>
    <t>CDD:99707</t>
  </si>
  <si>
    <t>cd00009</t>
  </si>
  <si>
    <t>The AAA+ (ATPases Associated with a wide variety of cellular Activities) superfamily represents an ancient group of ATPases belonging to the ASCE (for additional strand, catalytic E) division of the P-loop NTPase fold. The ASCE division also includes ABC, RecA-like, VirD4-like, PilT-like, and SF1/2 helicases. Members of the AAA+ ATPases function as molecular chaperons, ATPase subunits of proteases, helicases, or nucleic-acid stimulated ATPases. The AAA+ proteins contain several distinct features in addition to the conserved alpha-beta-alpha core domain structure and the Walker A and B motifs of the P-loop NTPases.</t>
  </si>
  <si>
    <t>CDD:214640</t>
  </si>
  <si>
    <t>smart00382</t>
  </si>
  <si>
    <t>ATPases associated with a variety of cellular activities. AAA - ATPases associated with a variety of cellular activities. This profile/alignment only detects a fraction of this vast family. The poorly conserved N-terminal helix is missing from the alignment.</t>
  </si>
  <si>
    <t>CDD:273258</t>
  </si>
  <si>
    <t>TIGR00763</t>
  </si>
  <si>
    <t>lon</t>
  </si>
  <si>
    <t>endopeptidase La. This protein, the ATP-dependent serine endopeptidase La, is induced by heat shock and other stresses in E. coli, B. subtilis, and other species. The yeast member, designated PIM1, is located in the mitochondrial matrix, required for mitochondrial function, and also induced by heat shock. [Protein fate, Degradation of proteins, peptides, and glycopeptides]</t>
  </si>
  <si>
    <t>CDD:237355</t>
  </si>
  <si>
    <t>PRK13342</t>
  </si>
  <si>
    <t>recombination factor protein RarA; Reviewed</t>
  </si>
  <si>
    <t>CDD:237354</t>
  </si>
  <si>
    <t>PRK13341</t>
  </si>
  <si>
    <t xml:space="preserve">AAA family ATPase. </t>
  </si>
  <si>
    <t>CDD:225164</t>
  </si>
  <si>
    <t>COG2255</t>
  </si>
  <si>
    <t>RuvB</t>
  </si>
  <si>
    <t xml:space="preserve">Holliday junction resolvasome RuvABC, ATP-dependent DNA helicase subunit [Replication, recombination and repair]. </t>
  </si>
  <si>
    <t>CDD:234619</t>
  </si>
  <si>
    <t>PRK00080</t>
  </si>
  <si>
    <t>ruvB</t>
  </si>
  <si>
    <t xml:space="preserve">Holliday junction branch migration DNA helicase RuvB. </t>
  </si>
  <si>
    <t>CDD:223542</t>
  </si>
  <si>
    <t>COG0466</t>
  </si>
  <si>
    <t>Lon</t>
  </si>
  <si>
    <t xml:space="preserve">ATP-dependent Lon protease, bacterial type [Posttranslational modification, protein turnover, chaperones]. </t>
  </si>
  <si>
    <t>CDD:129721</t>
  </si>
  <si>
    <t>TIGR00635</t>
  </si>
  <si>
    <t>Holliday junction DNA helicase, RuvB subunit. All proteins in this family for which functions are known are 5'-3' DNA helicases that, as part of a complex with RuvA homologs serve as a 5'-3' Holliday junction helicase. RuvA specifically binds Holliday junctions as a sandwich of two tetramers and maintains the configuration of the junction. It forms a complex with two hexameric rings of RuvB, the subunit that contains helicase activity. The complex drives ATP-dependent branch migration of the Holliday junction recombination intermediate. The endonuclease RuvC resolves junctions. [DNA metabolism, DNA replication, recombination, and repair]</t>
  </si>
  <si>
    <t>CDD:235250</t>
  </si>
  <si>
    <t>PRK04195</t>
  </si>
  <si>
    <t>replication factor C large subunit; Provisional</t>
  </si>
  <si>
    <t>CDD:222866</t>
  </si>
  <si>
    <t>PHA02544</t>
  </si>
  <si>
    <t>clamp loader, small subunit; Provisional</t>
  </si>
  <si>
    <t>CDD:225165</t>
  </si>
  <si>
    <t>COG2256</t>
  </si>
  <si>
    <t>RarA</t>
  </si>
  <si>
    <t xml:space="preserve">Replication-associated recombination protein RarA (DNA-dependent ATPase) [Replication, recombination and repair]. </t>
  </si>
  <si>
    <t>CDD:273037</t>
  </si>
  <si>
    <t>TIGR00362</t>
  </si>
  <si>
    <t>DnaA</t>
  </si>
  <si>
    <t>chromosomal replication initiator protein DnaA. DnaA is involved in DNA biosynthesis; initiation of chromosome replication and can also be transcription regulator. The C-terminal of the family hits the pfam bacterial DnaA (bac_dnaA) domain family. For a review, see Kaguni (2006). [DNA metabolism, DNA replication, recombination, and repair]</t>
  </si>
  <si>
    <t>CDD:223666</t>
  </si>
  <si>
    <t>COG0593</t>
  </si>
  <si>
    <t xml:space="preserve">Chromosomal replication initiation ATPase DnaA [Replication, recombination and repair]. </t>
  </si>
  <si>
    <t>CDD:224391</t>
  </si>
  <si>
    <t>COG1474</t>
  </si>
  <si>
    <t>CDC6</t>
  </si>
  <si>
    <t xml:space="preserve">Cdc6-related protein, AAA superfamily ATPase [Replication, recombination and repair]. </t>
  </si>
  <si>
    <t>CDD:234751</t>
  </si>
  <si>
    <t>PRK00411</t>
  </si>
  <si>
    <t>cdc6</t>
  </si>
  <si>
    <t xml:space="preserve">ORC1-type DNA replication protein. </t>
  </si>
  <si>
    <t>CDD:310239</t>
  </si>
  <si>
    <t>pfam05496</t>
  </si>
  <si>
    <t>RuvB_N</t>
  </si>
  <si>
    <t>Holliday junction DNA helicase ruvB N-terminus. The RuvB protein makes up part of the RuvABC revolvasome which catalyzes the resolution of Holliday junctions that arise during genetic recombination and DNA repair. Branch migration is catalyzed by the RuvB protein that is targeted to the Holliday junction by the structure specific RuvA protein. This family contains the N-terminal region of the protein.</t>
  </si>
  <si>
    <t>CDD:234667</t>
  </si>
  <si>
    <t>PRK00149</t>
  </si>
  <si>
    <t>dnaA</t>
  </si>
  <si>
    <t xml:space="preserve">chromosomal replication initiator protein DnaA. </t>
  </si>
  <si>
    <t>CDD:234763</t>
  </si>
  <si>
    <t>PRK00440</t>
  </si>
  <si>
    <t>rfc</t>
  </si>
  <si>
    <t>replication factor C small subunit; Reviewed</t>
  </si>
  <si>
    <t>CDD:274354</t>
  </si>
  <si>
    <t>TIGR02928</t>
  </si>
  <si>
    <t>orc1/cdc6 family replication initiation protein. Members of this protein family are found exclusively in the archaea. This set of DNA binding proteins shows homology to the origin recognition complex subunit 1/cell division control protein 6 family in eukaryotes. Several members may be found in genome and interact with each other. [DNA metabolism, DNA replication, recombination, and repair]</t>
  </si>
  <si>
    <t>CDD:278724</t>
  </si>
  <si>
    <t>pfam00308</t>
  </si>
  <si>
    <t>Bac_DnaA</t>
  </si>
  <si>
    <t xml:space="preserve">Bacterial dnaA protein. </t>
  </si>
  <si>
    <t>CDD:224145</t>
  </si>
  <si>
    <t>COG1224</t>
  </si>
  <si>
    <t>TIP49</t>
  </si>
  <si>
    <t xml:space="preserve">DNA helicase TIP49, TBP-interacting protein [Transcription]. </t>
  </si>
  <si>
    <t>CDD:224140</t>
  </si>
  <si>
    <t>COG1219</t>
  </si>
  <si>
    <t>ClpX</t>
  </si>
  <si>
    <t xml:space="preserve">ATP-dependent protease Clp, ATPase subunit [Posttranslational modification, protein turnover, chaperones]. </t>
  </si>
  <si>
    <t>CDD:336785</t>
  </si>
  <si>
    <t>pfam07728</t>
  </si>
  <si>
    <t>AAA_5</t>
  </si>
  <si>
    <t>AAA domain (dynein-related subfamily). This Pfam entry includes some of the AAA proteins not detected by the pfam00004 model.</t>
  </si>
  <si>
    <t>CDD:223616</t>
  </si>
  <si>
    <t>COG0542</t>
  </si>
  <si>
    <t>ClpA</t>
  </si>
  <si>
    <t xml:space="preserve">ATP-dependent Clp protease ATP-binding subunit ClpA [Posttranslational modification, protein turnover, chaperones]. </t>
  </si>
  <si>
    <t>CDD:214361</t>
  </si>
  <si>
    <t>CHL00095</t>
  </si>
  <si>
    <t>clpC</t>
  </si>
  <si>
    <t>Clp protease ATP binding subunit</t>
  </si>
  <si>
    <t>CDD:223786</t>
  </si>
  <si>
    <t>COG0714</t>
  </si>
  <si>
    <t>MoxR</t>
  </si>
  <si>
    <t xml:space="preserve">MoxR-like ATPase [General function prediction only]. </t>
  </si>
  <si>
    <t>CDD:235422</t>
  </si>
  <si>
    <t>PRK05342</t>
  </si>
  <si>
    <t>clpX</t>
  </si>
  <si>
    <t xml:space="preserve">ATP-dependent Clp protease ATP-binding subunit ClpX. </t>
  </si>
  <si>
    <t>CDD:274528</t>
  </si>
  <si>
    <t>TIGR03345</t>
  </si>
  <si>
    <t>VI_ClpV1</t>
  </si>
  <si>
    <t>type VI secretion ATPase, ClpV1 family. Members of this protein family are homologs of ClpB, an ATPase associated with chaperone-related functions. These ClpB homologs, designated ClpV1, are a key component of the bacterial pathogenicity-associated type VI secretion system. [Protein fate, Protein and peptide secretion and trafficking, Cellular processes, Pathogenesis]</t>
  </si>
  <si>
    <t>CDD:224401</t>
  </si>
  <si>
    <t>COG1484</t>
  </si>
  <si>
    <t>DnaC</t>
  </si>
  <si>
    <t xml:space="preserve">DNA replication protein DnaC [Replication, recombination and repair]. </t>
  </si>
  <si>
    <t>CDD:215031</t>
  </si>
  <si>
    <t>PLN00020</t>
  </si>
  <si>
    <t>ribulose bisphosphate carboxylase/oxygenase activase -RuBisCO activase (RCA); Provisional</t>
  </si>
  <si>
    <t>CDD:283678</t>
  </si>
  <si>
    <t>pfam06068</t>
  </si>
  <si>
    <t>TIP49 C-terminus. This family consists of the C-terminal region of several eukaryotic and archaeal RuvB-like 1 (Pontin or TIP49a) and RuvB-like 2 (Reptin or TIP49b) proteins. The N-terminal domain contains the pfam00004 domain. In zebrafish, the liebeskummer (lik) mutation, causes development of hyperplastic embryonic hearts. lik encodes Reptin, a component of a DNA-stimulated ATPase complex. Beta-catenin and Pontin, a DNA-stimulated ATPase that is often part of complexes with Reptin, are in the same genetic pathways. The Reptin/Pontin ratio serves to regulate heart growth during development, at least in part via the beta-catenin pathway. TBP-interacting protein 49 (TIP49) was originally identified as a TBP-binding protein, and two related proteins are encoded by individual genes, tip49a and b. Although the function of this gene family has not been elucidated, they are supposed to play a critical role in nuclear events because they interact with various kinds of nuclear factors and have DNA helicase activities.TIP49a has been suggested to act as an autoantigen in some patients with autoimmune diseases.</t>
  </si>
  <si>
    <t>CDD:274241</t>
  </si>
  <si>
    <t>TIGR02639</t>
  </si>
  <si>
    <t>ATP-dependent Clp protease ATP-binding subunit clpA. [Protein fate, Degradation of proteins, peptides, and glycopeptides]</t>
  </si>
  <si>
    <t>CDD:274111</t>
  </si>
  <si>
    <t>TIGR02397</t>
  </si>
  <si>
    <t>dnaX_nterm</t>
  </si>
  <si>
    <t>DNA polymerase III, subunit gamma and tau. This model represents the well-conserved first ~ 365 amino acids of the translation of the dnaX gene. The full-length product of the dnaX gene in the model bacterium E. coli is the DNA polymerase III tau subunit. A translational frameshift leads to early termination and a truncated protein subunit gamma, about 1/3 shorter than tau and present in roughly equal amounts. This frameshift mechanism is not necessarily universal for species with DNA polymerase III but appears conserved in the exterme thermophile Thermus thermophilis. [DNA metabolism, DNA replication, recombination, and repair]</t>
  </si>
  <si>
    <t>CDD:274529</t>
  </si>
  <si>
    <t>TIGR03346</t>
  </si>
  <si>
    <t>chaperone_ClpB</t>
  </si>
  <si>
    <t>ATP-dependent chaperone ClpB. Members of this protein family are the bacterial ATP-dependent chaperone ClpB. This protein belongs to the AAA family, ATPases associated with various cellular activities (pfam00004). This molecular chaperone does not act as a protease, but rather serves to disaggregate misfolded and aggregated proteins. [Protein fate, Protein folding and stabilization]</t>
  </si>
  <si>
    <t>CDD:226350</t>
  </si>
  <si>
    <t>COG3829</t>
  </si>
  <si>
    <t>RocR</t>
  </si>
  <si>
    <t xml:space="preserve">Transcriptional regulator containing PAS, AAA-type ATPase, and DNA-binding Fis domains [Transcription, Signal transduction mechanisms]. </t>
  </si>
  <si>
    <t>CDD:225114</t>
  </si>
  <si>
    <t>COG2204</t>
  </si>
  <si>
    <t>AtoC</t>
  </si>
  <si>
    <t xml:space="preserve">DNA-binding transcriptional response regulator, NtrC family, contains REC, AAA-type ATPase, and a Fis-type DNA-binding domains [Signal transduction mechanisms]. </t>
  </si>
  <si>
    <t>CDD:306894</t>
  </si>
  <si>
    <t>pfam00493</t>
  </si>
  <si>
    <t>MCM</t>
  </si>
  <si>
    <t xml:space="preserve">MCM2/3/5 family. </t>
  </si>
  <si>
    <t>CDD:225369</t>
  </si>
  <si>
    <t>COG2812</t>
  </si>
  <si>
    <t>DnaX</t>
  </si>
  <si>
    <t xml:space="preserve">DNA polymerase III, gamma/tau subunits [Replication, recombination and repair]. </t>
  </si>
  <si>
    <t>CDD:225822</t>
  </si>
  <si>
    <t>COG3284</t>
  </si>
  <si>
    <t>AcoR</t>
  </si>
  <si>
    <t xml:space="preserve">Transcriptional regulator of acetoin/glycerol metabolism [Transcription]. </t>
  </si>
  <si>
    <t>YP_009165778.1</t>
  </si>
  <si>
    <t>CDD:333993</t>
  </si>
  <si>
    <t>pfam00303</t>
  </si>
  <si>
    <t>Thymidylat_synt</t>
  </si>
  <si>
    <t>Thymidylate synthase. This is a family of proteins that are flavin-dependent thymidylate synthases.</t>
  </si>
  <si>
    <t>CDD:223285</t>
  </si>
  <si>
    <t>COG0207</t>
  </si>
  <si>
    <t>ThyA</t>
  </si>
  <si>
    <t xml:space="preserve">Thymidylate synthase [Nucleotide transport and metabolism]. </t>
  </si>
  <si>
    <t>CDD:234984</t>
  </si>
  <si>
    <t>PRK01827</t>
  </si>
  <si>
    <t>thyA</t>
  </si>
  <si>
    <t>thymidylate synthase; Reviewed</t>
  </si>
  <si>
    <t>CDD:240299</t>
  </si>
  <si>
    <t>PTZ00164</t>
  </si>
  <si>
    <t>bifunctional dihydrofolate reductase-thymidylate synthase; Provisional</t>
  </si>
  <si>
    <t>CDD:238211</t>
  </si>
  <si>
    <t>cd00351</t>
  </si>
  <si>
    <t>TS_Pyrimidine_HMase</t>
  </si>
  <si>
    <t>Thymidylate synthase and pyrimidine hydroxymethylase: Thymidylate synthase (TS) and deoxycytidylate hydroxymethylase (dCMP-HMase) are homologs that catalyze analogous alkylation of C5 of pyrimidine nucleotides. Both enzymes are involved in the biosynthesis of DNA precursors and are active as homodimers. However, they exhibit distinct pyrimidine base specificities and differ in the details of their catalyzed reactions. TS is biologically ubiquitous and catalyzes the conversion of dUMP and methylene-tetrahydrofolate (CH2THF) to dTMP and dihydrofolate (DHF). It also acts as a regulator of its own expression by binding and inactivating its own RNA. Due to its key role in the de novo pathway for thymidylate synthesis and, hence, DNA synthesis, it is one of the most conserved enzymes across species and phyla. TS is a well-recognized target for anticancer chemotherapy, as well as a valuable new target against infectious diseases. Interestingly, in several protozoa, a single polypeptide chain codes for both, dihydrofolate reductase (DHFR) and thymidylate synthase (TS), forming a bifunctional enzyme (DHFR-TS), possibly through gene fusion at a single evolutionary point. DHFR-TS is also active as a dimer. Virus encoded dCMP-HMase catalyzes the reversible conversion of dCMP and CH2THF to hydroxymethyl-dCMP and THF. This family also includes dUMP hydroxymethylase, which is encoded by several bacteriophages that infect Bacillus subtilis, for their own protection against the host restriction system, and contain hydroxymethyl-dUMP instead of dTMP in their DNA.</t>
  </si>
  <si>
    <t>CDD:179181</t>
  </si>
  <si>
    <t>PRK00956</t>
  </si>
  <si>
    <t>thymidylate synthase; Provisional</t>
  </si>
  <si>
    <t>YP_009165793.1</t>
  </si>
  <si>
    <t>CDD:274043</t>
  </si>
  <si>
    <t>TIGR02225</t>
  </si>
  <si>
    <t>recomb_XerD</t>
  </si>
  <si>
    <t>tyrosine recombinase XerD. The phage integrase family describes a number of recombinases with tyrosine active sites that transiently bind covalently to DNA. Many are associated with mobile DNA elements, including phage, transposons, and phase variation loci. This model represents XerD, one of two closely related chromosomal proteins along with XerC (TIGR02224). XerC and XerD are site-specific recombinases which help resolve chromosome dimers to monomers for cell division after DNA replication. In species with a large chromosome and with homologs of XerD on other replicons, the chomosomal copy was preferred for building this model. This model does not detect all XerD, as some apparent XerD examples score below the trusted and noise cutoff scores. XerC and XerD interact with cell division protein FtsK. [DNA metabolism, DNA replication, recombination, and repair]</t>
  </si>
  <si>
    <t>CDD:271179</t>
  </si>
  <si>
    <t>cd00798</t>
  </si>
  <si>
    <t>INT_XerDC_C</t>
  </si>
  <si>
    <t>XerD and XerC integrases, C-terminal catalytic domains. XerDC-like integrases are involved in the site-specific integration and excision of lysogenic bacteriophage genomes, transposition of conjugative transposons, termination of chromosomal replication, and stable plasmid inheritance. They share the same fold in their catalytic domain containing six conserved active site residues and the overall reaction mechanism with the DNA breaking-rejoining enzyme superfamily. In Escherichia coli, the Xer site-specific recombination system acts to convert dimeric chromosomes, which are formed by homologous recombination to monomers. Two related recombinases, XerC and XerD, bind cooperatively to a recombination site present in the E. coli chromosome. Each recombinase catalyzes the exchange of one pair of DNA strand in a reaction that proceeds through a Holliday junction intermediate. These enzymes can bridge two different and well-separated DNA sequences called arm- and core-sites. The C-terminal domain binds, cleaves, and re-ligates DNA strands at the core-sites, while the N-terminal domain is largely responsible for high-affinity binding to the arm-type sites.</t>
  </si>
  <si>
    <t>CDD:227308</t>
  </si>
  <si>
    <t>COG4974</t>
  </si>
  <si>
    <t>XerD</t>
  </si>
  <si>
    <t xml:space="preserve">Site-specific recombinase XerD [Replication, recombination and repair]. </t>
  </si>
  <si>
    <t>CDD:334163</t>
  </si>
  <si>
    <t>pfam00589</t>
  </si>
  <si>
    <t>Phage_integrase</t>
  </si>
  <si>
    <t>Phage integrase family. Members of this family cleave DNA substrates by a series of staggered cuts, during which the protein becomes covalently linked to the DNA through a catalytic tyrosine residue at the carboxy end of the alignment. The catalytic site residues in CRE recombinase are Arg-173, His-289, Arg-292 and Tyr-324.</t>
  </si>
  <si>
    <t>CDD:234713</t>
  </si>
  <si>
    <t>PRK00283</t>
  </si>
  <si>
    <t>xerD</t>
  </si>
  <si>
    <t xml:space="preserve">tyrosine recombinase. </t>
  </si>
  <si>
    <t>CDD:234698</t>
  </si>
  <si>
    <t>PRK00236</t>
  </si>
  <si>
    <t>xerC</t>
  </si>
  <si>
    <t>site-specific tyrosine recombinase XerC; Reviewed</t>
  </si>
  <si>
    <t>CDD:274042</t>
  </si>
  <si>
    <t>TIGR02224</t>
  </si>
  <si>
    <t>recomb_XerC</t>
  </si>
  <si>
    <t>tyrosine recombinase XerC. The phage integrase family describes a number of recombinases with tyrosine active sites that transiently bind covalently to DNA. Many are associated with mobile DNA elements, including phage, transposons, and phase variation loci. This model represents XerC, one of two closely related chromosomal proteins along with XerD (TIGR02225). XerC and XerD are site-specific recombinases which help resolve chromosome dimers to monomers for cell division after DNA replication. In species with a large chromosome and homologs of XerC on other replicons, the chomosomal copy was preferred for building this model. This model does not detect all XerC, as some apparent XerC examples score in the gray zone between trusted (450) and noise (410) cutoffs, along with some XerD examples. XerC and XerD interact with cell division protein FtsK. [DNA metabolism, DNA replication, recombination, and repair]</t>
  </si>
  <si>
    <t>CDD:271175</t>
  </si>
  <si>
    <t>cd00397</t>
  </si>
  <si>
    <t>DNA_BRE_C</t>
  </si>
  <si>
    <t>DNA breaking-rejoining enzymes, C-terminal catalytic domain. The DNA breaking-rejoining enzyme superfamily includes type IB topoisomerases and tyrosine based site-specific recombinases (integrases) that share the same fold in their catalytic domain containing conserved active site residues. The best-studied members of this diverse superfamily include Human topoisomerase I, the bacteriophage lambda integrase, the bacteriophage P1 Cre recombinase, the yeast Flp recombinase, and the bacterial XerD/C recombinases. Their overall reaction mechanism is essentially identical and involves cleavage of a single strand of a DNA duplex by nucleophilic attack of a conserved tyrosine to give a 3' phosphotyrosyl protein-DNA adduct. In the second rejoining step, a terminal 5' hydroxyl attacks the covalent adduct to release the enzyme and generate duplex DNA. The enzymes differ in that topoisomerases cleave and then rejoin the same 5' and 3' termini, whereas a site-specific recombinase transfers a 5' hydroxyl generated by recombinase cleavage to a new 3' phosphate partner located in a different duplex region. Many DNA breaking-rejoining enzymes also have N-terminal domains, which show little sequence or structure similarity.</t>
  </si>
  <si>
    <t>CDD:271177</t>
  </si>
  <si>
    <t>cd00796</t>
  </si>
  <si>
    <t>INT_Rci_Hp1_C</t>
  </si>
  <si>
    <t>Shufflon-specific DNA recombinase Rci and Bacteriophage Hp1_like integrase, C-terminal catalytic domain. Rci protein is a tyrosine recombinase specifically involved in Shufflon type of DNA rearrangement in bacteria. The shufflon of plasmid R64 consists of four invertible DNA segments which are separated and flanked by seven 19-bp repeat sequences. RCI recombinase facilitates the site-specific recombination between any inverted repeats results in an inversion of the DNA segment(s) either independently or in groups. HP1 integrase promotes site-specific recombination of the HP1 genome into that of Haemophilus influenza. Bacteriophage Hp1_like integrases are tyrosine based site specific recombinases. They belong to the superfamily of DNA breaking-rejoining enzymes, which share the same fold in their catalytic domain and the overall reaction mechanism. The catalytic domain contains six conserved active site residues. Their overall reaction mechanism is essentially identical and involves cleavage of a single strand of a DNA duplex by nucleophilic attack of a conserved tyrosine to give a 3' phosphotyrosyl protein-DNA adduct. In the second rejoining step, a terminal 5' hydroxyl attacks the covalent adduct to release the enzyme and generate duplex DNA.</t>
  </si>
  <si>
    <t>CDD:271193</t>
  </si>
  <si>
    <t>cd01193</t>
  </si>
  <si>
    <t>INT_IntI_C</t>
  </si>
  <si>
    <t>Integron integrase and similar protiens, C-terminal catalytic domain. Integron integrases mediate site-specific DNA recombination between a proximal primary site (attI) and a secondary target site (attC) found within mobile gene cassettes encoding resistance or virulence factors. Unlike other site specific recombinases, the attC sites lack sequence conservation. Integron integrase exhibits broader DNA specificity by recognizing the non-conserved attC sites. The structure shows that DNA target site recognition are not dependent on canonical DNA but on the position of two flipped-out bases that interact in cis and in trans with the integrase. Integron-integrases are present in many natural occurring mobile elements, including transposons and conjugative plasmids. Vibrio, Shewanella, Xanthomonas, and Pseudomonas species harbor chromosomal super-integrons. All integron-integrases carry large inserts unlike the TnpF ermF-like proteins also seen in this group.</t>
  </si>
  <si>
    <t>CDD:271183</t>
  </si>
  <si>
    <t>cd01182</t>
  </si>
  <si>
    <t>INT_RitC_C_like</t>
  </si>
  <si>
    <t>C-terminal catalytic domain of recombinase RitC, a component of the recombinase trio. Recombinases belonging to the RitA (also known as pAE1 due to its presence in the deletion prone region of plasmid pAE1 of Alcaligenes eutrophus H1), RitB, and RitC families are associated in a complex referred to as a Recombinase in Trio (RIT) element. These RIT elements consist of three adjacent and unidirectional overlapping genes, one from each family (ritABC in order of transcription). All three integrases contain a catalytic motif, suggesting that they are all active enzymes. However, their specific roles are not yet fully understood. All three families belong to the superfamily of DNA breaking-rejoining enzymes, which share the same fold in their catalytic domain and the overall reaction mechanism.</t>
  </si>
  <si>
    <t>CDD:271185</t>
  </si>
  <si>
    <t>cd01185</t>
  </si>
  <si>
    <t>INTN1_C_like</t>
  </si>
  <si>
    <t>Integrase IntN1 of Bacteroides mobilizable transposon NBU1 and similar proteins, C-terminal catalytic domain. IntN1 is a tyrosine recombinase for the integration and excision of Bacteroides mobilizable transposon NBU1 from the host chromosome. IntN1 does not require strict homology between the recombining sites seen with other tyrosine recombinases. This family belongs to the superfamily of DNA breaking-rejoining enzymes, which share the same fold in their catalytic domain and the overall reaction mechanism. The catalytic domain contains six conserved active site residues. Their overall reaction mechanism involves cleavage of a single strand of a DNA duplex by nucleophilic attack of a conserved tyrosine to give a 3' phosphotyrosyl protein-DNA adduct. In the second rejoining step, a terminal 5' hydroxyl attacks the covalent adduct to release the enzyme and generate duplex DNA.</t>
  </si>
  <si>
    <t>CDD:271184</t>
  </si>
  <si>
    <t>cd01184</t>
  </si>
  <si>
    <t>INT_C_like_1</t>
  </si>
  <si>
    <t>Uncharacterized site-specific tyrosine recombinase, C-terminal catalytic domain. Tyrosine recombinase (integrase) belongs to a DNA breaking-rejoining enzyme superfamily. The catalytic domain containing six conserved active site residues. The recombination reaction involves cleavage of a single strand of a DNA duplex by nucleophilic attack of a conserved tyrosine to give a 3' phosphotyrosyl protein-DNA adduct. In the second rejoining step, a terminal 5' hydroxyl attacks the covalent adduct to release the enzyme and generate duplex DNA. Many DNA breaking-rejoining enzymes also have N-terminal domains, which show little sequence or structure similarity.</t>
  </si>
  <si>
    <t>CDD:271194</t>
  </si>
  <si>
    <t>cd01194</t>
  </si>
  <si>
    <t>INT_C_like_4</t>
  </si>
  <si>
    <t>Uncharacterized site-specific tyrosine recombinase, C-terminal catalytic domain. Tyrosine recombinase (integrase) belongs to a DNA breaking-rejoining enzyme superfamily. The catalytic domain contains six conserved active site residues. The recombination reaction involves cleavage of a single strand of a DNA duplex by nucleophilic attack of a conserved tyrosine to give a 3' phosphotyrosyl protein-DNA adduct. In the second rejoining step, a terminal 5' hydroxyl attacks the covalent adduct to release the enzyme and generate duplex DNA. Many DNA breaking-rejoining enzymes also have N-terminal domains, which show little sequence or structure similarity.</t>
  </si>
  <si>
    <t>CDD:223655</t>
  </si>
  <si>
    <t>COG0582</t>
  </si>
  <si>
    <t>XerC</t>
  </si>
  <si>
    <t xml:space="preserve">Integrase [Replication, recombination and repair, Mobilome: prophages, transposons]. </t>
  </si>
  <si>
    <t>CDD:271192</t>
  </si>
  <si>
    <t>cd01192</t>
  </si>
  <si>
    <t>INT_C_like_3</t>
  </si>
  <si>
    <t>CDD:271178</t>
  </si>
  <si>
    <t>cd00797</t>
  </si>
  <si>
    <t>INT_RitB_C_like</t>
  </si>
  <si>
    <t>C-terminal catalytic domain of recombinase RitB, a component of the recombinase trio. Recombinases belonging to the RitA (also known as pAE1 due to its presence in the deletion prone region of plasmid pAE1 of Alcaligenes eutrophus H1), RitB, and RitC families are associated in a complex referred to as a Recombinase in Trio (RIT) element. These RIT elements consist of three adjacent and unidirectional overlapping genes, one from each family (ritABC in order of transcription). All three integrases contain a catalytic motif, suggesting that they are all active enzymes. However, their specific roles are not yet fully understood. All three families belong to the superfamily of DNA breaking-rejoining enzymes, which share the same fold in their catalytic domain and the overall reaction mechanism.</t>
  </si>
  <si>
    <t>CDD:271180</t>
  </si>
  <si>
    <t>cd00799</t>
  </si>
  <si>
    <t>INT_Cre_C</t>
  </si>
  <si>
    <t>C-terminal catalytic domain of Cre recombinase (also called integrase). Cre-like recombinases are tyrosine based site specific recombinases. They belong to the superfamily of DNA breaking-rejoining enzymes, which share the same fold in their catalytic domain and the overall reaction mechanism. The bacteriophage P1 Cre recombinase maintains the circular phage replicon in a monomeric state by catalyzing a site-specific recombination between two loxP sites. The catalytic core domain of Cre recombinase is linked to a more divergent helical N-terminal domain, which interacts primarily with the DNA major groove proximal to the crossover region.</t>
  </si>
  <si>
    <t>CDD:235339</t>
  </si>
  <si>
    <t>PRK05084</t>
  </si>
  <si>
    <t>xerS</t>
  </si>
  <si>
    <t>site-specific tyrosine recombinase XerS; Reviewed</t>
  </si>
  <si>
    <t>CDD:271189</t>
  </si>
  <si>
    <t>cd01189</t>
  </si>
  <si>
    <t>INT_ICEBs1_C_like</t>
  </si>
  <si>
    <t>C-terminal catalytic domain of integrases from bacterial phages and conjugate transposons. This family of tyrosine based site-specific integrases is has origins in bacterial phages and conjugate transposons. One member is the integrase from Bacillus subtilis conjugative transposon ICEBs1. ICEBs1 can be excised and transfered to various recipients in response to DNA damage or high concentrations of potential mating partners. The family belongs to the superfamily of DNA breaking-rejoining enzymes, which share the same fold in their catalytic domain and the overall reaction mechanism. The catalytic domain contains six conserved active site residues. Their overall reaction mechanism involves cleavage of a single strand of a DNA duplex by nucleophilic attack of a conserved tyrosine to give a 3' phosphotyrosyl protein-DNA adduct. In the second rejoining step, a terminal 5' hydroxyl attacks the covalent adduct to release the enzyme and generate duplex DNA.</t>
  </si>
  <si>
    <t>CDD:271188</t>
  </si>
  <si>
    <t>cd01188</t>
  </si>
  <si>
    <t>INT_RitA_C_like</t>
  </si>
  <si>
    <t>C-terminal catalytic domain of recombinase RitA, a component of the recombinase trio. Recombinases RitA (also known as pAE1), RitB, and RitC are encoded by three adjacent and overlapping genes. Collectively they are known as the Recombinase in Trio (RIT). This RitA family includes various bacterial integrases and integrases from the deletion-prone region of plasmid pAE1 of Alcaligenes eutrophus H1. All three integrases contain a catalytic motif, suggesting that they are all active enzymes. However, their specific roles are not fully understood. All three families belong to the superfamily of DNA breaking-rejoining enzymes, which share the same fold in their catalytic domain and the overall reaction mechanism. The catalytic domain contains six conserved active site residues. Their overall reaction mechanism is essentially identical and involves cleavage of a single strand of a DNA duplex by nucleophilic attack of a conserved tyrosine to give a 3' phosphotyrosyl protein-DNA adduct. In the second rejoining step, a terminal 5' hydroxyl attacks the covalent adduct to release the enzyme and generate duplex DNA.</t>
  </si>
  <si>
    <t>CDD:271181</t>
  </si>
  <si>
    <t>cd00800</t>
  </si>
  <si>
    <t>INT_Lambda_C</t>
  </si>
  <si>
    <t>C-terminal catalytic domain of Lambda integrase, a tyrosine-based site-specific recombinase. Lambda-type integrases catalyze site-specific integration and excision of temperate bacteriophages and other mobile genetic elements to and from the bacterial host chromosome. They are tyrosine-based site-specific recombinase and belong to the superfamily of DNA breaking-rejoining enzymes, which share the same fold in their catalytic domain and the overall reaction mechanism. The phage lambda integrase can bridge two different and well-separated DNA sequences called arm- and core-sites. The C-terminal domain binds, cleaves and re-ligates DNA strands at the core-sites, while the N-terminal domain is largely responsible for high-affinity binding to the arm-type sites.</t>
  </si>
  <si>
    <t>CDD:271187</t>
  </si>
  <si>
    <t>cd01187</t>
  </si>
  <si>
    <t>INT_tnpB_C_Tn554</t>
  </si>
  <si>
    <t>Putative Transposase B from transposon Tn554, C-terminal catalytic domain. This family includes putative Transposase B from transposon Tn554. It belongs to a DNA breaking-rejoining enzyme superfamily. The catalytic domain containing six conserved active site residues. The recombination reaction involves cleavage of a single strand of a DNA duplex by nucleophilic attack of a conserved tyrosine to give a 3' phosphotyrosyl protein-DNA adduct. In the second rejoining step, a terminal 5' hydroxyl attacks the covalent adduct to release the enzyme and generate duplex DNA. Many DNA breaking-rejoining enzymes also have N-terminal domains, which show little sequence or structure similarity.</t>
  </si>
  <si>
    <t>CDD:271182</t>
  </si>
  <si>
    <t>cd00801</t>
  </si>
  <si>
    <t>INT_P4_C</t>
  </si>
  <si>
    <t>Bacteriophage P4 integrase, C-terminal catalytic domain. P4-like integrases are found in temperate bacteriophages, integrative plasmids, pathogenicity and symbiosis islands, and other mobile genetic elements. The P4 integrase mediates integrative and excisive site-specific recombination between two sites, called attachment sites, located on the phage genome and the bacterial chromosome. The phage attachment site is often found adjacent to the integrase gene, while the host attachment sites are typically situated near tRNA genes. This family belongs to the superfamily of DNA breaking-rejoining enzymes, which share the same fold in their catalytic domain and the overall reaction mechanism. The catalytic domain contains six conserved active site residues. Their overall reaction mechanism involves cleavage of a single strand of a DNA duplex by nucleophilic attack of a conserved tyrosine to give a 3' phosphotyrosyl protein-DNA adduct. In the second rejoining step, a terminal 5' hydroxyl attacks the covalent adduct to release the enzyme and generate duplex DNA.</t>
  </si>
  <si>
    <t>CDD:177633</t>
  </si>
  <si>
    <t>PHA03397</t>
  </si>
  <si>
    <t>vlf-1</t>
  </si>
  <si>
    <t>very late expression factor 1; Provisional</t>
  </si>
  <si>
    <t>YP_009165794.1</t>
  </si>
  <si>
    <t>CDD:236304</t>
  </si>
  <si>
    <t>PRK08581</t>
  </si>
  <si>
    <t xml:space="preserve">amidase domain-containing protein. </t>
  </si>
  <si>
    <t>YP_009165801.1</t>
  </si>
  <si>
    <t>CDD:317802</t>
  </si>
  <si>
    <t>pfam15449</t>
  </si>
  <si>
    <t>Retinal</t>
  </si>
  <si>
    <t>Retinal protein. This family of proteins is found in the photoreceptor cells of the retina. Mutations of the gene encoding this protein have been associated with retinal disorders such as retinitis pigmentosa and late-onset progressive retinal atrophy. The function of this family of proteins is unknown, but it is likely to be important in the development and function of the retina.</t>
  </si>
  <si>
    <t>CDD:214546</t>
  </si>
  <si>
    <t>smart00184</t>
  </si>
  <si>
    <t>RING</t>
  </si>
  <si>
    <t>Ring finger. E3 ubiquitin-protein ligase activity is intrinsic to the RING domain of c-Cbl and is likely to be a general function of this domain; Various RING fingers exhibit binding activity towards E2 ubiquitin-conjugating enzymes (Ubc' s)</t>
  </si>
  <si>
    <t>CDD:333836</t>
  </si>
  <si>
    <t>pfam00097</t>
  </si>
  <si>
    <t>zf-C3HC4</t>
  </si>
  <si>
    <t>Zinc finger, C3HC4 type (RING finger). The C3HC4 type zinc-finger (RING finger) is a cysteine-rich domain of 40 to 60 residues that coordinates two zinc ions, and has the consensus sequence: C-X2-C-X(9-39)-C-X(1-3)-H-X(2-3)-C-X2-C-X(4-48)-C-X2-C where X is any amino acid. Many proteins containing a RING finger play a key role in the ubiquitination pathway.</t>
  </si>
  <si>
    <t>CDD:338865</t>
  </si>
  <si>
    <t>pfam13639</t>
  </si>
  <si>
    <t>zf-RING_2</t>
  </si>
  <si>
    <t xml:space="preserve">Ring finger domain. </t>
  </si>
  <si>
    <t>CDD:339001</t>
  </si>
  <si>
    <t>pfam13920</t>
  </si>
  <si>
    <t>zf-C3HC4_3</t>
  </si>
  <si>
    <t xml:space="preserve">Zinc finger, C3HC4 type (RING finger). </t>
  </si>
  <si>
    <t>CDD:319362</t>
  </si>
  <si>
    <t>cd16448</t>
  </si>
  <si>
    <t>RING-H2</t>
  </si>
  <si>
    <t>H2 subclass of RING (RING-H2) fingers and its variants. The RING finger is a specialized type of Zn-finger of 40 to 60 residues that binds two atoms of zinc. It is defined by the "cross-brace" motif that chelates zinc atoms by eight amino acid residues, typically Cys or His, arranged in a characteristic spacing. Canonical RING motifs have been categorized into two major subclasses, RING-HC (C3HC4-type) and RING-H2 (C3H2C3-type), according to their Cys/His content. There are also many variants of RING fingers: some have different Cys/His patterns while some lack a single Cys or His residue at typical Zn ligand positions (the fourth or eighth zinc ligand is prevalently exchanged for an Asp, which can indeed chelate Zn in a RING finger as well). This family corresponds to the H2 subclass of RING (RING-H2) finger proteins that are characterized by containing C3H2C3-type canonical RING-H2 fingers or noncanonical RING-H2 finger variants, including C4HC3- (RING-CH alias RINGv), C3H3C2-, C3H2C2D-, C3DHC3-, and C4HC2H-type modified RING-H2 fingers. The canonical RING-H2 finger has been defined as C-X2-C-X(9-39)-C-X(1-3)-H-X(2-3)-H-X2-C-X(4-48)-C-X2-C, X is any amino acid and the number of X residues varies in different fingers. It binds two Zn ions in a unique "cross-brace" arrangement, which distinguishes it from tandem zinc fingers and other similar motifs. RING-H2 finger can be found in a group of diverse proteins with a variety of cellular functions, including oncogenesis, development, viral replication, signal transduction, the cell cycle and apoptosis. Many of them are ubiquitin-protein ligases (E3s) that serves as a scaffold for binding to ubiquitin-conjugating enzymes (E2s, also referred to as ubiquitin carrier proteins or UBCs) in close proximity to substrate proteins, which enables efficient transfer of ubiquitin from E2 to the substrates.</t>
  </si>
  <si>
    <t>CDD:319703</t>
  </si>
  <si>
    <t>cd16789</t>
  </si>
  <si>
    <t>mRING-HC-C3HC5_MGRN1-like</t>
  </si>
  <si>
    <t>Modified RING finger, HC subclass (C3HC5-type), found in mahogunin RING finger protein 1 (MGRN1), RING finger protein 157 (RNF157) and similar proteins. MGRN1, also known as RING finger protein 156 (RNF156), is a cytosolic E3 ubiquitin-protein ligase that inhibits signaling through the G protein-coupled melanocortin receptors-1 (MC1R), -2 (MC2R) and -4 (MC4R) via ubiquitylation-dependent and -independent processes. It suppresses chaperone-associated misfolded protein aggregation and toxicity. MGRN1 interacts with cytosolic prion proteins (PrPs) that are linked with neurodegeneration. It also interacts with expanded polyglutamine proteins, and suppresses misfolded polyglutamine aggregation and cytotoxicity. Moreover, MGRN1 inhibits melanocortin receptor signaling by competition with Galphas, suggesting a novel pathway for melanocortin signaling from the cell surface to the nucleus. MGRN1 also interacts with and ubiquitylates TSG101, a key component of the endosomal sorting complex required for transport (ESCRT)-I, and regulates endosomal trafficking. A null mutation in the gene encoding MGRN1 causes spongiform neurodegeneration, suggesting a link between dysregulation of endosomal trafficking and spongiform neurodegeneration. RNF157 is a cytoplasmic E3 ubiquitin ligase predominantly expressed in the brain. It is a homolog of the E3 ligase mahogunin ring finger-1 (MGRN1). In cultured neurons, it promotes neuronal survival in an E3 ligase-dependent manner. In contrast, it supports growth and maintenance of dendrites independent of its E3 ligase activity. RNF157 interacts with and ubiquitinates the adaptor protein APBB1 (amyloid beta precursor protein-binding, family B, member 1 or Fe65), which regulates neuronal survival, but not dendritic growth downstream of RNF157. The nuclear localization of APBB1 together with its interaction partner RNA-binding protein SART3 (squamous cell carcinoma antigen recognized by T cells 3 or Tip110) is crucial to trigger apoptosis. Both MGRN1 and RNF157 contain a modified C3HC5-type RING-HC finger, and a functionally uncharacterized region, known as domain associated with RING2 (DAR2), N-terminal to the RING finger. The C3HC5-type RING-HC finger is distinguished from typical C3HC4 RING-HC finger due to the existence of the additional cysteine residue in the middle portion of the RING finger domain.</t>
  </si>
  <si>
    <t>CDD:319363</t>
  </si>
  <si>
    <t>cd16449</t>
  </si>
  <si>
    <t>RING-HC</t>
  </si>
  <si>
    <t>HC subclass of RING (RING-HC) finger and its variants. The RING finger is a specialized type of Zn-finger of 40 to 60 residues that binds two atoms of zinc. It is defined by the "cross-brace" motif that chelates zinc atoms by eight amino acid residues, typically Cys or His, arranged in a characteristic spacing. Canonical RING motifs have been categorized into two major subclasses, RING-HC (C3HC4-type) and RING-H2 (C3H2C3-type), according to their Cys/His content. There are also many variants of RING fingers. Some have a different Cys/His pattern. Some lack a single Cys or His residue at typical Zn ligand positions, especially, the fourth or eighth zinc ligand is prevalently exchanged for an Asp, which can chelate Zn in a RING finger as well. This family corresponds to the HC subclass of RING (RING-HC) fingers that are characterized by containing C3HC4-type canonical RING-HC fingers or noncanonical RING-HC finger variants, including C4C4-, C3HC3D-, C2H2C4-, and C3HC5-type modified RING-HC fingers. The canonical RING-HC finger has been defined as C-X2-C-X(9-39)-C-X(1-3)-H-X(2-3)-C-X2-C-X(4-48)-C-X2-C. It binds two Zn ions in a unique "cross-brace" arrangement, which distinguishes it from tandem zinc fingers and other similar motifs. RING-HC fingers can be found in a group of diverse proteins with a variety of cellular functions, including oncogenesis, development, viral replication, signal transduction, the cell cycle, and apoptosis. Many of them are ubiquitin-protein ligases (E3s) that serve as scaffolds for binding to ubiquitin-conjugating enzymes (E2s, also referred to as ubiquitin carrier proteins or UBCs) in close proximity to substrate proteins, which enables efficient transfer of ubiquitin from E2 to the substrates.</t>
  </si>
  <si>
    <t>CDD:319443</t>
  </si>
  <si>
    <t>cd16529</t>
  </si>
  <si>
    <t>RING-HC_RAD18</t>
  </si>
  <si>
    <t>RING finger, HC subclass, found in postreplication repair protein RAD18 and similar proteins. RAD18, also known as HR18 or RING finger protein 73 (RNF73), is an E3 ubiquitin-protein ligase involved in post replication repair of UV-damaged DNA via its recruitment to stalled replication forks. It associates to the E2 ubiquitin conjugating enzyme UBE2B to form the UBE2B-RAD18 ubiquitin ligase complex involved in mono-ubiquitination of DNA-associated PCNA on K164. It also interacts with another E2 ubiquitin conjugating enzyme RAD6 to form a complex that monoubiquitinates proliferating cell nuclear antigen at stalled replication forks in DNA translesion synthesis. Moreover, Rad18 is a key factor in double-strand break DNA damage response (DDR) pathways via its association with K63-linked polyubiquitylated chromatin proteins. It can function as a mediator for DNA damage response signals to activate the G2/M checkpoint in order to maintain genome integrity and cell survival after ionizing radiation (IR) exposure. RAD18 contains a C3HC4-type RING-HC finger, a ubiquitin-binding zinc finger domain (UBZ), a SAP (SAF-A/B, Acinus and PIAS) domain, and a RAD6-binding domain (R6BD).</t>
  </si>
  <si>
    <t>CDD:319375</t>
  </si>
  <si>
    <t>cd16461</t>
  </si>
  <si>
    <t>RING-H2_EL5-like</t>
  </si>
  <si>
    <t>RING finger, H2 subclass, found in rice E3 ubiquitin-protein ligase EL5 and similar proteins. EL5, also known as protein ELICITOR 5, is an E3 ubiquitin-protein ligase containing an N-terminal transmembrane domain and a C3H2C3-type RING-H2 finger that is a binding site for ubiquitin-conjugating enzyme (E2). It can be rapidly induced by N-acetylchitooligosaccharide elicitor. EL5 catalyzes polyubiquitination via the Lys48 residue of ubiquitin, and thus plays a crucial role as a membrane-anchored E3 in the maintenance of cell viability after the initiation of root primordial formation in rice. It also acts as an anti-cell death enzyme that might be responsible for mediating the degradation of cytotoxic proteins produced in root cells after the actions of phytohormones. Moreover, EL5 interacts with UBC5b, a rice ubiquitin carrier protein, through its RING-H2 finger. EL5 is an unstable protein, and its degradation is regulated by the C3H2C3-type RING-H2 finger in a proteasome-independent manner.</t>
  </si>
  <si>
    <t>CDD:316445</t>
  </si>
  <si>
    <t>pfam13923</t>
  </si>
  <si>
    <t>zf-C3HC4_2</t>
  </si>
  <si>
    <t>CDD:319488</t>
  </si>
  <si>
    <t>cd16574</t>
  </si>
  <si>
    <t>RING-HC_Topors</t>
  </si>
  <si>
    <t>RING finger, HC subclass, found in topoisomerase I-binding arginine/serine-rich protein (Topors) and similar proteins. Topors, also known as topoisomerase I-binding RING finger protein, tumor suppressor p53- binding protein 3, or p53-binding protein 3 (p53BP3), is a ubiquitously expressed nuclear E3 ubiquitin-protein ligase that can ligate both ubiquitin and small ubiquitin-like modifier (SUMO) to substrate proteins in the nucleus. It contains an N-terminal C3HC4-type RING-HC finger which ligates ubiquitin to its target proteins including DNA topoisomerase I, p53, NKX3.1, H2AX, and the AAV-2 Rep78/68 proteins. As a RING-dependent E3 ubiquitin ligase, Topors works with the E2 enzymes UbcH5a, UbcH5c, and UbcH6, but not with UbcH7, CDC34, or UbcH2b. Topors acts as a tumor suppressor in various malignancies. It regulates p53 modification, suggesting it may be responsible for astrocyte elevated gene-1 (AEG-1, also known as metadherin, or LYRIC) ubiquitin modification. Plk1-mediated phosphorylation of Topors inhibits Topors-mediated sumoylation of p53, whereas p53 ubiquitination is enhanced, leading to p53 degradation. It also functions as a negative regulator of the prostate tumor suppressor NKX3.1. Moreover, Topors is associated with promyelocytic leukemia nuclear bodies, and may be involved in the cellular response to camptothecin. It also plays a key role in the turnover of H2AX protein, discriminating the type of DNA damaging stress. Furthermore, Topors is a cilia-centrosomal protein associated with autosomal dominant retinal degeneration. Mutations in TOPORS cause autosomal dominant retinitis pigmentosa (adRP).</t>
  </si>
  <si>
    <t>CDD:319371</t>
  </si>
  <si>
    <t>cd16457</t>
  </si>
  <si>
    <t>RING-H2_BRAP2</t>
  </si>
  <si>
    <t>RING finger, H2 subclass, found in BRCA1-associated protein (BRAP2) and similar proteins. BRAP2, also known as impedes mitogenic signal propagation (IMP), RING finger protein 52, or renal carcinoma antigen NY-REN-63, is a novel cytoplasmic protein interacting with the two functional nuclear localization signal (NLS) motifs of BRCA1, a nuclear protein linked to breast cancer. It also binds to the SV40 large T antigen NLS motif and the bipartite NLS motif found in mitosin. BRAP2 serves as a cytoplasmic retention protein and plays a role in the regulation of nuclear protein transport. It contains an N-terminal RNA recognition motif (RRM), also known as RBD (RNA binding domain) or RNP (ribonucleoprotein domain), followed by a C3H2C3-type RING-H2 finger and a UBP-type zinc finger.</t>
  </si>
  <si>
    <t>CDD:319423</t>
  </si>
  <si>
    <t>cd16509</t>
  </si>
  <si>
    <t>RING-HC_HLTF</t>
  </si>
  <si>
    <t>RING finger, HC subclass, found in helicase-like transcription factor (HLTF) and similar proteins. HLTF, also known as DNA-binding protein/plasminogen activator inhibitor 1 regulator, HIP116, RING finger protein 80, SWI/SNF-related matrix-associated actin-dependent regulator of chromatin subfamily A member 3, or sucrose nonfermenting protein 2-like 3, is a yeast RAD5 homolog found in mammals. It has both E3 ubiquitin ligase and DNA helicase activities, and plays a pivotal role in the template-switching pathway of DNA damage tolerance. It is involved in Lys-63-linked poly-ubiquitination of proliferating cell nuclear antigen (PCNA) at Lys-164 and in the regulation of DNA damage tolerance. It shows double-stranded DNA translocase activity with 3'-5' polarity, thereby facilitating regression of the replication fork. HLTF contains an N-terminal HIRAN (HIP116 and RAD5 N-terminal) domain, a SWI/SNF helicase domain that is divided into N- and C-terminal parts by an insertion of a C3HC4-type RING-HC finger involved in the poly-ubiquitination of PCNA.</t>
  </si>
  <si>
    <t>CDD:319533</t>
  </si>
  <si>
    <t>cd16619</t>
  </si>
  <si>
    <t>mRING-HC-C4C4_TRIM37_C-VIII</t>
  </si>
  <si>
    <t>Modified RING finger, HC subclass (C4C4-type), found in tripartite motif-containing protein 37 (TRIM37) and similar proteins. TRIM37, also known as mulibrey nanism protein, or MUL, is a peroxisomal E3 ubiquitin-protein ligase that is involved in the tumorigenesis of several cancer types, including pancreatic ductal adenocarcinoma (PDAC), hepatocellular carcinoma (HCC), breast cancer, and sporadic fibrothecoma. It mono-ubiquitinates histone H2A, a chromatin modification associated with transcriptional repression. Moreover, TRIM37 possesses anti-HIV-1 activity, and interferes with viral DNA synthesis. Mutations in the human TRIM37 gene (also known as MUL) cause Mulibrey (muscle-liver-brain-eye) nanism, a rare growth disorder of prenatal onset characterized by dysmorphic features, pericardial constriction, and hepatomegaly. TRIM37 belongs to the C-VIII subclass of the TRIM (tripartite motif) family of proteins that are defined by their N-terminal RBCC (RING, Bbox, and coiled coil) domains, including three consecutive zinc-binding domains, a C4C4-type RING finger, whose overall folding is similar to that of the typical C3HC4-type RING-HC finger, Bbox1 and Bbox2, and a coiled coil region, as well as a MATH (meprin and TRAF-C homology) domain positioned C-terminal to the RBCC domain. Its MATH domain has been shown to interact with the TRAF (TNF-Receptor-Associated Factor) domain of six known TRAFs in vitro.</t>
  </si>
  <si>
    <t>CDD:319446</t>
  </si>
  <si>
    <t>cd16532</t>
  </si>
  <si>
    <t>RING-HC_RNFT1-like</t>
  </si>
  <si>
    <t>RING finger, HC subclass, found in RING finger and transmembrane domain-containing protein RNFT1, RNFT2, and similar proteins. Both RNFT1 and RNFT2 are multi-pass membrane proteins containing a C3HC4-type RING-HC finger. Their biological roles remain unclear.</t>
  </si>
  <si>
    <t>CDD:319561</t>
  </si>
  <si>
    <t>cd16647</t>
  </si>
  <si>
    <t>mRING-HC-C3HC5_NEU1</t>
  </si>
  <si>
    <t>Modified RING finger, HC subclass (C3HC5-type), found in neuralized-like protein NEURL1A, NEURL1B, and similar proteins. This subfamily includes Drosophila neuralized (D-neu) protein, and its two mammalian homologs, NEURL1A and NEURL1B. D-neu is a regulator of the developmentally important Notch signaling pathway. NEURL1A, also known as NEURL1, NEU, neuralized 1, or RING finger protein 67 (RNF67), is a mammalian homolog of D-neu. It functions as an E3 ubiquitin-protein ligase that directly interacts with and monoubiquitinates cytoplasmic polyadenylation element-binding protein 3 (CPEB3), an RNA binding protein and a translational regulator of local protein synthesis, which facilitates hippocampal plasticity and hippocampal-dependent memory storage. It also acts as a potential tumor suppressor that causes apoptosis and downregulates Notch target genes in medulloblastoma. NEURL1B, also known as neuralized-2 (NEUR2) or neuralized-like protein 3, is another mammalian homolog of D-neu protein. It functions as an E3 ubiquitin-protein ligase that interacts with and ubiquitinates Delta. Thus, it plays a role in the endocytic pathways for Notch signaling by working cooperatively with another E3 ligase, Mind bomb-1 (Mib1), in Delta endocytosis to hepatocyte growth factor-regulated tyrosine kinase substrate (Hrs)-positive vesicles. Members of this subfamily contain two neuralized homology regions (NHRs) responsible for Neural-ligand interactions and a modified C3HC5-type RING-HC finger required for ubiquitin ligase activity. The C3HC5-type RING-HC finger is distinguished from typical C3HC4-type RING-HC finger due to the existence of the additional cysteine residue in the middle portion of the RING finger domain.</t>
  </si>
  <si>
    <t>CDD:319387</t>
  </si>
  <si>
    <t>cd16473</t>
  </si>
  <si>
    <t>RING-H2_RNF103</t>
  </si>
  <si>
    <t>RING finger, H2 subclass, found in RING finger protein 103 (RNF103) and similar proteins. RNF103, also known as KF-1 or zinc finger protein 103 homolog (Zfp-103), is an endoplasmic reticulum (ER)-resident E3 ubiquitin-protein ligase that is widely expressed in many different organs, including brain, heart, kidney, spleen, and lung. It is involved in the ER-associated degradation (ERAD) pathway by interacting with components of the ERAD pathway, including Derlin-1 and VCP. RNF103 contains several hydrophobic regions at its N-terminal and middle regions, as well as a C-terminal C3H2C3-type RING-H2 finger.</t>
  </si>
  <si>
    <t>CDD:319368</t>
  </si>
  <si>
    <t>cd16454</t>
  </si>
  <si>
    <t>RING-H2_PA-TM-RING</t>
  </si>
  <si>
    <t>RING finger, H2 subclass, found in the PA-TM-RING ubiquitin ligase family. The PA-TM-RING family represents a group of transmembrane-type E3 ubiquitin ligases, which has been characterized by an N-terminal transient signal peptide, a PA (protease-associated) domain, a TM (transmembrane) domain, as well as a C-terminal C3H2C3-type RING-H2 finger domain. It includes RNF13, RNF167, ZNRF4 (zinc and RING finger 4), GRAIL (gene related to anergy in lymphocytes)/RNF128, RNF130, RNF133, RNF148, RNF149 and RNF150 (which are more closely related), as well as RNF43 and ZNRF3, which have substantially longer C-terminal tail extensions compared with the others. PA-TM-RING proteins are expressed at low levels in all mammalian tissues and species, but they are not present in yeast. They play a common regulatory role in intracellular trafficking/sorting, suggesting that abrogation of their function may result in dysregulation of cellular signaling events in cancer.</t>
  </si>
  <si>
    <t>YP_009165816.1</t>
  </si>
  <si>
    <t>YP_009165823.1</t>
  </si>
  <si>
    <t>CDD:275319</t>
  </si>
  <si>
    <t>TIGR04526</t>
  </si>
  <si>
    <t>predic_Ig_block</t>
  </si>
  <si>
    <t>putative immunoglobulin-blocking virulence protein. Members of this family are putative virulence proteins of Mycoplasma and Ureaplasma species. Members share a region of sequence similarity (see TIGR04524) with protein M, a Mycoplasma genitalium protein that binds a conserved light chain region of IgG and blocks its protective function of antigen-specific binding. The seed alignment for this model includes an N-terminal signal-anchor domain and a proline-rich linker domain, and a C-terminal extension, in addition to the protein M-like domain recognized by TIGR04524. [Cellular processes, Pathogenesis]</t>
  </si>
  <si>
    <t>CDD:236766</t>
  </si>
  <si>
    <t>PRK10811</t>
  </si>
  <si>
    <t>rne</t>
  </si>
  <si>
    <t>ribonuclease E; Reviewed</t>
  </si>
  <si>
    <t>YP_009165825.1</t>
  </si>
  <si>
    <t>CDD:333869</t>
  </si>
  <si>
    <t>pfam00136</t>
  </si>
  <si>
    <t>DNA_pol_B</t>
  </si>
  <si>
    <t>DNA polymerase family B. This region of DNA polymerase B appears to consist of more than one structural domain, possibly including elongation, DNA-binding and dNTP binding activities.</t>
  </si>
  <si>
    <t>CDD:99915</t>
  </si>
  <si>
    <t>cd05532</t>
  </si>
  <si>
    <t>POLBc_alpha</t>
  </si>
  <si>
    <t>DNA polymerase type-B alpha subfamily catalytic domain. Three DNA-dependent DNA polymerases type B (alpha, delta, and epsilon) have been identified as essential for nuclear DNA replication in eukaryotes. DNA polymerase (Pol) alpha is almost exclusively required for the initiation of DNA replication and the priming of Okazaki fragments during elongation. In most organisms no specific repair role, other than check point control, has been assigned to this enzyme. Pol alpha contains both polymerase and exonuclease domains, but lacks exonuclease activity suggesting that the exonuclease domain may be for structural purposes only.</t>
  </si>
  <si>
    <t>CDD:214691</t>
  </si>
  <si>
    <t>smart00486</t>
  </si>
  <si>
    <t>POLBc</t>
  </si>
  <si>
    <t>DNA polymerase type-B family. DNA polymerase alpha, delta, epsilon and zeta chain (eukaryota), DNA polymerases in archaea, DNA polymerase II in e. coli, mitochondrial DNA polymerases and and virus DNA polymerases</t>
  </si>
  <si>
    <t>CDD:222962</t>
  </si>
  <si>
    <t>PHA03036</t>
  </si>
  <si>
    <t>DNA polymerase; Provisional</t>
  </si>
  <si>
    <t>CDD:223494</t>
  </si>
  <si>
    <t>COG0417</t>
  </si>
  <si>
    <t>PolB</t>
  </si>
  <si>
    <t xml:space="preserve">DNA polymerase elongation subunit (family B) [Replication, recombination and repair]. </t>
  </si>
  <si>
    <t>CDD:99917</t>
  </si>
  <si>
    <t>cd05534</t>
  </si>
  <si>
    <t>POLBc_zeta</t>
  </si>
  <si>
    <t>DNA polymerase type-B zeta subfamily catalytic domain. DNA polymerase (Pol) zeta is a member of the eukaryotic B-family of DNA polymerases and distantly related to DNA Pol delta. Pol zeta plays a major role in translesion replication and the production of either spontaneous or induced mutations. Apart from its role in translesion replication, Pol zeta also appears to be involved in somatic hypermutability in B lymphocytes, an important element for the production of high affinity antibodies in response to an antigen.</t>
  </si>
  <si>
    <t>CDD:99919</t>
  </si>
  <si>
    <t>cd05536</t>
  </si>
  <si>
    <t>POLBc_B3</t>
  </si>
  <si>
    <t>DNA polymerase type-B B3 subfamily catalytic domain. Archaeal proteins that are involved in DNA replication are similar to those from eukaryotes. Some members of the archaea also possess multiple family B DNA polymerases (B1, B2 and B3). So far there is no specific function(s) has been assigned for different members of the archaea type B DNA polymerases. Phylogenetic analyses of eubacterial, archaeal, and eukaryotic family B DNA polymerases are support independent gene duplications during the evolution of archaeal and eukaryotic family B DNA polymerases. Structural comparison of the thermostable DNA polymerase type B to its mesostable homolog suggests several adaptations to high temperature such as shorter loops, disulfide bridges, and increasing electrostatic interaction at subdomain interfaces.</t>
  </si>
  <si>
    <t>CDD:99912</t>
  </si>
  <si>
    <t>cd00145</t>
  </si>
  <si>
    <t>DNA polymerase type-B family catalytic domain. DNA-directed DNA polymerases elongate DNA by adding nucleotide triphosphate (dNTP) residues to the 5'-end of the growing chain of DNA. DNA-directed DNA polymerases are multifunctional with both synthetic (polymerase) and degradative modes (exonucleases) and play roles in the processes of DNA replication, repair, and recombination. DNA-dependent DNA polymerases can be classified in six main groups based upon their phylogenetic relationships with E. coli polymerase I (class A), E. coli polymerase II (class B), E. coli polymerase III (class C), euryarchaeota polymerase II (class D), human polymerase beta (class x), E. coli UmuC/DinB, and eukaryotic RAP 30/Xeroderma pigmentosum variant (class Y). Family B DNA polymerases include E. coli DNA polymerase II, some eubacterial phage DNA polymerases, nuclear replicative DNA polymerases (alpha, delta, epsilon, and zeta), and eukaryotic viral and plasmid-borne enzymes. DNA polymerase is made up of distinct domains and sub-domains. The polymerase domain of DNA polymerase type B (Pol domain) is responsible for the template-directed polymerization of dNTPs onto the growing primer strand of duplex DNA that is usually magnesium dependent. In general, the architecture of the Pol domain has been likened to a right hand with fingers, thumb, and palm sub-domains with a deep groove to accommodate the nucleic acid substrate. There are a few conserved motifs in the Pol domain of family B DNA polymerases. The conserved aspartic acid residues in the DTDS motifs of the palm sub-domain is crucial for binding to divalent metal ion and is suggested to be important for polymerase catalysis.</t>
  </si>
  <si>
    <t>CDD:240301</t>
  </si>
  <si>
    <t>PTZ00166</t>
  </si>
  <si>
    <t>DNA polymerase delta catalytic subunit; Provisional</t>
  </si>
  <si>
    <t>CDD:99916</t>
  </si>
  <si>
    <t>cd05533</t>
  </si>
  <si>
    <t>POLBc_delta</t>
  </si>
  <si>
    <t>DNA polymerase type-B delta subfamily catalytic domain. Three DNA-dependent DNA polymerases type B (alpha, delta, and epsilon) have been identified as essential for nuclear DNA replication in eukaryotes. Presently, no direct data is available regarding the strand specificity of DNA polymerase during DNA replication in vivo. However, mutation analysis supports the hypothesis that DNA polymerase delta is the enzyme responsible for both elongation and maturation of Okazaki fragments on the lagging strand.</t>
  </si>
  <si>
    <t>CDD:235595</t>
  </si>
  <si>
    <t>PRK05762</t>
  </si>
  <si>
    <t>DNA polymerase II; Reviewed</t>
  </si>
  <si>
    <t>CDD:99920</t>
  </si>
  <si>
    <t>cd05537</t>
  </si>
  <si>
    <t>POLBc_Pol_II</t>
  </si>
  <si>
    <t>DNA polymerase type-II subfamily catalytic domain. Bacteria contain five DNA polymerases (I, II, III, IV and V). DNA polymerase II (Pol II) is a prototype for the B-family of polymerases. The role of Pol II in a variety of cellular activities, such as repair of DNA damaged by UV irradiation or oxidation has been proven by genetic studies. DNA polymerase III is the main enzyme responsible for replication of the bacterial chromosome; however, In vivo studies have also shown that Pol II is able to participate in chromosomal DNA replication with larger role in lagging-strand replication.</t>
  </si>
  <si>
    <t>CDD:235594</t>
  </si>
  <si>
    <t>PRK05761</t>
  </si>
  <si>
    <t xml:space="preserve">DNA-directed DNA polymerase I. </t>
  </si>
  <si>
    <t>CDD:177369</t>
  </si>
  <si>
    <t>PHA02528</t>
  </si>
  <si>
    <t>CDD:99914</t>
  </si>
  <si>
    <t>cd05531</t>
  </si>
  <si>
    <t>POLBc_B2</t>
  </si>
  <si>
    <t>DNA polymerase type-B B2 subfamily catalytic domain. Archaeal proteins that are involved in DNA replication are similar to those from eukaryotes. Some archaeal members also possess multiple family B DNA polymerases (B1, B2 and B3). So far there is no specific function(s) has been assigned for different members of the archaea type B DNA polymerases. Phylogenetic analyses of eubacterial, archaeal, and eukaryotic family B DNA polymerases are support independent gene duplications during the evolution of archaeal and eukaryotic family B DNA polymerases.</t>
  </si>
  <si>
    <t>CDD:335220</t>
  </si>
  <si>
    <t>pfam03104</t>
  </si>
  <si>
    <t>DNA_pol_B_exo1</t>
  </si>
  <si>
    <t>DNA polymerase family B, exonuclease domain. This domain has 3' to 5' exonuclease activity and adopts a ribonuclease H type fold.</t>
  </si>
  <si>
    <t>CDD:99918</t>
  </si>
  <si>
    <t>cd05535</t>
  </si>
  <si>
    <t>POLBc_epsilon</t>
  </si>
  <si>
    <t>DNA polymerase type-B epsilon subfamily catalytic domain. Three DNA-dependent DNA polymerases type B (alpha, delta, and epsilon) have been identified as essential for nuclear DNA replication in eukaryotes. DNA polymerase (Pol) epsilon has been proposed to play a role in elongation of the leading strand during DNA replication. Pol epsilon might also have a role in DNA repair. The structure of pol epsilon is characteristic of this family with the exception that it contains a large c-terminal domain with an unclear function. Phylogenetic analyses indicate that Pol epsilon is the ortholog to the archaeal Pol B3 rather than to Pol alpha, delta, or zeta. This might be because pol epsilon is ancestral to both archaea and eukaryotes DNA polymerases type B.</t>
  </si>
  <si>
    <t>CDD:176646</t>
  </si>
  <si>
    <t>cd05160</t>
  </si>
  <si>
    <t>DEDDy_DNA_polB_exo</t>
  </si>
  <si>
    <t>DEDDy 3'-5' exonuclease domain of family-B DNA polymerases. The 3'-5' exonuclease domain of family-B DNA polymerases. This domain has a fundamental role in reducing polymerase errors and is involved in proofreading activity. Family-B DNA polymerases contain an N-terminal DEDDy DnaQ-like exonuclease domain in the same polypeptide chain as the polymerase domain, similar to family-A DNA polymerases. This domain contains three sequence motifs termed ExoI, ExoII and ExoIII, with a specific YX(3)D pattern at ExoIII. These motifs are clustered around the active site and contain four conserved acidic residues that serve as ligands for the two metal ions required for catalysis. The exonuclease domain of family B polymerase also contains a beta hairpin structure that plays an important role in active site switching in the event of nucleotide misincorporation. Members include Escherichia coli DNA polymerase II, some eubacterial phage DNA polymerases, nuclear replicative DNA polymerases (alpha, delta, epsilon and zeta), and eukaryotic viral and plasmid-borne enzymes. Nuclear DNA polymerases alpha and zeta lack the four conserved acidic metal-binding residues. Family-B DNA polymerases are predominantly involved in DNA replication and DNA repair.</t>
  </si>
  <si>
    <t>CDD:99827</t>
  </si>
  <si>
    <t>cd05784</t>
  </si>
  <si>
    <t>DNA_polB_II_exo</t>
  </si>
  <si>
    <t>DEDDy 3'-5' exonuclease domain of Escherichia coli DNA polymerase II and similar bacterial family-B DNA polymerases. The 3'-5' exonuclease domain of Escherichia coli DNA polymerase II (Pol II) and similar bacterial proteins. Pol II is a family-B DNA polymerase. Family-B DNA polymerases contain an N-terminal DEDDy DnaQ-like exonuclease domain in the same polypeptide chain as the polymerase domain, similar to family-A DNA polymerases. This exonuclease domain contains three sequence motifs termed ExoI, ExoII and ExoIII, with a specific YX(3)D pattern at ExoIII. These motifs are clustered around the active site and are involved in metal binding and catalysis. The exonuclease domain has a fundamental role in the proofreading activity of polII. It contains a beta hairpin structure that plays an important role in active site switching in the event of a nucleotide misincorporation. Pol II is involved in a variety of cellular activities, such as the repair of DNA damaged by UV irradiation or oxidation. It plays a pivotal role in replication-restart, a process that bypasses DNA damage in an error-free manner. Pol II is also involved in lagging strand synthesis.</t>
  </si>
  <si>
    <t>CDD:99822</t>
  </si>
  <si>
    <t>cd05779</t>
  </si>
  <si>
    <t>DNA_polB_epsilon_exo</t>
  </si>
  <si>
    <t>DEDDy 3'-5' exonuclease domain of eukaryotic DNA polymerase epsilon, a family-B DNA polymerase. The 3'-5' exonuclease domain of eukaryotic DNA polymerase epsilon. DNA polymerase epsilon is a family-B DNA polymerase with a catalytic subunit that contains a DEDDy-type DnaQ-like 3'-5' exonuclease domain. It is one of the three DNA-dependent type B DNA polymerases (alpha and delta are the other two) that have been identified as essential for nuclear DNA replication in eukaryotes. DNA polymerase epsilon plays a role in elongating the leading strand during DNA replication. It is also involved in DNA repair. The catalytic subunit contains both polymerase and 3'-5' exonuclease activities. The N-terminal exonuclease domain contains three sequence motifs termed ExoI, ExoII and ExoIII, with a specific YX(3)D pattern at ExoIII. These motifs are clustered around the active site and are involved in metal binding and catalysis. DNA polymerase epsilon also carries a unique large C-terminal domain with an unknown function. Phylogenetic analyses indicate that it is orthologous to the archaeal DNA polymerase B3 rather than to the eukaryotic alpha, delta, or zeta polymerases. The exonuclease domain of family-B polymerases contains a beta hairpin structure that plays an important role in active site switching in the event of nucleotide misincorporation</t>
  </si>
  <si>
    <t>CDD:99820</t>
  </si>
  <si>
    <t>cd05777</t>
  </si>
  <si>
    <t>DNA_polB_delta_exo</t>
  </si>
  <si>
    <t>DEDDy 3'-5' exonuclease domain of eukaryotic DNA polymerase delta, a family-B DNA polymerase. The 3'-5' exonuclease domain of eukaryotic DNA polymerase delta. DNA polymerase delta is a family-B DNA polymerase with a catalytic subunit that contains a DEDDy-type DnaQ-like 3'-5' exonuclease domain. It is one of the three DNA-dependent type B DNA polymerases (alpha and epsilon are the other two) that have been identified as essential for nuclear DNA replication in eukaryotes. DNA polymerase delta is the enzyme responsible for both elongation and maturation of Okazaki fragments on the lagging strand. It is also implicated in mismatch repair (MMR) and base excision repair (BER). The catalytic subunit displays both polymerase and 3'-5' exonuclease activities. The exonuclease domain contains three sequence motifs termed ExoI, ExoII and ExoIII, with a specific YX(3)D pattern at ExoIII. These motifs are clustered around the active site and contain four conserved acidic residues necessary for metal binding and catalysis. The exonuclease domain of family B polymerase also contains a beta hairpin structure that plays an important role in active site switching in the event of nucleotide misincorporation.</t>
  </si>
  <si>
    <t>CDD:99824</t>
  </si>
  <si>
    <t>cd05781</t>
  </si>
  <si>
    <t>DNA_polB_B3_exo</t>
  </si>
  <si>
    <t>DEDDy 3'-5' exonuclease domain of Sulfurisphaera ohwakuensis DNA polymerase B3 and similar archaeal family-B DNA polymerases. The 3'-5' exonuclease domain of archaeal proteins with similarity to Sulfurisphaera ohwakuensis DNA polymerase B3. B3 is a family-B DNA polymerase. Family-B DNA polymerases contain an N-terminal DEDDy DnaQ-like exonuclease domain in the same polypeptide chain as the polymerase domain, similar to family-A DNA polymerases. B3 exhibits both polymerase and 3'-5' exonuclease activities. This exonuclease domain contains three sequence motifs termed ExoI, ExoII and ExoIII, with a specific YX(3)D pattern at ExoIII. These motifs are clustered around the active site and are involved in metal binding and catalysis. The exonuclease domain of family B polymerases also contains a beta hairpin structure that plays an important role in active site switching in the event of nucleotide misincorporation. Archaeal proteins that are involved in DNA replication are similar to those from eukaryotes. Some archaea possess multiple family-B DNA polymerases. B3 is mainly found in crenarchaea. Phylogenetic analyses of eubacterial, archaeal, and eukaryotic family B-DNA polymerases support independent gene duplications during the evolution of archaeal and eukaryotic family-B DNA polymerases.</t>
  </si>
  <si>
    <t>YP_009165836.1</t>
  </si>
  <si>
    <t>CDD:224429</t>
  </si>
  <si>
    <t>COG1512</t>
  </si>
  <si>
    <t>YgcG</t>
  </si>
  <si>
    <t xml:space="preserve">Uncharacterized membrane protein YgcG, contains a TPM-fold domain [Function unknown]. </t>
  </si>
  <si>
    <t>YP_009165837.1</t>
  </si>
  <si>
    <t>CDD:339570</t>
  </si>
  <si>
    <t>pfam16009</t>
  </si>
  <si>
    <t>DUF4779</t>
  </si>
  <si>
    <t>Domain of unknown function (DUF4779). This family of proteins is functionally uncharacterized. This family of proteins is found in eukaryotes. Proteins in this family are typically between 234 and 351 amino acids in length.</t>
  </si>
  <si>
    <t>YP_009165838.1</t>
  </si>
  <si>
    <t>CDD:314924</t>
  </si>
  <si>
    <t>pfam12128</t>
  </si>
  <si>
    <t>DUF3584</t>
  </si>
  <si>
    <t>Protein of unknown function (DUF3584). This protein is found in bacteria and eukaryotes. Proteins in this family are typically between 943 to 1234 amino acids in length. This family contains a P-loop motif suggesting it is a nucleotide binding protein. It may be involved in replication.</t>
  </si>
  <si>
    <t>YP_009165839.1</t>
  </si>
  <si>
    <t>CDD:223076</t>
  </si>
  <si>
    <t>PHA03399</t>
  </si>
  <si>
    <t>pif3</t>
  </si>
  <si>
    <t>per os infectivity factor 3; Provisional</t>
  </si>
  <si>
    <t>YP_009165846.1</t>
  </si>
  <si>
    <t>CDD:334188</t>
  </si>
  <si>
    <t>pfam00645</t>
  </si>
  <si>
    <t>zf-PARP</t>
  </si>
  <si>
    <t>Poly(ADP-ribose) polymerase and DNA-Ligase Zn-finger region. Poly(ADP-ribose) polymerase is an important regulatory component of the cellular response to DNA damage. The amino-terminal region of Poly(ADP-ribose) polymerase consists of two PARP-type zinc fingers. This region acts as a DNA nick sensor.</t>
  </si>
  <si>
    <t>CDD:273147</t>
  </si>
  <si>
    <t>TIGR00574</t>
  </si>
  <si>
    <t>dnl1</t>
  </si>
  <si>
    <t>DNA ligase I, ATP-dependent (dnl1). All proteins in this family with known functions are ATP-dependent DNA ligases. Functions include DNA repair, DNA replication, and DNA recombination (or any process requiring ligation of two single-stranded DNA sections). This family is based on the phylogenomic analysis of JA Eisen (1999, Ph.D. Thesis, Stanford University). [DNA metabolism, DNA replication, recombination, and repair]</t>
  </si>
  <si>
    <t>CDD:335865</t>
  </si>
  <si>
    <t>pfam04675</t>
  </si>
  <si>
    <t>DNA_ligase_A_N</t>
  </si>
  <si>
    <t>DNA ligase N-terminus. This region is found in many but not all ATP-dependent DNA ligase enzymes (EC:6.5.1.1). It is thought to be involved in DNA binding and in catalysis. In human DNA ligase I, and in Saccharomyces cerevisiae, this region was necessary for catalysis, and separated from the amino terminus by targeting elements. In vaccinia virus this region was not essential for catalysis, but deletion decreases the affinity for nicked DNA and decreased the rate of strand joining at a step subsequent to enzyme-adenylate formation.</t>
  </si>
  <si>
    <t>CDD:234900</t>
  </si>
  <si>
    <t>PRK01109</t>
  </si>
  <si>
    <t>ATP-dependent DNA ligase; Provisional</t>
  </si>
  <si>
    <t>CDD:313469</t>
  </si>
  <si>
    <t>pfam10243</t>
  </si>
  <si>
    <t>MIP-T3</t>
  </si>
  <si>
    <t>Microtubule-binding protein MIP-T3. This protein, which interacts with both microtubules and TRAF3 (tumor necrosis factor receptor-associated factor 3), is conserved from worms to humans. The N-terminal region is the microtubule binding domain and is well-conserved; the C-terminal 100 residues, also well-conserved, constitute the coiled-coil region which binds to TRAF3. The central region of the protein is rich in lysine and glutamic acid and carries KKE motifs which may also be necessary for tubulin-binding, but this region is the least well-conserved.</t>
  </si>
  <si>
    <t>YP_009165852.1</t>
  </si>
  <si>
    <t>CDD:307247</t>
  </si>
  <si>
    <t>pfam01019</t>
  </si>
  <si>
    <t>G_glu_transpept</t>
  </si>
  <si>
    <t xml:space="preserve">Gamma-glutamyltranspeptidase. </t>
  </si>
  <si>
    <t>CDD:223482</t>
  </si>
  <si>
    <t>COG0405</t>
  </si>
  <si>
    <t>Ggt</t>
  </si>
  <si>
    <t xml:space="preserve">Gamma-glutamyltranspeptidase [Amino acid transport and metabolism]. </t>
  </si>
  <si>
    <t>YP_009165854.1</t>
  </si>
  <si>
    <t>YP_009165857.1</t>
  </si>
  <si>
    <t>CDD:307549</t>
  </si>
  <si>
    <t>pfam01442</t>
  </si>
  <si>
    <t>Apolipoprotein</t>
  </si>
  <si>
    <t>Apolipoprotein A1/A4/E domain. These proteins contain several 22 residue repeats which form a pair of alpha helices. This family includes: Apolipoprotein A-I. Apolipoprotein A-IV. Apolipoprotein E.</t>
  </si>
  <si>
    <t>YP_009165859.1</t>
  </si>
  <si>
    <t>YP_009165861.1</t>
  </si>
  <si>
    <t>YP_009165864.1</t>
  </si>
  <si>
    <t>CDD:235124</t>
  </si>
  <si>
    <t>PRK03427</t>
  </si>
  <si>
    <t>ZipA</t>
  </si>
  <si>
    <t>cell division protein ZipA; Provisional</t>
  </si>
  <si>
    <t>YP_009165865.1</t>
  </si>
  <si>
    <t>CDD:178056</t>
  </si>
  <si>
    <t>PLN02437</t>
  </si>
  <si>
    <t>ribonucleoside--diphosphate reductase large subunit</t>
  </si>
  <si>
    <t>CDD:235966</t>
  </si>
  <si>
    <t>PRK07207</t>
  </si>
  <si>
    <t xml:space="preserve">ribonucleoside-diphosphate reductase subunit alpha. </t>
  </si>
  <si>
    <t>CDD:335131</t>
  </si>
  <si>
    <t>pfam02867</t>
  </si>
  <si>
    <t>Ribonuc_red_lgC</t>
  </si>
  <si>
    <t xml:space="preserve">Ribonucleotide reductase, barrel domain. </t>
  </si>
  <si>
    <t>CDD:274170</t>
  </si>
  <si>
    <t>TIGR02506</t>
  </si>
  <si>
    <t>NrdE_NrdA</t>
  </si>
  <si>
    <t>ribonucleoside-diphosphate reductase, alpha subunit. This model represents the alpha (large) chain of the class I ribonucleotide reductase (RNR). RNR's are responsible for the conversion of the ribose sugar of RNA into the deoxyribose sugar of DNA. This is the rate-limiting step of DNA biosynthesis. Class I RNR's generate the required radical (on tyrosine) via a "non-heme" iron cofactor which resides in the beta (small) subunit. The alpha subunit contains the catalytic and allosteric regulatory sites. The mechanism of this enzyme requires molecular oxygen. E. Coli contains two versions of this enzyme which are regulated independently (NrdAB and NrdEF, where NrdA and NrdE are the large chains). Most organisms contain only one, but the application of the gene symbols NrdA and NrdE are somewhat arbitrary. This model identifies RNR's in diverse clades of bacteria, eukaryotes as well as numerous DNA viruses and phage. [Purines, pyrimidines, nucleosides, and nucleotides, 2'-Deoxyribonucleotide metabolism]</t>
  </si>
  <si>
    <t>CDD:223287</t>
  </si>
  <si>
    <t>COG0209</t>
  </si>
  <si>
    <t>NrdA</t>
  </si>
  <si>
    <t xml:space="preserve">Ribonucleotide reductase alpha subunit [Nucleotide transport and metabolism]. </t>
  </si>
  <si>
    <t>CDD:181649</t>
  </si>
  <si>
    <t>PRK09103</t>
  </si>
  <si>
    <t>CDD:274168</t>
  </si>
  <si>
    <t>TIGR02504</t>
  </si>
  <si>
    <t>NrdJ_Z</t>
  </si>
  <si>
    <t>ribonucleoside-diphosphate reductase, adenosylcobalamin-dependent. This model represents a group of adenosylcobalamin(B12)-dependent ribonucleotide reductases (Class II RNRs) related to the characterized species from Pyrococcus, Thermoplasma, Corynebacterium, and Deinococcus. RNR's are responsible for the conversion of the ribose sugar of RNA into the deoxyribose sugar of DNA. This is the rate-limiting step of DNA biosynthesis. This model identifies genes in a wide range of deeply branching bacteria. All are structurally related to the class I (non-heme iron dependent) RNRs. In most species this gene is known as NrdJ, while in mycobacteria it is called NrdZ. [Purines, pyrimidines, nucleosides, and nucleotides, 2'-Deoxyribonucleotide metabolism]</t>
  </si>
  <si>
    <t>CDD:236330</t>
  </si>
  <si>
    <t>PRK08665</t>
  </si>
  <si>
    <t xml:space="preserve">vitamin B12-dependent ribonucleotide reductase. </t>
  </si>
  <si>
    <t>CDD:236378</t>
  </si>
  <si>
    <t>PRK09102</t>
  </si>
  <si>
    <t>CDD:153089</t>
  </si>
  <si>
    <t>cd02888</t>
  </si>
  <si>
    <t>RNR_II_dimer</t>
  </si>
  <si>
    <t>Class II ribonucleotide reductase, dimeric form. Ribonucleotide reductase (RNR) catalyzes the reductive synthesis of deoxyribonucleotides from their corresponding ribonucleotides. It provides the precursors necessary for DNA synthesis. RNRs are separated into three classes based on their metallocofactor usage. Class I RNRs, found in eukaryotes, bacteria, and bacteriophage, use a diiron-tyrosyl radical. Class II RNRs, found in bacteria, bacteriophage, algae and archaea, use coenzyme B12 (adenosylcobalamin, AdoCbl). Class III RNRs, found in anaerobic bacteria, bacteriophage, and archaea, use an FeS cluster and S-adenosylmethionine to generate a glycyl radical. Many organisms have more than one class of RNR present in their genomes. All three RNRs have a ten-stranded alpha-beta barrel domain that is structurally similar to the domain of PFL (pyruvate formate lyase). Class II RNRs are found in bacteria that can live under both aerobic and anaerobic conditions. Many, but not all members of this class are found to be homodimers. Adenosylcobalamin interacts directly with an active site cysteine to form the reactive cysteine radical.</t>
  </si>
  <si>
    <t>CDD:235828</t>
  </si>
  <si>
    <t>PRK06556</t>
  </si>
  <si>
    <t>vitamin B12-dependent ribonucleotide reductase; Validated</t>
  </si>
  <si>
    <t>CDD:153088</t>
  </si>
  <si>
    <t>cd01679</t>
  </si>
  <si>
    <t>RNR_I</t>
  </si>
  <si>
    <t>Class I ribonucleotide reductase. Ribonucleotide reductase (RNR) catalyzes the reductive synthesis of deoxyribonucleotides from their corresponding ribonucleotides. It provides the precursors necessary for DNA synthesis. RNRs are separated into three classes based on their metallocofactor usage. Class I RNRs, found in eukaryotes, bacteria, and many viruses, use a diiron-tyrosyl radical. Class II RNRs, found in bacteria, bacteriophage, algae and archaea, use coenzyme B12 (adenosylcobalamin, AdoCbl). Class III RNRs, found in anaerobic bacteria, bacteriophages, and archaea, use an FeS cluster and S-adenosylmethionine to generate a glycyl radical. Many organisms have more than one class of RNR present in their genomes. All three RNRs have a ten-stranded alpha-beta barrel domain that is structurally similar to the domain of PFL (pyruvate formate lyase). Class I RNR is oxygen-dependent and can be subdivided into classes Ia (eukaryotes, prokaryotes, viruses and phages) and Ib (which is found in prokaryotes only). It is a tetrameric enzyme of two alpha and two beta subunits; this model covers the major part of the alpha or large subunit, called R1 in class Ia and R1E in class Ib.</t>
  </si>
  <si>
    <t>CDD:236049</t>
  </si>
  <si>
    <t>PRK07562</t>
  </si>
  <si>
    <t>CDD:334002</t>
  </si>
  <si>
    <t>pfam00317</t>
  </si>
  <si>
    <t>Ribonuc_red_lgN</t>
  </si>
  <si>
    <t xml:space="preserve">Ribonucleotide reductase, all-alpha domain. </t>
  </si>
  <si>
    <t>CDD:335348</t>
  </si>
  <si>
    <t>pfam03477</t>
  </si>
  <si>
    <t>ATP-cone</t>
  </si>
  <si>
    <t xml:space="preserve">ATP cone domain. </t>
  </si>
  <si>
    <t>CDD:236436</t>
  </si>
  <si>
    <t>PRK09263</t>
  </si>
  <si>
    <t>anaerobic ribonucleoside triphosphate reductase; Provisional</t>
  </si>
  <si>
    <t>CDD:153083</t>
  </si>
  <si>
    <t>cd00576</t>
  </si>
  <si>
    <t>RNR_PFL</t>
  </si>
  <si>
    <t>Ribonucleotide reductase and Pyruvate formate lyase. Ribonucleotide reductase (RNR) and pyruvate formate lyase (PFL) are believed to have diverged from a common ancestor. They have a structurally similar ten-stranded alpha-beta barrel domain that hosts the active site, and are radical enzymes. RNRs are found in all organisms and provide the only mechanism by which nucleotides are converted to deoxynucleotides. RNRs are separated into three classes based on their metallocofactor usage. Class I RNRs use a diiron-tyrosyl radical while Class II RNRs use coenzyme B12 (adenosylcobalamin, AdoCbl). Class III RNRs use an FeS cluster and S-adenosylmethionine to generate a glycyl radical. PFL, an essential enzyme in anaerobic bacteria, catalyzes the conversion of pyruvate and CoA to acteylCoA and formate in a mechanism that uses a glycyl radical.</t>
  </si>
  <si>
    <t>CDD:235937</t>
  </si>
  <si>
    <t>PRK07111</t>
  </si>
  <si>
    <t>CDD:236212</t>
  </si>
  <si>
    <t>PRK08270</t>
  </si>
  <si>
    <t xml:space="preserve">ribonucleoside triphosphate reductase. </t>
  </si>
  <si>
    <t>CDD:234774</t>
  </si>
  <si>
    <t>PRK00464</t>
  </si>
  <si>
    <t>CDD:224246</t>
  </si>
  <si>
    <t>COG1327</t>
  </si>
  <si>
    <t>NrdR</t>
  </si>
  <si>
    <t xml:space="preserve">Transcriptional regulator NrdR, contains Zn-ribbon and ATP-cone domains [Transcription]. </t>
  </si>
  <si>
    <t>CDD:224247</t>
  </si>
  <si>
    <t>COG1328</t>
  </si>
  <si>
    <t>NrdD</t>
  </si>
  <si>
    <t xml:space="preserve">Anaerobic ribonucleoside-triphosphate reductase [Nucleotide transport and metabolism]. </t>
  </si>
  <si>
    <t>YP_009165873.1</t>
  </si>
  <si>
    <t>CDD:224000</t>
  </si>
  <si>
    <t>COG1074</t>
  </si>
  <si>
    <t>RecB</t>
  </si>
  <si>
    <t xml:space="preserve">ATP-dependent exoDNAse (exonuclease V) beta subunit (contains helicase and exonuclease domains) [Replication, recombination and repair]. </t>
  </si>
  <si>
    <t>CDD:273172</t>
  </si>
  <si>
    <t>TIGR00609</t>
  </si>
  <si>
    <t>recB</t>
  </si>
  <si>
    <t>exodeoxyribonuclease V, beta subunit. The RecBCD holoenzyme is a multifunctional nuclease with potent ATP-dependent exodeoxyribonuclease activity. Ejection of RecD, as occurs at chi recombinational hotspots, cripples exonuclease activity in favor of recombinagenic helicase activity. All proteins in this family for which functions are known are DNA-DNA helicases that are used as part of an exonuclease-helicase complex (made up of RecBCD homologs) that function to generate substrates for the initiation of recombination and recombinational repair. This family is based on the phylogenomic analysis of JA Eisen (1999, Ph.D. Thesis, Stanford University). [DNA metabolism, DNA replication, recombination, and repair]</t>
  </si>
  <si>
    <t>CDD:236784</t>
  </si>
  <si>
    <t>PRK10876</t>
  </si>
  <si>
    <t>exonuclease V subunit beta; Provisional</t>
  </si>
  <si>
    <t>CDD:274298</t>
  </si>
  <si>
    <t>TIGR02784</t>
  </si>
  <si>
    <t>addA_alphas</t>
  </si>
  <si>
    <t>double-strand break repair helicase AddA, alphaproteobacterial type. AddAB, also called RexAB, substitutes for RecBCD in several bacterial lineages. These DNA recombination proteins act before synapse and are particularly important for DNA repair of double-stranded breaks by homologous recombination. The term AddAB is used broadly, with AddA homologous between the alphaproteobacteria (as modeled here) and the Firmicutes, while the partner AddB proteins show no strong homology across the two groups of species. [DNA metabolism, DNA replication, recombination, and repair]</t>
  </si>
  <si>
    <t>CDD:274299</t>
  </si>
  <si>
    <t>TIGR02785</t>
  </si>
  <si>
    <t>addA_Gpos</t>
  </si>
  <si>
    <t>helicase-exonuclease AddAB, AddA subunit, Firmicutes type. AddAB, also called RexAB, substitutes for RecBCD in several bacterial lineages. These DNA recombination proteins act before synapse and are particularly important for DNA repair of double-stranded breaks by homologous recombination. The term AddAB is used broadly, with AddA homologous between the Firmicutes (as modeled here) and the alphaproteobacteria, while the partner AddB proteins show no strong homology across the two groups of species. [DNA metabolism, DNA replication, recombination, and repair]</t>
  </si>
  <si>
    <t>YP_009165884.1</t>
  </si>
  <si>
    <t>YP_009165894.1</t>
  </si>
  <si>
    <t>CDD:350024</t>
  </si>
  <si>
    <t>cd18580</t>
  </si>
  <si>
    <t>ABC_6TM_ABCC_D2</t>
  </si>
  <si>
    <t>Six-transmembrane helical domain 2 (TMD2) of the ABC transporters, subfamily C. This group represents the six-transmembrane domain 2 (TMD2) of the ABC transporters that belong to the ABCC subfamily, such as the sulphonylurea receptors SUR1/2 (ABCC8), the cystic fibrosis transmembrane conductance regulator (CFTR, ABCC7), Multidrug-Resistance associated Proteins (MRP1-9), VMR1 (vacuolar multidrug resistance protein 1), and YOR1 (yeast oligomycin resistance transporter protein). This TM subunit exhibits the type 3 ATP-binding cassette (ABC) exporter fold, which is characterized by 6 TM helices per subunit (domain), or a total of 12 TM helices for the complete transporter. The type 3 ABC exporters are found in both prokaryotes and eukaryotes, where they mediate the cellular secretion of toxic compounds, a various type of lipids and polypeptides. All ABC transporters share a common architecture of two transmembrane domains (TMDs) and two nucleotide-binding domains (NBDs). The two NBDs together bind and hydrolyze ATP, thereby providing the driving force for transport, while the TMDs participate in substrate recognition and translocation across the lipid membrane by alternating between inward- and outward-facing conformations. By contrast, bacterial ABC exporters are typically assembled from dimers of TMD-NBD half-transporters. Thus, most bacterial ABC transporters are comprised of two identical TMDs and two identical NBDs.</t>
  </si>
  <si>
    <t>CDD:350047</t>
  </si>
  <si>
    <t>cd18603</t>
  </si>
  <si>
    <t>ABC_6TM_MRP1_2_3_6_D2_like</t>
  </si>
  <si>
    <t>Six-transmembrane helical domain 2 (TMD2) of multidrug resistance-associated proteins (MRPs) 1, 2, 3 and 6. This group represents the six-transmembrane domain 2 (TMD2) of multidrug resistance-associated proteins (MRPs) 1, 2, 3 and 6, all of which are belonging to the subfamily C of the ATP-binding cassette (ABC) transporter superfamily. The MRP subfamily (ABCC subfamily) is composed of 13 members, of which MRP1 to MRP9 are the major transporters that cause multidrug resistance in tumor cells by pumping anticancer drugs out of the cell. These nine MRP members function as ATP-dependent exporters for endogenous substances and xenobiotics. MRP family can be divided into two groups, depending on their structural architecture. MRP4, MRP5, MRP8, and MRP9 (ABCC4, 5, 11 and 12, respectively) have a typical ABC transporter structure and each composed of two transmembrane domains (TMD1 and TMD2) and two nucleotide domains (NBD1 and NBD2). On the other hand, MRP1, 2, 3, 6 and 7 (ABCC1, 2, 3, 6 and 7, respectively) have an additional N-terminal five transmembrane segments in a single domain (TMD0) connected to the core (TMD-NBD) by a cytoplasmic linker (L0).</t>
  </si>
  <si>
    <t>CDD:350043</t>
  </si>
  <si>
    <t>cd18599</t>
  </si>
  <si>
    <t>ABC_6TM_MRP5_8_9_D2</t>
  </si>
  <si>
    <t>Six-transmembrane helical domain 2 (TMD2) of multidrug resistance-associated proteins (MRPs) 5, 8, and 9. This group represents the six-transmembrane domain 2 (TMD2) of multidrug resistance-associated proteins (MRPs) 5, 8, and 9, all of which are belonging to the subfamily C of the ATP-binding cassette (ABC) transporter superfamily. The MRP subfamily (ABCC subfamily) is composed of 13 members, of which MRP1 to MRP9 are the major transporters that cause multidrug resistance in tumor cells by pumping anticancer drugs out of the cell. These nine MRP members function as ATP-dependent exporters for endogenous substances and xenobiotics. MRP family can be divided into two groups, depending on their structural architecture. MRP4, MRP5, MRP8, and MRP9 (ABCC4, 5, 11 and 12, respectively) have a typical ABC transporter structure and each composed of two transmembrane domains (TMD1 and TMD2) and two nucleotide domains (NBD1 and NBD2). On the other hand, MRP1, 2, 3, 6 and 7 (ABCC1, 2, 3, 6 and 7, respectively) have an additional N-terminal five transmembrane segments in a single domain (TMD0) connected to the core (TMD-NBD) by a cytoplasmic linker (L0).</t>
  </si>
  <si>
    <t>CDD:350046</t>
  </si>
  <si>
    <t>cd18602</t>
  </si>
  <si>
    <t>ABC_6TM_SUR1_D2_like</t>
  </si>
  <si>
    <t>Six-transmembrane helical domain 2 (TMD2) of the sulphonylurea receptors SUR1/2. This group represents the six-transmembrane domain 2 (TMD2) of the sulphonylurea receptors SUR1/2 (ABCC8), which function as a modulator of ATP-sensitive potassium channels and insulin release, and belong to the ABCC subfamily. The ATP-sensitive (K-ATP) channel is an octameric complex of four pore-forming Kir6.2 subunits and four regulatory SUR subunits. Thus, in contrast to other ABC transporters, the SUR serves as the regulatory subunit of an ion channel. Mutations and deficiencies in the SUR proteins have been observed in patients with hyperinsulinemic hypoglycemia of infancy, an autosomal recessive disorder of unregulated and high insulin secretion. Mutations have also been associated with non-insulin-dependent diabetes mellitus type 2, an autosomal dominant disease of defective insulin secretion.</t>
  </si>
  <si>
    <t>YP_009165903.1</t>
  </si>
  <si>
    <t>CDD:259791</t>
  </si>
  <si>
    <t>cd00656</t>
  </si>
  <si>
    <t>Zn-ribbon</t>
  </si>
  <si>
    <t>C-terminal zinc ribbon domain of RNA polymerase intrinsic transcript cleavage subunit. The homologous C-terminal zinc ribbon domains of subunits A12.2, Rpb9, and C11 in RNA Polymerases (Pol) I, II, and III, respectively are required for intrinsic transcript cleavage. TFS is a related archaeal protein that is involved in RNA cleavage by archaeal polymerase. These proteins have two zinc-binding beta-ribbon domains, N-terminal zinc ribbon (N-ribbon) and C-terminal zinc ribbon (C-ribbon). Transcription Factor IIS (TFIIS) domain III is homologous to the C-ribbon domain that stimulates the weak cleavage activity of Rpb9 for Pol II.</t>
  </si>
  <si>
    <t>CDD:259795</t>
  </si>
  <si>
    <t>cd10511</t>
  </si>
  <si>
    <t>Zn-ribbon_TFS</t>
  </si>
  <si>
    <t>C-terminal zinc ribbon domain of archaeal Transcription Factor S (TFS). TFS is an archaeal protein that stimulates the intrinsic cleavage activity of archaeal RNA polymerase. TFS C-terminal domain shows sequence similarity to the homologous C-terminal zinc ribbon domain of subunits A12.2, Rpb9, and C11 in eukaryotic RNA Polymerases (Pol) I, II, and III, respectively and domain III of TFIIS. TFS is not a subunit of archaeal RNA polymerase even though its domains arrangement is similar to A12.2, Rpb9, and C1. TFS is a transcription factor with a similar function to eukaryotic TFIIS. TFS has external cleavage induction activity and improves the fidelity of transcription. TFS has two zinc-binding domains.</t>
  </si>
  <si>
    <t>CDD:334384</t>
  </si>
  <si>
    <t>pfam01096</t>
  </si>
  <si>
    <t>TFIIS_C</t>
  </si>
  <si>
    <t xml:space="preserve">Transcription factor S-II (TFIIS). </t>
  </si>
  <si>
    <t>CDD:128717</t>
  </si>
  <si>
    <t>smart00440</t>
  </si>
  <si>
    <t>ZnF_C2C2</t>
  </si>
  <si>
    <t>C2C2 Zinc finger. Nucleic-acid-binding motif in transcriptional elongation factor TFIIS and RNA polymerases.</t>
  </si>
  <si>
    <t>CDD:224510</t>
  </si>
  <si>
    <t>COG1594</t>
  </si>
  <si>
    <t>RPB9</t>
  </si>
  <si>
    <t xml:space="preserve">DNA-directed RNA polymerase, subunit M/Transcription elongation factor TFIIS [Transcription]. </t>
  </si>
  <si>
    <t>CDD:259794</t>
  </si>
  <si>
    <t>cd10509</t>
  </si>
  <si>
    <t>Zn-ribbon_RPC11</t>
  </si>
  <si>
    <t>C-terminal zinc ribbon domain of RPC11 subunit of RNA polymerase III. The C-terminal zinc ribbon domain (C-ribbon) of subunit C11 (Zn-ribbon_RPC11) in RNA polymerase (Pol) III is required for intrinsic transcript cleavage. RPC11 is also involved in Pol III termination. Eukaryote genomes are transcribed by three nuclear RNA polymerases (Pol I, II and III) that share some subunits. RPC11 has strong homology to RPB9 of Pol II and RPA12 of Pol I. Zn-ribbon_RPC11 is homologous to Pol II elongation factor TFIIS domain III. C11 has two zinc-binding domains separated by a flexible linker.</t>
  </si>
  <si>
    <t>CDD:259792</t>
  </si>
  <si>
    <t>cd10507</t>
  </si>
  <si>
    <t>Zn-ribbon_RPA12</t>
  </si>
  <si>
    <t>C-terminal zinc ribbon domain of RPA12 subunit of RNA polymerase I. The C-terminal zinc ribbon domain (C-ribbon) of subunit A12 (Zn-ribbon_RPA12) in RNA polymerase (Pol) I is involved in intrinsic transcript cleavage. Eukaryote genomes are transcribed by three nuclear RNA polymerases (Pol I, II and III) that share some subunits. RPA12 in Pol I, RPB9 in Pol II, RPC11 in Pol III and TFS in archaea are distantly related to each other and to the TFIIS elongation factor of Pol II. RPA12 has two zinc-binding domains separated by a flexible linker.</t>
  </si>
  <si>
    <t>CDD:259793</t>
  </si>
  <si>
    <t>cd10508</t>
  </si>
  <si>
    <t>Zn-ribbon_RPB9</t>
  </si>
  <si>
    <t>C-terminal zinc ribbon domain of RPB9 subunit of RNA polymerase II. The C-terminal zinc ribbon domain (C-ribbon) of subunit B9 (Zn-ribbon_RPB9) in RNA polymerase (Pol) II is involved in intrinsic transcript cleavage. Eukaryote genomes are transcribed by three nuclear RNA polymerases (Pol I, II and III) that share some subunits. RPB9 have strong homology to RPA12 of Pol I and RPC11 of Pol III subunits but its intrinsic cleavage activity is weaker for Pol II. Zn-ribbon_RPB9 is homologous to Pol II elongation factor TFIIS domain III. The very weak cleavage activity of Pol II is stimulated by TFIIS. RPB9 has two zinc-binding domains separated by a flexible linker.</t>
  </si>
  <si>
    <t>CDD:259796</t>
  </si>
  <si>
    <t>cd13749</t>
  </si>
  <si>
    <t>Zn-ribbon_TFIIS</t>
  </si>
  <si>
    <t>domain III/zinc ribbon domain of Transcription Factor IIS. TFIIS is a zinc-containing transcription factor. It has been shown in vitro to have distinct biochemical activities, including binding to RNA polymerases, stimulation of transcript elongation, and activation of a nascent RNA cleavage activity in the RNA polymerase II (Pol II) elongation complex. TFIIS consists of three domains. Domain II and III are sufficient for all known TFIIS activities. Domain III is a zinc ribbon that separated from domain II by a long linker and is indispensable for TFIIS function. The TFIIS homologs, subunits A12.2, B9, and C11, of Pol I, II, and III respectively, are required for RNA cleavage by the polymerases. In a single organism, there are tissue-specific TFIIS related proteins.</t>
  </si>
  <si>
    <t>YP_009165944.1</t>
  </si>
  <si>
    <t>CDD:335201</t>
  </si>
  <si>
    <t>pfam03067</t>
  </si>
  <si>
    <t>LPMO_10</t>
  </si>
  <si>
    <t>Lytic polysaccharide mono-oxygenase, cellulose-degrading. This domain is found associated with a wide variety of cellulose binding domains. This is a family of two very closely related proteins that together act as both a C1- and a C4-oxidising lytic polysaccharide mono-oxygenase, degrading cellulose. This domain is also found in baculoviral spheroidins and spindolins, protein of unknown function.</t>
  </si>
  <si>
    <t>CDD:237309</t>
  </si>
  <si>
    <t>PRK13211</t>
  </si>
  <si>
    <t xml:space="preserve">N-acetylglucosamine-binding protein GbpA. </t>
  </si>
  <si>
    <t>CDD:177623</t>
  </si>
  <si>
    <t>PHA03387</t>
  </si>
  <si>
    <t>gp37</t>
  </si>
  <si>
    <t>spherodin-like protein; Provisional</t>
  </si>
  <si>
    <t>YP_009165966.1</t>
  </si>
  <si>
    <t>CDD:274008</t>
  </si>
  <si>
    <t>TIGR02168</t>
  </si>
  <si>
    <t>SMC_prok_B</t>
  </si>
  <si>
    <t>chromosome segregation protein SMC, common bacterial type. SMC (structural maintenance of chromosomes) proteins bind DNA and act in organizing and segregating chromosomes for partition. SMC proteins are found in bacteria, archaea, and eukaryotes. This family represents the SMC protein of most bacteria. The smc gene is often associated with scpB (TIGR00281) and scpA genes, where scp stands for segregation and condensation protein. SMC was shown (in Caulobacter crescentus) to be induced early in S phase but present and bound to DNA throughout the cell cycle. [Cellular processes, Cell division, DNA metabolism, Chromosome-associated proteins]</t>
  </si>
  <si>
    <t>CDD:224117</t>
  </si>
  <si>
    <t>COG1196</t>
  </si>
  <si>
    <t>Smc</t>
  </si>
  <si>
    <t xml:space="preserve">Chromosome segregation ATPase [Cell cycle control, cell division, chromosome partitioning]. </t>
  </si>
  <si>
    <t>CDD:235316</t>
  </si>
  <si>
    <t>PRK04863</t>
  </si>
  <si>
    <t>mukB</t>
  </si>
  <si>
    <t xml:space="preserve">chromosome partition protein MukB. </t>
  </si>
  <si>
    <t>CDD:336190</t>
  </si>
  <si>
    <t>pfam05701</t>
  </si>
  <si>
    <t>WEMBL</t>
  </si>
  <si>
    <t>Weak chloroplast movement under blue light. WEMBL consists of several plant proteins required for the chloroplast avoidance response under high intensity blue light. This avoidance response consists in the relocation of chloroplasts on the anticlinal side of exposed cells. Acts in association with PMI2 to maintain the velocity of chloroplast photo-relocation movement via the regulation of cp-actin filaments. Thus several member-sequences are described as "myosin heavy chain-like".</t>
  </si>
  <si>
    <t>CDD:336159</t>
  </si>
  <si>
    <t>pfam05622</t>
  </si>
  <si>
    <t>HOOK</t>
  </si>
  <si>
    <t>HOOK protein. This family consists of several HOOK1, 2 and 3 proteins from different eukaryotic organisms. The different members of the human gene family are HOOK1, HOOK2 and HOOK3. Different domains have been identified in the three human HOOK proteins, and it was demonstrated that the highly conserved NH2-domain mediates attachment to microtubules, whereas the central coiled-coil motif mediates homodimerization and the more divergent C-terminal domains are involved in binding to specific organelles (organelle-binding domains). It has been demonstrated that endogenous HOOK3 binds to Golgi membranes, whereas both HOOK1 and HOOK2 are localized to discrete but unidentified cellular structures. In mice the Hook1 gene is predominantly expressed in the testis. Hook1 function is necessary for the correct positioning of microtubular structures within the haploid germ cell. Disruption of Hook1 function in mice causes abnormal sperm head shape and fragile attachment of the flagellum to the sperm head.</t>
  </si>
  <si>
    <t>CDD:224259</t>
  </si>
  <si>
    <t>COG1340</t>
  </si>
  <si>
    <t xml:space="preserve">Uncharacterized coiled-coil protein, contains DUF342 domain [Function unknown]. </t>
  </si>
  <si>
    <t>CDD:310273</t>
  </si>
  <si>
    <t>pfam05557</t>
  </si>
  <si>
    <t>MAD</t>
  </si>
  <si>
    <t>Mitotic checkpoint protein. This family consists of several eukaryotic mitotic checkpoint (Mitotic arrest deficient or MAD) proteins. The mitotic spindle checkpoint monitors proper attachment of the bipolar spindle to the kinetochores of aligned sister chromatids and causes a cell cycle arrest in prometaphase when failures occur. Multiple components of the mitotic spindle checkpoint have been identified in yeast and higher eukaryotes. In S.cerevisiae, the existence of a Mad1-dependent complex containing Mad2, Mad3, Bub3 and Cdc20 has been demonstrated.</t>
  </si>
  <si>
    <t>YP_009165967.1</t>
  </si>
  <si>
    <t>CDD:333968</t>
  </si>
  <si>
    <t>pfam00268</t>
  </si>
  <si>
    <t>Ribonuc_red_sm</t>
  </si>
  <si>
    <t xml:space="preserve">Ribonucleotide reductase, small chain. </t>
  </si>
  <si>
    <t>CDD:153108</t>
  </si>
  <si>
    <t>cd01049</t>
  </si>
  <si>
    <t>RNRR2</t>
  </si>
  <si>
    <t>Ribonucleotide Reductase, R2/beta subunit, ferritin-like diiron-binding domain. Ribonucleotide Reductase, R2/beta subunit (RNRR2) is a member of a broad superfamily of ferritin-like diiron-carboxylate proteins. The RNR protein catalyzes the conversion of ribonucleotides to deoxyribonucleotides and is found in all eukaryotes, many prokaryotes, several viruses, and few archaea. The catalytically active form of RNR is a proposed alpha2-beta2 tetramer. The homodimeric alpha subunit (R1) contains the active site and redox active cysteines as well as the allosteric binding sites. The beta subunit (R2) contains a diiron cluster that, in its reduced state, reacts with dioxygen to form a stable tyrosyl radical and a diiron(III) cluster. This essential tyrosyl radical is proposed to generate a thiyl radical, located on a cysteine residue in the R1 active site that initiates ribonucleotide reduction. The beta subunit is composed of 10-13 helices, the 8 longest helices form an alpha-helical bundle; some have 2 addition beta strands. Yeast is unique in that it assembles both homodimers and heterodimers of RNRR2. The yeast heterodimer, Y2Y4, contains R2 (Y2) and a R2 homolog (Y4) that lacks the diiron center and is proposed to only assist in cofactor assembly, and perhaps stabilize R1 (Y1) in its active conformation.</t>
  </si>
  <si>
    <t>CDD:223286</t>
  </si>
  <si>
    <t>COG0208</t>
  </si>
  <si>
    <t>NrdF</t>
  </si>
  <si>
    <t xml:space="preserve">Ribonucleotide reductase beta subunit, ferritin-like domain [Nucleotide transport and metabolism]. </t>
  </si>
  <si>
    <t>CDD:236591</t>
  </si>
  <si>
    <t>PRK09614</t>
  </si>
  <si>
    <t>nrdF</t>
  </si>
  <si>
    <t>ribonucleotide-diphosphate reductase subunit beta; Reviewed</t>
  </si>
  <si>
    <t>CDD:275027</t>
  </si>
  <si>
    <t>TIGR04171</t>
  </si>
  <si>
    <t>RNR_1b_NrdF</t>
  </si>
  <si>
    <t>ribonucleoside-diphosphate reductase, class 1b, beta subunit. Members of this family are NrdF, the beta subunit of class 1b ribonucleotide reductase. This form uses a dimanganese moiety associated with a tyrosine radical to reduce the cellular requirement for iron. [Purines, pyrimidines, nucleosides, and nucleotides, 2'-Deoxyribonucleotide metabolism]</t>
  </si>
  <si>
    <t>CDD:235968</t>
  </si>
  <si>
    <t>PRK07209</t>
  </si>
  <si>
    <t>ribonucleotide-diphosphate reductase subunit beta; Validated</t>
  </si>
  <si>
    <t>CDD:181647</t>
  </si>
  <si>
    <t>PRK09101</t>
  </si>
  <si>
    <t>nrdB</t>
  </si>
  <si>
    <t>CDD:236242</t>
  </si>
  <si>
    <t>PRK08326</t>
  </si>
  <si>
    <t xml:space="preserve">R2-like ligand-binding oxidase. </t>
  </si>
  <si>
    <t>CDD:153120</t>
  </si>
  <si>
    <t>cd07911</t>
  </si>
  <si>
    <t>RNRR2_Rv0233_like</t>
  </si>
  <si>
    <t>Ribonucleotide Reductase R2-like protein, Mn/Fe-binding domain. Rv0233 is a Mycobacterium tuberculosis ribonucleotide reductase R2 protein with a heterodinuclear manganese/iron-carboxylate cofactor located in its metal center. The Rv0233-like family may represent a structural/functional counterpart of the evolutionary ancestor of the RNRR2's (Ribonucleotide Reductase, R2/beta subunit) and the bacterial multicomponent monooxygenases. RNRR2s belong to a broad superfamily of ferritin-like diiron-carboxylate proteins. The RNR protein catalyzes the conversion of ribonucleotides to deoxyribonucleotides and is found in prokaryotes and archaea. The catalytically active form of RNR is a proposed alpha2-beta2 tetramer. The homodimeric alpha subunit (R1) contains the active site and redox active cysteines as well as the allosteric binding sites.</t>
  </si>
  <si>
    <t>YP_009165968.1</t>
  </si>
  <si>
    <t>YP_009165969.1</t>
  </si>
  <si>
    <t>CDD:239797</t>
  </si>
  <si>
    <t>cd04269</t>
  </si>
  <si>
    <t>ZnMc_adamalysin_II_like</t>
  </si>
  <si>
    <t>Zinc-dependent metalloprotease; adamalysin_II_like subfamily. Adamalysin II is a snake venom zinc endopeptidase. This subfamily contains other snake venom metalloproteinases, as well as membrane-anchored metalloproteases belonging to the ADAM family. ADAMs (A Disintegrin And Metalloprotease) are glycoproteins, which play roles in cell signaling, cell fusion, and cell-cell interactions.</t>
  </si>
  <si>
    <t>YP_009165976.1</t>
  </si>
  <si>
    <t>YP_009165977.1</t>
  </si>
  <si>
    <t>YP_009165986.1</t>
  </si>
  <si>
    <t>CDD:176500</t>
  </si>
  <si>
    <t>cd08557</t>
  </si>
  <si>
    <t>PI-PLCc_bacteria_like</t>
  </si>
  <si>
    <t>Catalytic domain of bacterial phosphatidylinositol-specific phospholipase C and similar proteins. This subfamily corresponds to the catalytic domain present in bacterial phosphatidylinositol-specific phospholipase C (PI-PLC, EC 4.6.1.13) and their sequence homologs found in eukaryota. Bacterial PI-PLCs participate in Ca2+-independent PI metabolism, hydrolyzing the membrane lipid phosphatidylinositol (PI) to produce phosphorylated myo-inositol and diacylglycerol (DAG). Although their precise physiological function remains unclear, bacterial PI-PLCs may function as virulence factors in some pathogenic bacteria. Bacterial PI-PLCs contain a single TIM-barrel type catalytic domain. Its catalytic mechanism is based on general base and acid catalysis utilizing two well conserved histidines, and consists of two steps, a phosphotransfer and a phosphodiesterase reaction. Eukaryotic homologs in this family are named as phosphatidylinositol-specific phospholipase C X domain containing proteins (PI-PLCXD). They are distinct from the typical eukaryotic phosphoinositide-specific phospholipases C (PI-PLC, EC 3.1.4.11), which have a multidomain organization that consists of a PLC catalytic core domain, and various regulatory domains. The catalytic core domain is assembled from two highly conserved X- and Y-regions split by a divergent linker sequence. In contrast, eukaryotic PI-PLCXDs contain a single TIM-barrel type catalytic domain, X domain, which is closely related to that of bacterial PI-PLCs. Although the biological function of eukaryotic PI-PLCXDs still remains unclear, it may be distinct from that of typical eukaryotic PI-PLCs. This family also includes a distinctly different type of eukaryotic PLC, glycosylphosphatidylinositol-specific phospholipase C (GPI-PLC), an integral membrane protein characterized in the protozoan parasite Trypanosoma brucei. T. brucei GPI-PLC hydrolyzes the GPI-anchor on the variant specific glycoprotein (VSG), releasing dimyristyl glycerol (DMG), which may facilitate the evasion of the protozoan to the host's immune system. It does not require Ca2+ for its activity and is more closely related to bacterial PI-PLCs, but not mammalian PI-PLCs.</t>
  </si>
  <si>
    <t>CDD:176528</t>
  </si>
  <si>
    <t>cd08586</t>
  </si>
  <si>
    <t>PI-PLCc_BcPLC_like</t>
  </si>
  <si>
    <t>Catalytic domain of Bacillus cereus phosphatidylinositol-specific phospholipases C and similar proteins. This subfamily corresponds to the catalytic domain present in Bacillus cereus phosphatidylinositol-specific phospholipase C (PI-PLC, EC 4.6.1.13) and its sequence homologs found in bacteria and eukaryota. Bacterial PI-PLCs participate in Ca2+-independent PI metabolism, hydrolyzing the membrane lipid phosphatidylinositol (PI) to produce phosphorylated myo-inositol and diacylglycerol (DAG). Although their precise physiological function remains unclear, bacterial PI-PLCs may function as virulence factors in some pathogenic bacteria. Bacterial PI-PLCs contain a single TIM-barrel type catalytic domain. Their catalytic mechanism is based on general base and acid catalysis utilizing two well conserved histidines, and consists of two steps, a phosphotransfer and a phosphodiesterase reaction. This family also includes some uncharacterized eukaryotic homologs, which contains a single TIM-barrel type catalytic domain, X domain. They are similar to bacterial PI-PLCs, and distinct from typical eukaryotic PI-PLCs, which have a multidomain organization that consists of a PLC catalytic core domain, and various regulatory domains, and strictly require Ca2+ for their catalytic activities. The prototype of this family is Bacillus cereus PI-PLC, which has a moderate thermal stability and is active as a monomer.</t>
  </si>
  <si>
    <t>CDD:176529</t>
  </si>
  <si>
    <t>cd08587</t>
  </si>
  <si>
    <t>PI-PLCXDc_like</t>
  </si>
  <si>
    <t>Catalytic domain of phosphatidylinositol-specific phospholipase C X domain containing and similar proteins. This family corresponds to the catalytic domain present in phosphatidylinositol-specific phospholipase C X domain containing proteins (PI-PLCXD) which are bacterial phosphatidylinositol-specific phospholipase C (PI-PLC, EC 4.6.1.13) sequence homologs mainly found in eukaryota. The typical eukaryotic phosphoinositide-specific phospholipase C (PI-PLC, EC 3.1.4.11) have a multidomain organization that consists of a PLC catalytic core domain, and various regulatory domains. The catalytic core domain is assembled from two highly conserved X- and Y-regions split by a divergent linker sequence. In contrast, eukaryotic PI-PLCXDs and their bacterial homologs contain a single TIM-barrel type catalytic domain, X domain, which is more closely related to that of bacterial PI-PLCs. Although the biological function of eukaryotic PI-PLCXDs still remains unclear, it may be distinct from that of typical eukaryotic PI-PLCs.</t>
  </si>
  <si>
    <t>CDD:176555</t>
  </si>
  <si>
    <t>cd08616</t>
  </si>
  <si>
    <t>PI-PLCXD1c</t>
  </si>
  <si>
    <t>Catalytic domain of phosphatidylinositol-specific phospholipase C, X domain containing 1. This subfamily corresponds to the catalytic domain present in a group of phosphatidylinositol-specific phospholipase C X domain containing 1 (PI-PLCXD1), 2 (PI-PLCXD2) and 3 (PI-PLCXD3), which are bacterial phosphatidylinositol-specific phospholipase C (PI-PLC, EC 4.6.1.13) sequence homologs found in vertebrates. The typical eukaryotic phosphoinositide-specific phospholipase C (PI-PLC, EC 3.1.4.11) has a multidomain organization that consists of a PLC catalytic core domain, and various regulatory domains. The catalytic core domain is assembled from two highly conserved X- and Y-regions split by a divergent linker sequence. In contrast, members in this group contain a single TIM-barrel type catalytic domain, X domain, and are more closely related to bacterial PI-PLCs, which participate in Ca2+-independent PI metabolism, hydrolyzing the membrane lipid phosphatidylinositol (PI) to produce phosphorylated myo-inositol and diacylglycerol (DAG). Although the biological function of eukaryotic PI-PLCXDs still remains unclear, it may distinct from that of typical eukaryotic PI-PLCs.</t>
  </si>
  <si>
    <t>CDD:176557</t>
  </si>
  <si>
    <t>cd08620</t>
  </si>
  <si>
    <t>PI-PLCXDc_like_1</t>
  </si>
  <si>
    <t>Catalytic domain of uncharacterized hypothetical proteins similar to eukaryotic phosphatidylinositol-specific phospholipase C, X domain containing proteins. This subfamily corresponds to the catalytic domain present in a group of uncharacterized hypothetical proteins found in bacteria and fungi, which are similar to eukaryotic phosphatidylinositol-specific phospholipase C, X domain containing proteins (PI-PLCXD). The typical eukaryotic phosphoinositide-specific phospholipase C (PI-PLC, EC 3.1.4.11) has a multidomain organization that consists of a PLC catalytic core domain, and various regulatory domains. The catalytic core domain is assembled from two highly conserved X- and Y-regions split by a divergent linker sequence. In contrast, eukaryotic PI-PLCXDs contain a single TIM-barrel type catalytic domain, X domain, and are more closely related to bacterial PI-PLCs, which participate in Ca2+-independent PI metabolism, hydrolyzing the membrane lipid phosphatidylinositol (PI) to produce phosphorylated myo-inositol and diacylglycerol (DAG). Although the biological function of eukaryotic PI-PLCXDs still remains unclear, it may distinct from that of typical eukaryotic PI-PLCs.</t>
  </si>
  <si>
    <t>CDD:176558</t>
  </si>
  <si>
    <t>cd08621</t>
  </si>
  <si>
    <t>PI-PLCXDc_like_2</t>
  </si>
  <si>
    <t>CDD:176530</t>
  </si>
  <si>
    <t>cd08588</t>
  </si>
  <si>
    <t>PI-PLCc_At5g67130_like</t>
  </si>
  <si>
    <t>Catalytic domain of Arabidopsis thaliana PI-PLC X domain-containing protein At5g67130 and its uncharacterized homologs. This subfamily corresponds to the catalytic domain present in Arabidopsis thaliana PI-PLC X domain-containing protein At5g67130 and its uncharacterized homologs. Members in this family show high sequence similarity to bacterial phosphatidylinositol-specific phospholipase C (PI-PLC, EC 4.6.1.13), which participates in Ca2+-independent PI metabolism, hydrolyzing the membrane lipid phosphatidylinositol (PI) to produce phosphorylated myo-inositol and diacylglycerol (DAG).</t>
  </si>
  <si>
    <t>CDD:176559</t>
  </si>
  <si>
    <t>cd08622</t>
  </si>
  <si>
    <t>PI-PLCXDc_CG14945_like</t>
  </si>
  <si>
    <t>Catalytic domain of Drosophila melanogaster CG14945-like proteins similar to phosphatidylinositol-specific phospholipase C, X domain containing. This subfamily corresponds to the catalytic domain present in uncharacterized metazoan Drosophila melanogaster CG14945-like proteins, which are similar to eukaryotic phosphatidylinositol-specific phospholipase C, X domain containing proteins (PI-PLCXD). The typical eukaryotic phosphoinositide-specific phospholipase C (PI-PLC, EC 3.1.4.11) has a multidomain organization that consists of a PLC catalytic core domain, and various regulatory domains. The catalytic core domain is assembled from two highly conserved X- and Y-regions split by a divergent linker sequence. In contrast, eukaryotic PI-PLCXDs contain a single TIM-barrel type catalytic domain, X domain, and are more closely related to bacterial PI-PLCs, which participate in Ca2+-independent PI metabolism, hydrolyzing the membrane lipid phosphatidylinositol (PI) to produce phosphorylated myo-inositol and diacylglycerol (DAG). Although the biological function of eukaryotic PI-PLCXDs still remains unclear, it may distinct from that of typical eukaryotic PI-PLCs.</t>
  </si>
  <si>
    <t>CDD:197543</t>
  </si>
  <si>
    <t>smart00148</t>
  </si>
  <si>
    <t>PLCXc</t>
  </si>
  <si>
    <t>Phospholipase C, catalytic domain (part); domain X. Phosphoinositide-specific phospholipases C. These enzymes contain 2 regions (X and Y) which together form a TIM barrel-like structure containing the active site residues. Phospholipase C enzymes (PI-PLC) act as signal transducers that generate two second messengers, inositol-1,4,5-trisphosphate and diacylglycerol. The bacterial enzyme appears to be a homologue of the mammalian PLCs.</t>
  </si>
  <si>
    <t>CDD:176532</t>
  </si>
  <si>
    <t>cd08590</t>
  </si>
  <si>
    <t>PI-PLCc_Rv2075c_like</t>
  </si>
  <si>
    <t>Catalytic domain of uncharacterized Mycobacterium tuberculosis Rv2075c-like proteins. This subfamily corresponds to the catalytic domain present in uncharacterized Mycobacterium tuberculosis Rv2075c and its homologs. Members in this family are more closely related to the Streptomyces antibioticus phosphatidylinositol-specific phospholipase C1(SaPLC1)-like proteins rather than the typical bacterial phosphatidylinositol-specific phospholipase C (PI-PLC, EC 4.6.1.13), which participate in Ca2+-independent PI metabolism, hydrolyzing the membrane lipid phosphatidylinositol (PI) to produce phosphorylated myo-inositol and diacylglycerol (DAG). In contrast, SaPLC1-like proteins have two Ca2+-chelating amino acid substitutions which convert them to metal-dependent bacterial PI-PLC. Rv2075c and its homologs have the same amino acid substitutions as well, which might suggest they have metal-dependent PI-PLC activity.</t>
  </si>
  <si>
    <t>CDD:176531</t>
  </si>
  <si>
    <t>cd08589</t>
  </si>
  <si>
    <t>PI-PLCc_SaPLC1_like</t>
  </si>
  <si>
    <t>Catalytic domain of Streptomyces antibioticus phosphatidylinositol-specific phospholipase C1-like proteins. This subfamily corresponds to the catalytic domain present in Streptomyces antibioticus phosphatidylinositol-specific phospholipase C1 (SaPLC1) and similar proteins. The typical bacterial phosphatidylinositol-specific phospholipase C (PI-PLC, EC 4.6.1.13) catalyzes Ca2+-independent hydrolysis of the membrane lipid phosphatidylinositol (PI) to produce phosphorylated myo-inositol and diacylglycerol (DAG). The catalytic mechanism is based on general base and acid catalysis utilizing two well conserved histidines, and consists of two steps, a phosphotransfer and a phosphodiesterase reaction. In contrast, SaPLC1 is the first known natural Ca2+-dependent bacterial PI-PLC. It is more closely related to the eukaryotic PI-PLCs rather than the typical bacterial PI-PLCs. It participates in PI metabolism to generate myo-inositol-1-phosphate and myo-inositol-1:2-cyclic phosphate simultaneously. SaPLC1 and other members in this subfamily have two Ca2+-chelating amino acid substitutions which convert them from metal-independent enzymes to metal-dependent bacterial PI-PLC. Additionally, SaPLC1 active site utilizes a mechanism of amino acid juxtaposition, swapping amino acid positions, to adapt a calcium binding pocket and maintain more ideal active site geometry to support efficient catalysis.</t>
  </si>
  <si>
    <t>CDD:334053</t>
  </si>
  <si>
    <t>pfam00388</t>
  </si>
  <si>
    <t>PI-PLC-X</t>
  </si>
  <si>
    <t>Phosphatidylinositol-specific phospholipase C, X domain. This associates with pfam00387 to form a single structural unit.</t>
  </si>
  <si>
    <t>CDD:176535</t>
  </si>
  <si>
    <t>cd08593</t>
  </si>
  <si>
    <t>PI-PLCc_delta</t>
  </si>
  <si>
    <t>Catalytic domain of metazoan phosphoinositide-specific phospholipase C-delta. This subfamily corresponds to the catalytic domain present in metazoan phosphoinositide-specific phospholipase C (PI-PLC, EC 3.1.4.11)-delta isozymes. PI-PLC is a signaling enzyme that hydrolyzes the membrane phospholipids phosphatidylinositol-4,5-bisphosphate (PIP2) to generate two important second messengers in eukaryotic signal transduction cascades, Inositol 1,4,5-trisphosphate (InsP3) and diacylglycerol (DAG). InsP3 triggers inflow of calcium from intracellular stores, while DAG, together with calcium, activates protein kinase C, which then phosphorylates other molecules, leading to altered cellular activity. Calcium is required for the catalysis. PLC-delta represents a class of mammalian PI-PLC that has an N-terminal pleckstrin homology (PH) domain, an array of EF hands, a PLC catalytic core domain, and a C-terminal C2 domain. This CD corresponds to the catalytic domain which is a TIM barrel with two highly conserved regions (X and Y) split by a highly degenerate linker sequence. There are three PI-PLC-delta isozymes (1,3 and 4). PI-PLC-delta1 is relatively well characterized. It is activated by high calcium levels generated by other PI-PLC family members, and therefore functions as a calcium amplifier within the cell. Different PI-PLC-delta isozymes have different tissue distribution and different subcellular locations. PI-PLC-delta1 is mostly a cytoplasmic protein, PI-PLC-delta3 is located in the membrane, and PI-PLC-delta4 is predominantly detected in the cell nucleus. Aside from three PI-PLC-delta isozymes identified in mammals, some eukaryotic PI-PLC-delta homologs have been classified to this CD.</t>
  </si>
  <si>
    <t>CDD:176540</t>
  </si>
  <si>
    <t>cd08598</t>
  </si>
  <si>
    <t>PI-PLC1c_yeast</t>
  </si>
  <si>
    <t>Catalytic domain of putative yeast phosphatidylinositide-specific phospholipases C. This family corresponds to the catalytic domain present in a group of putative phosphoinositide-specific phospholipase C (PI-PLC, EC 3.1.4.11) encoded by PLC1 genes from yeasts, which are homologs of the delta isoforms of mammalian PI-PLC in terms of overall sequence similarity and domain organization. Mammalian PI-PLC is a signaling enzyme that hydrolyzes the membrane phospholipids phosphatidylinositol-4,5-bisphosphate (PIP2) to generate two important second messengers in eukaryotic signal transduction cascades, inositol 1,4,5-trisphosphate (InsP3) and diacylglycerol (DAG). InsP3 triggers inflow of calcium from intracellular stores, while DAG, together with calcium, activates protein kinase C, which then phosphorylates other molecules, leading to altered cellular activity. Calcium is required for the catalysis. The prototype of this CD is protein Plc1p encoded by PLC1 genes from Saccharomyces cerevisiae. Plc1p contains both highly conserved X- and Y- regions of PLC catalytic core domain, as well as a presumptive EF-hand like calcium binding motif. Experiments show that Plc1p displays calcium dependent catalytic properties with high similarity to those of the mammalian PLCs, and plays multiple roles in modulating the membrane/protein interactions in filamentation control. CaPlc1p encoded by CAPLC1 from the closely related yeast Candida albicans, an orthologue of S. cerevisiae Plc1p, is also included in this group. Like Plc1p, CaPlc1p has conserved presumptive catalytic domain, shows PLC activity when expressed in E. coli, and is involved in multiple cellular processes. There are two other gene copies of CAPLC1 in C. albicans, CAPLC2 (also named as PIPLC) and CAPLC3. Experiments show CaPlc1p is the only enzyme in C. albicans which functions as PLC. The biological functions of CAPLC2 and CAPLC3 gene products must be clearly different from CaPlc1p, but their exact roles remain unclear. Moreover, CAPLC2 and CAPLC3 gene products are more similar to extracellular bacterial PI-PLC than to the eukaryotic PI-PLC, and they are not included in this subfamily.</t>
  </si>
  <si>
    <t>CDD:176501</t>
  </si>
  <si>
    <t>cd08558</t>
  </si>
  <si>
    <t>PI-PLCc_eukaryota</t>
  </si>
  <si>
    <t>Catalytic domain of eukaryotic phosphoinositide-specific phospholipase C and similar proteins. This family corresponds to the catalytic domain present in eukaryotic phosphoinositide-specific phospholipase C (PI-PLC, EC 3.1.4.11) and similar proteins. The higher eukaryotic PI-PLCs play a critical role in most signal transduction pathways, controlling numerous cellular events such as cell growth, proliferation, excitation and secretion. They strictly require Ca2+ for the catalytic activity. They display a clear preference towards the hydrolysis of the more highly phosphorylated membrane phospholipids PI-analogues, phosphatidylinositol 4,5-bisphosphate (PIP2) and phosphatidylinositol-4-phosphate (PIP), to generate two important second messengers in eukaryotic signal transduction cascades, inositol 1,4,5-trisphosphate (InsP3) and diacylglycerol (DAG). InsP3 triggers inflow of calcium from intracellular stores, while DAG, together with calcium, activates protein kinase C, which then phosphorylates other molecules, leading to altered cellular activity. The eukaryotic PI-PLCs have a multidomain organization that consists of a PLC catalytic core domain, and various regulatory domains, such as the pleckstrin homology (PH) domain, EF-hand motif, and C2 domain. The catalytic core domain is a TIM barrel with two highly conserved regions (X and Y) split by a linker region. The catalytic mechanism of eukaryotic PI-PLCs is based on general base and acid catalysis utilizing two well conserved histidines and consists of two steps, a phosphotransfer and a phosphodiesterase reaction. The mammalian PI-PLCs consist of 13 isozymes, which are classified into six-subfamilies, PI-PLC-delta (1,3 and 4), -beta(1-4), -gamma(1,2), -epsilon, -zeta, and -eta (1,2). Ca2+ is required for the activation of all forms of mammalian PI-PLCs, and the concentration of calcium influences substrate specificity. This family also includes metazoan phospholipase C related but catalytically inactive proteins (PRIP), which belong to a group of novel inositol trisphosphate binding proteins. Due to the replacement of critical catalytic residues, PRIP does not have PLC enzymatic activity.</t>
  </si>
  <si>
    <t>CDD:318806</t>
  </si>
  <si>
    <t>pfam16670</t>
  </si>
  <si>
    <t>PI-PLC-C1</t>
  </si>
  <si>
    <t>Phosphoinositide phospholipase C, Ca2+-dependent. PI-PLC-C1 is a family of calcium 2+-dependent phosphatidylinositol-specific phospholipase C1 enzymes from bacteria and fungi. The enzyme classification number is EC:3.1.4.11. This enzyme is involved in part of the myo-inositol phosphate metabolic pathway.</t>
  </si>
  <si>
    <t>CDD:176533</t>
  </si>
  <si>
    <t>cd08591</t>
  </si>
  <si>
    <t>PI-PLCc_beta</t>
  </si>
  <si>
    <t>Catalytic domain of metazoan phosphoinositide-specific phospholipase C-beta. This subfamily corresponds to the catalytic domain present in metazoan phosphoinositide-specific phospholipase C (PI-PLC, EC 3.1.4.11)-beta isozymes. PI-PLC is a signaling enzyme that hydrolyzes the membrane phospholipids phosphatidylinositol-4,5-bisphosphate (PIP2) to generate two important second messengers in eukaryotic signal transduction cascades, Inositol 1,4,5-trisphosphate (InsP3) and diacylglycerol (DAG). InsP3 triggers inflow of calcium from intracellular stores, while DAG, together with calcium, activates protein kinase C, which goes on to phosphorylate other molecules, leading to altered cellular activity. Calcium is required for the catalysis. PLC-beta represents a class of mammalian PI-PLC that has an N-terminal pleckstrin homology (PH) domain, an array of EF hands, a PLC catalytic core domain, a C2 domain, and a unique C-terminal coiled-coil (CT) domain necessary for homodimerization. The PLC catalytic core domain is a TIM barrel with two highly conserved regions (X and Y) split by a highly degenerate linker sequence. There are four PLC-beta isozymes (1-4). They are activated by the heterotrimeric G protein alpha q subunits through their C2 domain and long C-terminal extension. The beta-gamma subunits of heterotrimeric G proteins are known to activate the PLC-beta2 and -beta3 isozymes only. Aside from four PLC-beta isozymes identified in mammals, some eukaryotic PLC-beta homologs have been classified into this subfamily, such as NorpA and PLC-21 from Drosophila and PLC-beta from turkey, Xenopus, sponge, and hydra.</t>
  </si>
  <si>
    <t>CDD:176498</t>
  </si>
  <si>
    <t>cd08555</t>
  </si>
  <si>
    <t>PI-PLCc_GDPD_SF</t>
  </si>
  <si>
    <t>Catalytic domain of phosphoinositide-specific phospholipase C-like phosphodiesterases superfamily. The PI-PLC-like phosphodiesterases superfamily represents the catalytic domains of bacterial phosphatidylinositol-specific phospholipase C (PI-PLC, EC 4.6.1.13), eukaryotic phosphoinositide-specific phospholipase C (PI-PLC, EC 3.1.4.11), glycerophosphodiester phosphodiesterases (GP-GDE, EC 3.1.4.46), sphingomyelinases D (SMases D) (sphingomyelin phosphodiesterase D, EC 3.1.4.41) from spider venom, SMases D-like proteins, and phospholipase D (PLD) from several pathogenic bacteria, as well as their uncharacterized homologs found in organisms ranging from bacteria and archaea to metazoans, plants, and fungi. PI-PLCs are ubiquitous enzymes hydrolyzing the membrane lipid phosphoinositides to yield two important second messengers, inositol phosphates and diacylglycerol (DAG). GP-GDEs play essential roles in glycerol metabolism and catalyze the hydrolysis of glycerophosphodiesters to sn-glycerol-3-phosphate (G3P) and the corresponding alcohols that are major sources of carbon and phosphate. Both, PI-PLCs and GP-GDEs, can hydrolyze the 3'-5' phosphodiester bonds in different substrates, and utilize a similar mechanism of general base and acid catalysis with conserved histidine residues, which consists of two steps, a phosphotransfer and a phosphodiesterase reaction. This superfamily also includes Neurospora crassa ankyrin repeat protein NUC-2 and its Saccharomyces cerevisiae counterpart, Phosphate system positive regulatory protein PHO81, glycerophosphodiester phosphodiesterase (GP-GDE)-like protein SHV3 and SHV3-like proteins (SVLs). The residues essential for enzyme activities and metal binding are not conserved in these sequence homologs, which might suggest that the function of catalytic domains in these proteins might be distinct from those in typical PLC-like phosphodiesterases.</t>
  </si>
  <si>
    <t>YP_009165988.1</t>
  </si>
  <si>
    <t>CDD:313063</t>
  </si>
  <si>
    <t>pfam09770</t>
  </si>
  <si>
    <t>PAT1</t>
  </si>
  <si>
    <t>Topoisomerase II-associated protein PAT1. Members of this family are necessary for accurate chromosome transmission during cell division.</t>
  </si>
  <si>
    <t>passed</t>
  </si>
  <si>
    <t>APL35_gp048</t>
  </si>
  <si>
    <t>Locus tag from NC_027925.1</t>
  </si>
  <si>
    <t>Protein</t>
  </si>
  <si>
    <t>CDD ID</t>
  </si>
  <si>
    <t>%ID</t>
  </si>
  <si>
    <t>Query start</t>
  </si>
  <si>
    <t>Query end</t>
  </si>
  <si>
    <t>E-value</t>
  </si>
  <si>
    <t>Bit score</t>
  </si>
  <si>
    <t>Source ID</t>
  </si>
  <si>
    <t>Short domain name</t>
  </si>
  <si>
    <t>Domain description</t>
  </si>
  <si>
    <t xml:space="preserve">Supplemental File S7. Summary of Apis mellifera filamentous virus (AmFV) open reading frame (ORF) conservation and characteristics, for those ORFs considered to be evolutionarily conserved (see following worksheet). See text for explanation and methodology. Any use of trade, firm, or product names is for descriptive purposes only and does not imply endorsement by the U.S. Government. </t>
  </si>
  <si>
    <t xml:space="preserve">Supplemental File S7: classification of ORFs annotated in the RefSeq reference genome for AmFV, based on evolutionary conservation (see Supplemental File S3 for sequence alignments). </t>
  </si>
  <si>
    <t>Supplemental File S7: Summary of open reading frame (ORF) protein alignments to the Conserved Domain Database (CDD) of the National Center for Biotechnology Information (NCBI), identified with the DELTA Blast tool at an expectation of 1E-10 or lower. For each ORF, all significant hits to CDD domains are listed and are shaded alternately white or gray as a visual aid. Any use of trade, firm, or product names is for descriptive purposes only and does not imply endorsement by the U.S.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</si>
</sst>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Red]&quot;-&quot;[$$-409]#,##0.00"/>
    <numFmt numFmtId="165" formatCode="0.000"/>
    <numFmt numFmtId="166" formatCode="0.000E+00"/>
  </numFmts>
  <fonts count="10" x14ac:knownFonts="1">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9C0006"/>
      <name val="Calibri"/>
      <family val="2"/>
    </font>
    <font>
      <b/>
      <i/>
      <sz val="16"/>
      <color rgb="FF000000"/>
      <name val="Arial"/>
      <family val="2"/>
    </font>
    <font>
      <b/>
      <i/>
      <u/>
      <sz val="11"/>
      <color rgb="FF000000"/>
      <name val="Arial"/>
      <family val="2"/>
    </font>
    <font>
      <sz val="11"/>
      <color theme="1"/>
      <name val="Calibri"/>
      <family val="2"/>
    </font>
  </fonts>
  <fills count="6">
    <fill>
      <patternFill patternType="none"/>
    </fill>
    <fill>
      <patternFill patternType="gray125"/>
    </fill>
    <fill>
      <patternFill patternType="solid">
        <fgColor rgb="FFFFC7CE"/>
        <bgColor rgb="FFFFC7CE"/>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1">
    <border>
      <left/>
      <right/>
      <top/>
      <bottom/>
      <diagonal/>
    </border>
  </borders>
  <cellStyleXfs count="9">
    <xf numFmtId="0" fontId="0" fillId="0" borderId="0"/>
    <xf numFmtId="0" fontId="6" fillId="2" borderId="0" applyNumberFormat="0" applyBorder="0" applyAlignment="0" applyProtection="0"/>
    <xf numFmtId="0" fontId="7" fillId="0" borderId="0" applyNumberFormat="0" applyBorder="0" applyProtection="0">
      <alignment horizontal="center"/>
    </xf>
    <xf numFmtId="0" fontId="7" fillId="0" borderId="0" applyNumberFormat="0" applyBorder="0" applyProtection="0">
      <alignment horizontal="center" textRotation="90"/>
    </xf>
    <xf numFmtId="0" fontId="5" fillId="0" borderId="0" applyNumberFormat="0" applyFont="0" applyBorder="0" applyProtection="0">
      <alignment horizontal="left"/>
    </xf>
    <xf numFmtId="0" fontId="5" fillId="0" borderId="0" applyNumberFormat="0" applyFont="0" applyBorder="0" applyProtection="0"/>
    <xf numFmtId="0" fontId="8" fillId="0" borderId="0" applyNumberFormat="0" applyBorder="0" applyProtection="0"/>
    <xf numFmtId="164" fontId="8" fillId="0" borderId="0" applyBorder="0" applyProtection="0"/>
    <xf numFmtId="0" fontId="4" fillId="0" borderId="0"/>
  </cellStyleXfs>
  <cellXfs count="35">
    <xf numFmtId="0" fontId="0" fillId="0" borderId="0" xfId="0"/>
    <xf numFmtId="0" fontId="0" fillId="0" borderId="0" xfId="0" applyFill="1"/>
    <xf numFmtId="0" fontId="0" fillId="0" borderId="0" xfId="0" applyAlignment="1">
      <alignment wrapText="1"/>
    </xf>
    <xf numFmtId="0" fontId="0" fillId="0" borderId="0" xfId="0" applyAlignment="1">
      <alignment horizontal="left"/>
    </xf>
    <xf numFmtId="2" fontId="0" fillId="0" borderId="0" xfId="0" applyNumberFormat="1" applyAlignment="1">
      <alignment horizontal="left"/>
    </xf>
    <xf numFmtId="165" fontId="0" fillId="0" borderId="0" xfId="0" applyNumberFormat="1" applyAlignment="1">
      <alignment horizontal="left"/>
    </xf>
    <xf numFmtId="0" fontId="0" fillId="0" borderId="0" xfId="0" applyFill="1" applyAlignment="1">
      <alignment horizontal="left"/>
    </xf>
    <xf numFmtId="0" fontId="0" fillId="0" borderId="0" xfId="0" applyFill="1" applyAlignment="1">
      <alignment horizontal="left" wrapText="1"/>
    </xf>
    <xf numFmtId="0" fontId="0" fillId="0" borderId="0" xfId="0" applyAlignment="1">
      <alignment horizontal="left" wrapText="1"/>
    </xf>
    <xf numFmtId="2" fontId="0" fillId="0" borderId="0" xfId="0" applyNumberFormat="1" applyFill="1" applyAlignment="1">
      <alignment horizontal="left" wrapText="1"/>
    </xf>
    <xf numFmtId="165" fontId="0" fillId="0" borderId="0" xfId="0" applyNumberFormat="1" applyAlignment="1">
      <alignment horizontal="left" wrapText="1"/>
    </xf>
    <xf numFmtId="2" fontId="0" fillId="0" borderId="0" xfId="0" applyNumberFormat="1" applyFill="1" applyAlignment="1">
      <alignment horizontal="left"/>
    </xf>
    <xf numFmtId="165" fontId="0" fillId="0" borderId="0" xfId="0" applyNumberFormat="1" applyFill="1" applyAlignment="1">
      <alignment horizontal="left"/>
    </xf>
    <xf numFmtId="0" fontId="6" fillId="0" borderId="0" xfId="1" applyFont="1" applyFill="1" applyAlignment="1">
      <alignment horizontal="left"/>
    </xf>
    <xf numFmtId="0" fontId="4" fillId="0" borderId="0" xfId="8"/>
    <xf numFmtId="0" fontId="4" fillId="0" borderId="0" xfId="8" applyAlignment="1">
      <alignment horizontal="left" vertical="top" wrapText="1"/>
    </xf>
    <xf numFmtId="0" fontId="4" fillId="3" borderId="0" xfId="8" applyFill="1"/>
    <xf numFmtId="11" fontId="4" fillId="3" borderId="0" xfId="8" applyNumberFormat="1" applyFill="1"/>
    <xf numFmtId="0" fontId="4" fillId="3" borderId="0" xfId="8" applyFill="1" applyAlignment="1">
      <alignment horizontal="left" vertical="top" wrapText="1"/>
    </xf>
    <xf numFmtId="11" fontId="4" fillId="0" borderId="0" xfId="8" applyNumberFormat="1"/>
    <xf numFmtId="0" fontId="4" fillId="4" borderId="0" xfId="8" applyFill="1"/>
    <xf numFmtId="11" fontId="4" fillId="4" borderId="0" xfId="8" applyNumberFormat="1" applyFill="1"/>
    <xf numFmtId="0" fontId="4" fillId="4" borderId="0" xfId="8" applyFill="1" applyAlignment="1">
      <alignment horizontal="left" vertical="top" wrapText="1"/>
    </xf>
    <xf numFmtId="0" fontId="4" fillId="5" borderId="0" xfId="8" applyFill="1"/>
    <xf numFmtId="0" fontId="4" fillId="5" borderId="0" xfId="8" applyFill="1" applyAlignment="1">
      <alignment horizontal="left" vertical="top" wrapText="1"/>
    </xf>
    <xf numFmtId="11" fontId="4" fillId="5" borderId="0" xfId="8" applyNumberFormat="1" applyFill="1"/>
    <xf numFmtId="0" fontId="3" fillId="0" borderId="0" xfId="8" applyFont="1" applyAlignment="1">
      <alignment horizontal="left" vertical="top" wrapText="1"/>
    </xf>
    <xf numFmtId="0" fontId="3" fillId="4" borderId="0" xfId="8" applyFont="1" applyFill="1" applyAlignment="1">
      <alignment horizontal="left" vertical="top" wrapText="1"/>
    </xf>
    <xf numFmtId="0" fontId="3" fillId="5" borderId="0" xfId="8" applyFont="1" applyFill="1" applyAlignment="1">
      <alignment horizontal="left" vertical="top" wrapText="1"/>
    </xf>
    <xf numFmtId="0" fontId="9" fillId="4" borderId="0" xfId="1" applyFont="1" applyFill="1" applyAlignment="1">
      <alignment horizontal="left"/>
    </xf>
    <xf numFmtId="166" fontId="0" fillId="0" borderId="0" xfId="0" applyNumberFormat="1" applyAlignment="1">
      <alignment horizontal="left"/>
    </xf>
    <xf numFmtId="166" fontId="0" fillId="0" borderId="0" xfId="0" applyNumberFormat="1" applyFill="1" applyAlignment="1">
      <alignment horizontal="left"/>
    </xf>
    <xf numFmtId="0" fontId="2" fillId="0" borderId="0" xfId="8" applyFont="1"/>
    <xf numFmtId="0" fontId="2" fillId="0" borderId="0" xfId="8" applyFont="1" applyAlignment="1">
      <alignment horizontal="left" vertical="top" wrapText="1"/>
    </xf>
    <xf numFmtId="0" fontId="1" fillId="0" borderId="0" xfId="8" applyFont="1" applyFill="1"/>
  </cellXfs>
  <cellStyles count="9">
    <cellStyle name="Bad" xfId="1" builtinId="27" customBuiltin="1"/>
    <cellStyle name="Heading" xfId="2" xr:uid="{00000000-0005-0000-0000-000001000000}"/>
    <cellStyle name="Heading1" xfId="3" xr:uid="{00000000-0005-0000-0000-000002000000}"/>
    <cellStyle name="Normal" xfId="0" builtinId="0" customBuiltin="1"/>
    <cellStyle name="Normal 2" xfId="8" xr:uid="{9984B361-89BC-4A3B-82B0-B4FA3019B2E7}"/>
    <cellStyle name="Pivot Table Category" xfId="4" xr:uid="{00000000-0005-0000-0000-000004000000}"/>
    <cellStyle name="Pivot Table Value" xfId="5" xr:uid="{00000000-0005-0000-0000-000005000000}"/>
    <cellStyle name="Result" xfId="6" xr:uid="{00000000-0005-0000-0000-000006000000}"/>
    <cellStyle name="Result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7"/>
  <sheetViews>
    <sheetView tabSelected="1" zoomScale="80" zoomScaleNormal="80" workbookViewId="0">
      <selection activeCell="A2" sqref="A2"/>
    </sheetView>
  </sheetViews>
  <sheetFormatPr defaultColWidth="8.58203125" defaultRowHeight="14.5" x14ac:dyDescent="0.35"/>
  <cols>
    <col min="1" max="1" width="20.08203125" style="6" customWidth="1"/>
    <col min="2" max="8" width="10.58203125" style="6" customWidth="1"/>
    <col min="9" max="9" width="13" style="11" customWidth="1"/>
    <col min="10" max="10" width="12" style="12" customWidth="1"/>
    <col min="11" max="11" width="10.58203125" style="6" customWidth="1"/>
    <col min="12" max="12" width="10.58203125" style="12" customWidth="1"/>
    <col min="13" max="13" width="10.58203125" style="6" customWidth="1"/>
    <col min="14" max="14" width="9.08203125" style="6" customWidth="1"/>
    <col min="15" max="15" width="17" style="6" customWidth="1"/>
    <col min="16" max="16" width="12.25" style="6" customWidth="1"/>
    <col min="17" max="17" width="10.58203125" style="13" customWidth="1"/>
    <col min="18" max="18" width="10.25" style="3" customWidth="1"/>
    <col min="19" max="22" width="8.58203125" style="1"/>
  </cols>
  <sheetData>
    <row r="1" spans="1:22" ht="14" x14ac:dyDescent="0.3">
      <c r="A1" s="3" t="s">
        <v>1254</v>
      </c>
      <c r="B1" s="3"/>
      <c r="C1" s="3"/>
      <c r="D1" s="3"/>
      <c r="E1" s="3"/>
      <c r="F1" s="3"/>
      <c r="G1" s="3"/>
      <c r="H1" s="3"/>
      <c r="I1" s="4"/>
      <c r="J1" s="5"/>
      <c r="L1" s="5"/>
      <c r="M1" s="3"/>
      <c r="N1" s="3"/>
      <c r="O1" s="3"/>
      <c r="P1" s="3"/>
      <c r="Q1" s="3"/>
      <c r="S1"/>
      <c r="T1"/>
      <c r="U1"/>
      <c r="V1"/>
    </row>
    <row r="2" spans="1:22" s="2" customFormat="1" ht="98" x14ac:dyDescent="0.3">
      <c r="A2" s="7" t="s">
        <v>262</v>
      </c>
      <c r="B2" s="8" t="s">
        <v>252</v>
      </c>
      <c r="C2" s="8" t="s">
        <v>266</v>
      </c>
      <c r="D2" s="8" t="s">
        <v>253</v>
      </c>
      <c r="E2" s="8" t="s">
        <v>251</v>
      </c>
      <c r="F2" s="8" t="s">
        <v>268</v>
      </c>
      <c r="G2" s="8" t="s">
        <v>260</v>
      </c>
      <c r="H2" s="8" t="s">
        <v>263</v>
      </c>
      <c r="I2" s="9" t="s">
        <v>267</v>
      </c>
      <c r="J2" s="10" t="s">
        <v>261</v>
      </c>
      <c r="K2" s="7" t="s">
        <v>254</v>
      </c>
      <c r="L2" s="10" t="s">
        <v>255</v>
      </c>
      <c r="M2" s="8" t="s">
        <v>257</v>
      </c>
      <c r="N2" s="8" t="s">
        <v>256</v>
      </c>
      <c r="O2" s="8" t="s">
        <v>258</v>
      </c>
      <c r="P2" s="8" t="s">
        <v>259</v>
      </c>
      <c r="Q2" s="8" t="s">
        <v>265</v>
      </c>
      <c r="R2" s="8" t="s">
        <v>269</v>
      </c>
    </row>
    <row r="3" spans="1:22" ht="14" x14ac:dyDescent="0.3">
      <c r="A3" s="6" t="str">
        <f t="shared" ref="A3:A28" si="0">CONCATENATE("APL35_",B3)</f>
        <v>APL35_gp001</v>
      </c>
      <c r="B3" s="3" t="s">
        <v>107</v>
      </c>
      <c r="C3" s="3" t="s">
        <v>248</v>
      </c>
      <c r="D3" s="3"/>
      <c r="E3" s="3"/>
      <c r="F3" s="3"/>
      <c r="G3" s="3">
        <v>77.13</v>
      </c>
      <c r="H3" s="3">
        <v>1056</v>
      </c>
      <c r="I3" s="4">
        <v>32.407369686030798</v>
      </c>
      <c r="J3" s="5">
        <v>0.62277000000000005</v>
      </c>
      <c r="K3" s="3">
        <v>202</v>
      </c>
      <c r="L3" s="5">
        <v>0.33133800000000002</v>
      </c>
      <c r="M3" s="5">
        <v>2.5491597099999999E-2</v>
      </c>
      <c r="N3" s="5">
        <v>0.25139122257777802</v>
      </c>
      <c r="O3" s="30">
        <v>7.5816777887331599E-2</v>
      </c>
      <c r="P3">
        <v>0.80059466666666701</v>
      </c>
      <c r="Q3" s="3">
        <v>97</v>
      </c>
      <c r="S3"/>
      <c r="T3"/>
      <c r="U3"/>
      <c r="V3"/>
    </row>
    <row r="4" spans="1:22" ht="14" x14ac:dyDescent="0.3">
      <c r="A4" s="6" t="str">
        <f t="shared" si="0"/>
        <v>APL35_gp002</v>
      </c>
      <c r="B4" s="3" t="s">
        <v>132</v>
      </c>
      <c r="C4" s="3" t="s">
        <v>248</v>
      </c>
      <c r="D4" s="3" t="s">
        <v>94</v>
      </c>
      <c r="E4" s="3"/>
      <c r="F4" s="3"/>
      <c r="G4" s="3">
        <v>90.75</v>
      </c>
      <c r="H4" s="3">
        <v>873</v>
      </c>
      <c r="I4" s="4">
        <v>21.783823272264701</v>
      </c>
      <c r="J4" s="5">
        <v>0.30449999999999999</v>
      </c>
      <c r="K4" s="3">
        <v>205</v>
      </c>
      <c r="L4" s="5">
        <v>0.28360600000000002</v>
      </c>
      <c r="M4" s="5">
        <v>0.1225031035</v>
      </c>
      <c r="N4" s="5">
        <v>0.5</v>
      </c>
      <c r="O4" s="30">
        <v>0.57135759751387105</v>
      </c>
      <c r="P4">
        <v>1</v>
      </c>
      <c r="Q4" s="3">
        <v>96</v>
      </c>
      <c r="S4"/>
      <c r="T4"/>
      <c r="U4"/>
      <c r="V4"/>
    </row>
    <row r="5" spans="1:22" ht="14" x14ac:dyDescent="0.3">
      <c r="A5" s="6" t="str">
        <f t="shared" si="0"/>
        <v>APL35_gp003</v>
      </c>
      <c r="B5" s="3" t="s">
        <v>200</v>
      </c>
      <c r="C5" s="3" t="s">
        <v>249</v>
      </c>
      <c r="D5" s="3"/>
      <c r="E5" s="3"/>
      <c r="F5" s="3"/>
      <c r="G5" s="3">
        <v>95.97</v>
      </c>
      <c r="H5" s="3">
        <v>219</v>
      </c>
      <c r="I5" s="4">
        <v>28.008982138117499</v>
      </c>
      <c r="J5" s="5">
        <v>9.5189048200000001E-2</v>
      </c>
      <c r="K5" s="3">
        <v>68</v>
      </c>
      <c r="L5" s="5">
        <v>0.19140399999999999</v>
      </c>
      <c r="M5" s="5">
        <v>0.5</v>
      </c>
      <c r="N5" s="5">
        <v>0.5</v>
      </c>
      <c r="O5" s="30">
        <v>0.99997350035118904</v>
      </c>
      <c r="P5">
        <v>1</v>
      </c>
      <c r="Q5" s="3">
        <v>91</v>
      </c>
      <c r="S5"/>
      <c r="T5"/>
      <c r="U5"/>
      <c r="V5"/>
    </row>
    <row r="6" spans="1:22" ht="14" x14ac:dyDescent="0.3">
      <c r="A6" s="6" t="str">
        <f t="shared" si="0"/>
        <v>APL35_gp005</v>
      </c>
      <c r="B6" s="3" t="s">
        <v>152</v>
      </c>
      <c r="C6" s="3" t="s">
        <v>248</v>
      </c>
      <c r="D6" s="3"/>
      <c r="E6" s="3"/>
      <c r="F6" s="3"/>
      <c r="G6" s="3">
        <v>83.98</v>
      </c>
      <c r="H6" s="3">
        <v>1645</v>
      </c>
      <c r="I6" s="4">
        <v>27.563015296813099</v>
      </c>
      <c r="J6" s="5">
        <v>0.28882754500000002</v>
      </c>
      <c r="K6" s="3">
        <v>242</v>
      </c>
      <c r="L6" s="5">
        <v>0.22703699999999999</v>
      </c>
      <c r="M6" s="5">
        <v>3.5503446999999998E-3</v>
      </c>
      <c r="N6" s="5">
        <v>5.9961377155555599E-2</v>
      </c>
      <c r="O6" s="30">
        <v>0.77798139679318901</v>
      </c>
      <c r="P6">
        <v>1</v>
      </c>
      <c r="Q6" s="3">
        <v>96</v>
      </c>
      <c r="R6" s="3" t="s">
        <v>94</v>
      </c>
      <c r="S6"/>
      <c r="T6"/>
      <c r="U6"/>
      <c r="V6"/>
    </row>
    <row r="7" spans="1:22" ht="14" x14ac:dyDescent="0.3">
      <c r="A7" s="6" t="str">
        <f t="shared" si="0"/>
        <v>APL35_gp006</v>
      </c>
      <c r="B7" s="3" t="s">
        <v>214</v>
      </c>
      <c r="C7" s="3" t="s">
        <v>248</v>
      </c>
      <c r="D7" s="3"/>
      <c r="E7" s="3"/>
      <c r="F7" s="3"/>
      <c r="G7" s="3">
        <v>93.14</v>
      </c>
      <c r="H7" s="3">
        <v>1768</v>
      </c>
      <c r="I7" s="4">
        <v>27.8677729775575</v>
      </c>
      <c r="J7" s="5">
        <v>0.28152513289999997</v>
      </c>
      <c r="K7" s="3">
        <v>345</v>
      </c>
      <c r="L7" s="5">
        <v>0.255108</v>
      </c>
      <c r="M7" s="5">
        <v>0.46579808340000001</v>
      </c>
      <c r="N7" s="5">
        <v>0.5</v>
      </c>
      <c r="O7" s="30">
        <v>0.999999666666609</v>
      </c>
      <c r="P7">
        <v>1</v>
      </c>
      <c r="Q7" s="3">
        <v>99</v>
      </c>
      <c r="S7"/>
      <c r="T7"/>
      <c r="U7"/>
      <c r="V7"/>
    </row>
    <row r="8" spans="1:22" ht="14" x14ac:dyDescent="0.3">
      <c r="A8" s="6" t="str">
        <f t="shared" si="0"/>
        <v>APL35_gp008</v>
      </c>
      <c r="B8" s="3" t="s">
        <v>163</v>
      </c>
      <c r="C8" s="3" t="s">
        <v>248</v>
      </c>
      <c r="D8" s="3"/>
      <c r="E8" s="3"/>
      <c r="F8" s="3"/>
      <c r="G8" s="3">
        <v>95.22</v>
      </c>
      <c r="H8" s="3">
        <v>180</v>
      </c>
      <c r="I8" s="4">
        <v>23.7664203795037</v>
      </c>
      <c r="J8" s="5">
        <v>0.34274363889999998</v>
      </c>
      <c r="K8" s="3">
        <v>62</v>
      </c>
      <c r="L8" s="5">
        <v>0.12609899999999999</v>
      </c>
      <c r="M8" s="5">
        <v>0.5</v>
      </c>
      <c r="N8" s="5">
        <v>0.5</v>
      </c>
      <c r="O8" s="30">
        <v>0.88635151198644002</v>
      </c>
      <c r="P8">
        <v>1</v>
      </c>
      <c r="Q8" s="3">
        <v>99</v>
      </c>
      <c r="S8"/>
      <c r="T8"/>
      <c r="U8"/>
      <c r="V8"/>
    </row>
    <row r="9" spans="1:22" ht="14" x14ac:dyDescent="0.3">
      <c r="A9" s="6" t="str">
        <f t="shared" si="0"/>
        <v>APL35_gp009</v>
      </c>
      <c r="B9" s="3" t="s">
        <v>168</v>
      </c>
      <c r="C9" s="3" t="s">
        <v>248</v>
      </c>
      <c r="D9" s="3"/>
      <c r="E9" s="3"/>
      <c r="F9" s="3"/>
      <c r="G9" s="3">
        <v>94.6</v>
      </c>
      <c r="H9" s="3">
        <v>406</v>
      </c>
      <c r="I9" s="4">
        <v>23.947112561402601</v>
      </c>
      <c r="J9" s="5">
        <v>0.21038000000000001</v>
      </c>
      <c r="K9" s="3">
        <v>108</v>
      </c>
      <c r="L9" s="5">
        <v>0.175259</v>
      </c>
      <c r="M9" s="5">
        <v>0.5</v>
      </c>
      <c r="N9" s="5">
        <v>0.5</v>
      </c>
      <c r="O9" s="30">
        <v>0.95984208772859703</v>
      </c>
      <c r="P9">
        <v>1</v>
      </c>
      <c r="Q9" s="3">
        <v>99</v>
      </c>
      <c r="S9"/>
      <c r="T9"/>
      <c r="U9"/>
      <c r="V9"/>
    </row>
    <row r="10" spans="1:22" ht="14" x14ac:dyDescent="0.3">
      <c r="A10" s="6" t="str">
        <f t="shared" si="0"/>
        <v>APL35_gp011</v>
      </c>
      <c r="B10" s="3" t="s">
        <v>183</v>
      </c>
      <c r="C10" s="3" t="s">
        <v>248</v>
      </c>
      <c r="D10" s="3"/>
      <c r="E10" s="3"/>
      <c r="F10" s="3"/>
      <c r="G10" s="3">
        <v>98.03</v>
      </c>
      <c r="H10" s="3">
        <v>576</v>
      </c>
      <c r="I10" s="4">
        <v>21.220733523791001</v>
      </c>
      <c r="J10" s="5">
        <v>9.4909050999999994E-2</v>
      </c>
      <c r="K10" s="3">
        <v>128</v>
      </c>
      <c r="L10" s="5">
        <v>0.15251100000000001</v>
      </c>
      <c r="M10" s="5">
        <v>0.5</v>
      </c>
      <c r="N10" s="5">
        <v>0.5</v>
      </c>
      <c r="O10" s="30">
        <v>0.99989250577790501</v>
      </c>
      <c r="P10">
        <v>1</v>
      </c>
      <c r="Q10" s="3">
        <v>100</v>
      </c>
      <c r="S10"/>
      <c r="T10"/>
      <c r="U10"/>
      <c r="V10"/>
    </row>
    <row r="11" spans="1:22" ht="14" x14ac:dyDescent="0.3">
      <c r="A11" s="6" t="str">
        <f t="shared" si="0"/>
        <v>APL35_gp016</v>
      </c>
      <c r="B11" s="3" t="s">
        <v>156</v>
      </c>
      <c r="C11" s="3" t="s">
        <v>248</v>
      </c>
      <c r="D11" s="3"/>
      <c r="E11" s="3"/>
      <c r="F11" s="3"/>
      <c r="G11" s="3">
        <v>88.67</v>
      </c>
      <c r="H11" s="3">
        <v>1419</v>
      </c>
      <c r="I11" s="4">
        <v>28.913033685328301</v>
      </c>
      <c r="J11" s="5">
        <v>0.33581</v>
      </c>
      <c r="K11" s="3">
        <v>307</v>
      </c>
      <c r="L11" s="5">
        <v>0.35897099999999998</v>
      </c>
      <c r="M11" s="5">
        <v>0.5</v>
      </c>
      <c r="N11" s="5">
        <v>0.5</v>
      </c>
      <c r="O11" s="30">
        <v>0.81174664585515999</v>
      </c>
      <c r="P11">
        <v>1</v>
      </c>
      <c r="Q11" s="3">
        <v>97</v>
      </c>
      <c r="S11"/>
      <c r="T11"/>
      <c r="U11"/>
      <c r="V11"/>
    </row>
    <row r="12" spans="1:22" ht="14" x14ac:dyDescent="0.3">
      <c r="A12" s="6" t="str">
        <f t="shared" si="0"/>
        <v>APL35_gp017</v>
      </c>
      <c r="B12" s="3" t="s">
        <v>114</v>
      </c>
      <c r="C12" s="3" t="s">
        <v>249</v>
      </c>
      <c r="D12" s="3" t="s">
        <v>94</v>
      </c>
      <c r="E12" s="3"/>
      <c r="F12" s="3"/>
      <c r="G12" s="3">
        <v>96.29</v>
      </c>
      <c r="H12" s="3">
        <v>411</v>
      </c>
      <c r="I12" s="4">
        <v>27.291021786794001</v>
      </c>
      <c r="J12" s="5">
        <v>0.21489</v>
      </c>
      <c r="K12" s="3">
        <v>124</v>
      </c>
      <c r="L12" s="5">
        <v>0.26367600000000002</v>
      </c>
      <c r="M12" s="5">
        <v>0.45636615270000003</v>
      </c>
      <c r="N12" s="5">
        <v>0.5</v>
      </c>
      <c r="O12" s="30">
        <v>0.21398571896401999</v>
      </c>
      <c r="P12">
        <v>1</v>
      </c>
      <c r="Q12" s="3">
        <v>99</v>
      </c>
      <c r="S12"/>
      <c r="T12"/>
      <c r="U12"/>
      <c r="V12"/>
    </row>
    <row r="13" spans="1:22" ht="14" x14ac:dyDescent="0.3">
      <c r="A13" s="6" t="str">
        <f t="shared" si="0"/>
        <v>APL35_gp018</v>
      </c>
      <c r="B13" s="3" t="s">
        <v>116</v>
      </c>
      <c r="C13" s="3" t="s">
        <v>248</v>
      </c>
      <c r="D13" s="3"/>
      <c r="E13" s="3"/>
      <c r="F13" s="3"/>
      <c r="G13" s="3">
        <v>95.04</v>
      </c>
      <c r="H13" s="3">
        <v>615</v>
      </c>
      <c r="I13" s="4">
        <v>25.467244716765698</v>
      </c>
      <c r="J13" s="5">
        <v>0.20100093999999999</v>
      </c>
      <c r="K13" s="3">
        <v>165</v>
      </c>
      <c r="L13" s="5">
        <v>0.23166999999999999</v>
      </c>
      <c r="M13" s="5">
        <v>0.5</v>
      </c>
      <c r="N13" s="5">
        <v>0.5</v>
      </c>
      <c r="O13" s="30">
        <v>0.24963460756360001</v>
      </c>
      <c r="P13">
        <v>1</v>
      </c>
      <c r="Q13" s="3">
        <v>99</v>
      </c>
      <c r="S13"/>
      <c r="T13"/>
      <c r="U13"/>
      <c r="V13"/>
    </row>
    <row r="14" spans="1:22" ht="14" x14ac:dyDescent="0.3">
      <c r="A14" s="6" t="str">
        <f t="shared" si="0"/>
        <v>APL35_gp019</v>
      </c>
      <c r="B14" s="3" t="s">
        <v>153</v>
      </c>
      <c r="C14" s="3" t="s">
        <v>248</v>
      </c>
      <c r="D14" s="3"/>
      <c r="E14" s="3"/>
      <c r="F14" s="3"/>
      <c r="G14" s="3">
        <v>88.95</v>
      </c>
      <c r="H14" s="3">
        <v>1482</v>
      </c>
      <c r="I14" s="4">
        <v>31.0166470702193</v>
      </c>
      <c r="J14" s="5">
        <v>0.60543999999999998</v>
      </c>
      <c r="K14" s="3">
        <v>210</v>
      </c>
      <c r="L14" s="5">
        <v>0.18838299999999999</v>
      </c>
      <c r="M14" s="5">
        <v>0.5</v>
      </c>
      <c r="N14" s="5">
        <v>0.5</v>
      </c>
      <c r="O14" s="30">
        <v>0.78058419891818298</v>
      </c>
      <c r="P14">
        <v>1</v>
      </c>
      <c r="Q14" s="3">
        <v>98</v>
      </c>
      <c r="S14"/>
      <c r="T14"/>
      <c r="U14"/>
      <c r="V14"/>
    </row>
    <row r="15" spans="1:22" ht="14" x14ac:dyDescent="0.3">
      <c r="A15" s="6" t="str">
        <f t="shared" si="0"/>
        <v>APL35_gp021</v>
      </c>
      <c r="B15" s="3" t="s">
        <v>100</v>
      </c>
      <c r="C15" s="3" t="s">
        <v>249</v>
      </c>
      <c r="D15" s="3" t="s">
        <v>94</v>
      </c>
      <c r="E15" s="3"/>
      <c r="F15" s="3"/>
      <c r="G15" s="3">
        <v>93.94</v>
      </c>
      <c r="H15" s="3">
        <v>321</v>
      </c>
      <c r="I15" s="4">
        <v>29.364875011519199</v>
      </c>
      <c r="J15" s="5">
        <v>0.27351999999999999</v>
      </c>
      <c r="K15" s="3">
        <v>122</v>
      </c>
      <c r="L15" s="5">
        <v>0.32414599999999999</v>
      </c>
      <c r="M15" s="5">
        <v>8.0969239499999998E-2</v>
      </c>
      <c r="N15" s="5">
        <v>0.47335863092307701</v>
      </c>
      <c r="O15" s="30">
        <v>2.33571959020554E-2</v>
      </c>
      <c r="P15">
        <v>0.59957333333333296</v>
      </c>
      <c r="Q15" s="3">
        <v>99</v>
      </c>
      <c r="S15"/>
      <c r="T15"/>
      <c r="U15"/>
      <c r="V15"/>
    </row>
    <row r="16" spans="1:22" ht="14" x14ac:dyDescent="0.3">
      <c r="A16" s="6" t="str">
        <f t="shared" si="0"/>
        <v>APL35_gp022</v>
      </c>
      <c r="B16" s="3" t="s">
        <v>215</v>
      </c>
      <c r="C16" s="3" t="s">
        <v>249</v>
      </c>
      <c r="D16" s="3" t="s">
        <v>94</v>
      </c>
      <c r="E16" s="3"/>
      <c r="F16" s="3"/>
      <c r="G16" s="3">
        <v>98.89</v>
      </c>
      <c r="H16" s="3">
        <v>388</v>
      </c>
      <c r="I16" s="4">
        <v>33.723001435630401</v>
      </c>
      <c r="J16" s="5">
        <v>6.0879999999999997E-2</v>
      </c>
      <c r="K16" s="3">
        <v>94</v>
      </c>
      <c r="L16" s="5">
        <v>0.194411</v>
      </c>
      <c r="M16" s="5">
        <v>0.5</v>
      </c>
      <c r="N16" s="5">
        <v>0.5</v>
      </c>
      <c r="O16" s="30">
        <v>1</v>
      </c>
      <c r="P16">
        <v>1</v>
      </c>
      <c r="Q16" s="3">
        <v>89</v>
      </c>
      <c r="S16"/>
      <c r="T16"/>
      <c r="U16"/>
      <c r="V16"/>
    </row>
    <row r="17" spans="1:22" ht="14" x14ac:dyDescent="0.3">
      <c r="A17" s="6" t="str">
        <f t="shared" si="0"/>
        <v>APL35_gp023</v>
      </c>
      <c r="B17" s="3" t="s">
        <v>184</v>
      </c>
      <c r="C17" s="3" t="s">
        <v>249</v>
      </c>
      <c r="D17" s="3" t="s">
        <v>94</v>
      </c>
      <c r="E17" s="3"/>
      <c r="F17" s="3"/>
      <c r="G17" s="3">
        <v>98.28</v>
      </c>
      <c r="H17" s="3">
        <v>580</v>
      </c>
      <c r="I17" s="4">
        <v>29.278813482855799</v>
      </c>
      <c r="J17" s="5">
        <v>9.9509004999999998E-2</v>
      </c>
      <c r="K17" s="3">
        <v>147</v>
      </c>
      <c r="L17" s="5">
        <v>0.18329999999999999</v>
      </c>
      <c r="M17" s="5">
        <v>0.5</v>
      </c>
      <c r="N17" s="5">
        <v>0.5</v>
      </c>
      <c r="O17" s="30">
        <v>0.99990317135482298</v>
      </c>
      <c r="P17">
        <v>1</v>
      </c>
      <c r="Q17" s="3">
        <v>99</v>
      </c>
    </row>
    <row r="18" spans="1:22" ht="14" x14ac:dyDescent="0.3">
      <c r="A18" s="6" t="str">
        <f t="shared" si="0"/>
        <v>APL35_gp024</v>
      </c>
      <c r="B18" s="3" t="s">
        <v>169</v>
      </c>
      <c r="C18" s="3" t="s">
        <v>248</v>
      </c>
      <c r="D18" s="3"/>
      <c r="E18" s="3"/>
      <c r="F18" s="3"/>
      <c r="G18" s="3">
        <v>90.38</v>
      </c>
      <c r="H18" s="3">
        <v>418</v>
      </c>
      <c r="I18" s="4">
        <v>29.2873517348348</v>
      </c>
      <c r="J18" s="5">
        <v>0.53517000000000003</v>
      </c>
      <c r="K18" s="3">
        <v>134</v>
      </c>
      <c r="L18" s="5">
        <v>0.25159500000000001</v>
      </c>
      <c r="M18" s="5">
        <v>0.16788725879999999</v>
      </c>
      <c r="N18" s="5">
        <v>0.5</v>
      </c>
      <c r="O18" s="30">
        <v>0.96146943820183395</v>
      </c>
      <c r="P18">
        <v>1</v>
      </c>
      <c r="Q18" s="3">
        <v>99</v>
      </c>
      <c r="S18"/>
      <c r="T18"/>
      <c r="U18"/>
      <c r="V18"/>
    </row>
    <row r="19" spans="1:22" ht="14" x14ac:dyDescent="0.3">
      <c r="A19" s="6" t="str">
        <f t="shared" si="0"/>
        <v>APL35_gp025</v>
      </c>
      <c r="B19" s="3" t="s">
        <v>216</v>
      </c>
      <c r="C19" s="3" t="s">
        <v>248</v>
      </c>
      <c r="D19" s="3"/>
      <c r="E19" s="3"/>
      <c r="F19" s="3"/>
      <c r="G19" s="3">
        <v>87.42</v>
      </c>
      <c r="H19" s="3">
        <v>502</v>
      </c>
      <c r="I19" s="4">
        <v>29.890692974792699</v>
      </c>
      <c r="J19" s="5">
        <v>0.72648245570000003</v>
      </c>
      <c r="K19" s="3">
        <v>165</v>
      </c>
      <c r="L19" s="5">
        <v>0.32165300000000002</v>
      </c>
      <c r="M19" s="5">
        <v>0.5</v>
      </c>
      <c r="N19" s="5">
        <v>0.5</v>
      </c>
      <c r="O19" s="30">
        <v>1</v>
      </c>
      <c r="P19">
        <v>1</v>
      </c>
      <c r="Q19" s="3">
        <v>98</v>
      </c>
      <c r="S19"/>
      <c r="T19"/>
      <c r="U19"/>
      <c r="V19"/>
    </row>
    <row r="20" spans="1:22" ht="14" x14ac:dyDescent="0.3">
      <c r="A20" s="6" t="str">
        <f t="shared" si="0"/>
        <v>APL35_gp027</v>
      </c>
      <c r="B20" s="3" t="s">
        <v>217</v>
      </c>
      <c r="C20" s="3" t="s">
        <v>248</v>
      </c>
      <c r="D20" s="3"/>
      <c r="E20" s="3"/>
      <c r="F20" s="3"/>
      <c r="G20" s="3">
        <v>91.27</v>
      </c>
      <c r="H20" s="3">
        <v>647</v>
      </c>
      <c r="I20" s="4">
        <v>28.704863614891899</v>
      </c>
      <c r="J20" s="5">
        <v>0.30995083150000002</v>
      </c>
      <c r="K20" s="3">
        <v>170</v>
      </c>
      <c r="L20" s="5">
        <v>0.231486</v>
      </c>
      <c r="M20" s="5">
        <v>0.35699122719999998</v>
      </c>
      <c r="N20" s="5">
        <v>0.5</v>
      </c>
      <c r="O20" s="30">
        <v>1</v>
      </c>
      <c r="P20">
        <v>1</v>
      </c>
      <c r="Q20" s="3">
        <v>98</v>
      </c>
      <c r="S20"/>
      <c r="T20"/>
      <c r="U20"/>
      <c r="V20"/>
    </row>
    <row r="21" spans="1:22" ht="14" x14ac:dyDescent="0.3">
      <c r="A21" s="6" t="str">
        <f t="shared" si="0"/>
        <v>APL35_gp028</v>
      </c>
      <c r="B21" s="3" t="s">
        <v>131</v>
      </c>
      <c r="C21" s="3" t="s">
        <v>248</v>
      </c>
      <c r="D21" s="3"/>
      <c r="E21" s="3"/>
      <c r="F21" s="3"/>
      <c r="G21" s="3">
        <v>96.67</v>
      </c>
      <c r="H21" s="3">
        <v>98</v>
      </c>
      <c r="I21" s="4">
        <v>31.286667120975199</v>
      </c>
      <c r="J21" s="5">
        <v>0.80654000000000003</v>
      </c>
      <c r="K21" s="3">
        <v>50</v>
      </c>
      <c r="L21" s="5">
        <v>0.10421900000000001</v>
      </c>
      <c r="M21" s="5">
        <v>0.5</v>
      </c>
      <c r="N21" s="5">
        <v>0.5</v>
      </c>
      <c r="O21" s="30">
        <v>0.56726795676570496</v>
      </c>
      <c r="P21">
        <v>1</v>
      </c>
      <c r="Q21" s="3">
        <v>100</v>
      </c>
      <c r="S21"/>
      <c r="T21"/>
      <c r="U21"/>
      <c r="V21"/>
    </row>
    <row r="22" spans="1:22" ht="14" x14ac:dyDescent="0.3">
      <c r="A22" s="6" t="str">
        <f t="shared" si="0"/>
        <v>APL35_gp029</v>
      </c>
      <c r="B22" s="3" t="s">
        <v>201</v>
      </c>
      <c r="C22" s="3" t="s">
        <v>249</v>
      </c>
      <c r="D22" s="3"/>
      <c r="E22" s="3"/>
      <c r="F22" s="3"/>
      <c r="G22" s="3">
        <v>97.03</v>
      </c>
      <c r="H22" s="3">
        <v>147</v>
      </c>
      <c r="I22" s="4">
        <v>32.670282469099199</v>
      </c>
      <c r="J22" s="5">
        <v>7.7389226199999994E-2</v>
      </c>
      <c r="K22" s="3">
        <v>60</v>
      </c>
      <c r="L22" s="5">
        <v>0.10755099999999999</v>
      </c>
      <c r="M22" s="5">
        <v>0.5</v>
      </c>
      <c r="N22" s="5">
        <v>0.5</v>
      </c>
      <c r="O22" s="30">
        <v>0.99997550030012805</v>
      </c>
      <c r="P22">
        <v>1</v>
      </c>
      <c r="Q22" s="3">
        <v>97</v>
      </c>
      <c r="S22"/>
      <c r="T22"/>
      <c r="U22"/>
      <c r="V22"/>
    </row>
    <row r="23" spans="1:22" ht="14" x14ac:dyDescent="0.3">
      <c r="A23" s="6" t="str">
        <f t="shared" si="0"/>
        <v>APL35_gp033</v>
      </c>
      <c r="B23" s="3" t="s">
        <v>211</v>
      </c>
      <c r="C23" s="3" t="s">
        <v>248</v>
      </c>
      <c r="D23" s="3"/>
      <c r="E23" s="3"/>
      <c r="F23" s="3"/>
      <c r="G23" s="3">
        <v>92.31</v>
      </c>
      <c r="H23" s="3">
        <v>52</v>
      </c>
      <c r="I23" s="4">
        <v>41.398656759099602</v>
      </c>
      <c r="J23" s="5">
        <v>0.61192388080000004</v>
      </c>
      <c r="K23" s="3">
        <v>38</v>
      </c>
      <c r="L23" s="5">
        <v>0.23239299999999999</v>
      </c>
      <c r="M23" s="5">
        <v>0.5</v>
      </c>
      <c r="N23" s="5">
        <v>0.5</v>
      </c>
      <c r="O23" s="30">
        <v>0.99999900000050301</v>
      </c>
      <c r="P23">
        <v>1</v>
      </c>
      <c r="Q23" s="3">
        <v>100</v>
      </c>
      <c r="R23" s="3" t="s">
        <v>94</v>
      </c>
      <c r="S23"/>
      <c r="T23"/>
      <c r="U23"/>
      <c r="V23"/>
    </row>
    <row r="24" spans="1:22" ht="14" x14ac:dyDescent="0.3">
      <c r="A24" s="6" t="str">
        <f t="shared" si="0"/>
        <v>APL35_gp034</v>
      </c>
      <c r="B24" s="3" t="s">
        <v>218</v>
      </c>
      <c r="C24" s="3" t="s">
        <v>248</v>
      </c>
      <c r="D24" s="3"/>
      <c r="E24" s="3"/>
      <c r="F24" s="3"/>
      <c r="G24" s="3">
        <v>91.16</v>
      </c>
      <c r="H24" s="3">
        <v>656</v>
      </c>
      <c r="I24" s="4">
        <v>34.0858978069326</v>
      </c>
      <c r="J24" s="5">
        <v>0.40048112479999998</v>
      </c>
      <c r="K24" s="3">
        <v>168</v>
      </c>
      <c r="L24" s="5">
        <v>0.29606100000000002</v>
      </c>
      <c r="M24" s="5">
        <v>0.5</v>
      </c>
      <c r="N24" s="5">
        <v>0.5</v>
      </c>
      <c r="O24" s="30">
        <v>1</v>
      </c>
      <c r="P24">
        <v>1</v>
      </c>
      <c r="Q24" s="3">
        <v>96</v>
      </c>
      <c r="R24" s="3" t="s">
        <v>94</v>
      </c>
      <c r="S24"/>
      <c r="T24"/>
      <c r="U24"/>
      <c r="V24"/>
    </row>
    <row r="25" spans="1:22" ht="14" x14ac:dyDescent="0.3">
      <c r="A25" s="6" t="str">
        <f t="shared" si="0"/>
        <v>APL35_gp041</v>
      </c>
      <c r="B25" s="3" t="s">
        <v>219</v>
      </c>
      <c r="C25" s="3" t="s">
        <v>249</v>
      </c>
      <c r="D25" s="3"/>
      <c r="E25" s="3"/>
      <c r="F25" s="3"/>
      <c r="G25" s="3">
        <v>93.73</v>
      </c>
      <c r="H25" s="3">
        <v>2036</v>
      </c>
      <c r="I25" s="4">
        <v>31.538312890895298</v>
      </c>
      <c r="J25" s="5">
        <v>0.50087670350000002</v>
      </c>
      <c r="K25" s="3">
        <v>419</v>
      </c>
      <c r="L25" s="5">
        <v>0.27091700000000002</v>
      </c>
      <c r="M25" s="5">
        <v>0.5</v>
      </c>
      <c r="N25" s="5">
        <v>0.5</v>
      </c>
      <c r="O25" s="30">
        <v>1</v>
      </c>
      <c r="P25">
        <v>1</v>
      </c>
      <c r="Q25" s="3">
        <v>98</v>
      </c>
      <c r="R25" s="3" t="s">
        <v>94</v>
      </c>
      <c r="S25"/>
      <c r="T25"/>
      <c r="U25"/>
      <c r="V25"/>
    </row>
    <row r="26" spans="1:22" ht="14" x14ac:dyDescent="0.3">
      <c r="A26" s="6" t="str">
        <f t="shared" si="0"/>
        <v>APL35_gp042</v>
      </c>
      <c r="B26" s="3" t="s">
        <v>155</v>
      </c>
      <c r="C26" s="3" t="s">
        <v>248</v>
      </c>
      <c r="D26" s="3"/>
      <c r="E26" s="3"/>
      <c r="F26" s="3"/>
      <c r="G26" s="3">
        <v>93.92</v>
      </c>
      <c r="H26" s="3">
        <v>559</v>
      </c>
      <c r="I26" s="4">
        <v>26.7552402161914</v>
      </c>
      <c r="J26" s="5">
        <v>0.27589000000000002</v>
      </c>
      <c r="K26" s="3">
        <v>159</v>
      </c>
      <c r="L26" s="5">
        <v>0.25507200000000002</v>
      </c>
      <c r="M26" s="5">
        <v>8.7190519800000005E-2</v>
      </c>
      <c r="N26" s="5">
        <v>0.49085033368888897</v>
      </c>
      <c r="O26" s="30">
        <v>0.80235429847097195</v>
      </c>
      <c r="P26">
        <v>1</v>
      </c>
      <c r="Q26" s="3">
        <v>99</v>
      </c>
      <c r="S26"/>
      <c r="T26"/>
      <c r="U26"/>
      <c r="V26"/>
    </row>
    <row r="27" spans="1:22" ht="14" x14ac:dyDescent="0.3">
      <c r="A27" s="6" t="str">
        <f t="shared" si="0"/>
        <v>APL35_gp043</v>
      </c>
      <c r="B27" s="3" t="s">
        <v>109</v>
      </c>
      <c r="C27" s="3" t="s">
        <v>248</v>
      </c>
      <c r="D27" s="3"/>
      <c r="E27" s="3"/>
      <c r="F27" s="3"/>
      <c r="G27" s="3">
        <v>93.65</v>
      </c>
      <c r="H27" s="3">
        <v>1582</v>
      </c>
      <c r="I27" s="4">
        <v>26.629389661773001</v>
      </c>
      <c r="J27" s="5">
        <v>0.30590438800000003</v>
      </c>
      <c r="K27" s="3">
        <v>341</v>
      </c>
      <c r="L27" s="5">
        <v>0.26605000000000001</v>
      </c>
      <c r="M27" s="5">
        <v>0.5</v>
      </c>
      <c r="N27" s="5">
        <v>0.5</v>
      </c>
      <c r="O27" s="30">
        <v>7.7975339178118594E-2</v>
      </c>
      <c r="P27">
        <v>0.80059466666666701</v>
      </c>
      <c r="Q27" s="3">
        <v>99</v>
      </c>
      <c r="S27"/>
      <c r="T27"/>
      <c r="U27"/>
      <c r="V27"/>
    </row>
    <row r="28" spans="1:22" ht="14" x14ac:dyDescent="0.3">
      <c r="A28" s="6" t="str">
        <f t="shared" si="0"/>
        <v>APL35_gp045</v>
      </c>
      <c r="B28" s="3" t="s">
        <v>157</v>
      </c>
      <c r="C28" s="3" t="s">
        <v>248</v>
      </c>
      <c r="D28" s="3"/>
      <c r="E28" s="3"/>
      <c r="F28" s="3"/>
      <c r="G28" s="3">
        <v>97.76</v>
      </c>
      <c r="H28" s="3">
        <v>807</v>
      </c>
      <c r="I28" s="4">
        <v>24.095252254508601</v>
      </c>
      <c r="J28" s="5">
        <v>8.7279999999999996E-2</v>
      </c>
      <c r="K28" s="3">
        <v>156</v>
      </c>
      <c r="L28" s="5">
        <v>0.17939099999999999</v>
      </c>
      <c r="M28" s="5">
        <v>0.24727090339999999</v>
      </c>
      <c r="N28" s="5">
        <v>0.5</v>
      </c>
      <c r="O28" s="30">
        <v>0.81629252641948802</v>
      </c>
      <c r="P28">
        <v>1</v>
      </c>
      <c r="Q28" s="3">
        <v>99</v>
      </c>
      <c r="S28"/>
      <c r="T28"/>
      <c r="U28"/>
      <c r="V28"/>
    </row>
    <row r="29" spans="1:22" x14ac:dyDescent="0.35">
      <c r="A29" s="6" t="s">
        <v>1242</v>
      </c>
      <c r="B29" s="6" t="s">
        <v>65</v>
      </c>
      <c r="C29" s="6" t="s">
        <v>248</v>
      </c>
      <c r="E29" s="6" t="s">
        <v>94</v>
      </c>
      <c r="G29" s="6">
        <v>98.62</v>
      </c>
      <c r="H29" s="6">
        <v>2388</v>
      </c>
      <c r="I29" s="11">
        <v>21.028590000000001</v>
      </c>
      <c r="J29" s="12">
        <v>7.1006865500000002E-2</v>
      </c>
      <c r="K29" s="6">
        <v>759</v>
      </c>
      <c r="L29" s="12">
        <v>0.164571</v>
      </c>
      <c r="M29" s="6">
        <v>0.45850000000000002</v>
      </c>
      <c r="N29" s="5">
        <v>0.4698</v>
      </c>
      <c r="O29" s="30">
        <v>0.46668815811666886</v>
      </c>
      <c r="P29">
        <v>1</v>
      </c>
      <c r="Q29" s="29">
        <v>99</v>
      </c>
      <c r="R29" s="3" t="s">
        <v>94</v>
      </c>
      <c r="S29"/>
      <c r="T29"/>
      <c r="U29"/>
      <c r="V29"/>
    </row>
    <row r="30" spans="1:22" ht="14" x14ac:dyDescent="0.3">
      <c r="A30" s="6" t="str">
        <f t="shared" ref="A30:A61" si="1">CONCATENATE("APL35_",B30)</f>
        <v>APL35_gp049</v>
      </c>
      <c r="B30" s="3" t="s">
        <v>141</v>
      </c>
      <c r="C30" s="3" t="s">
        <v>248</v>
      </c>
      <c r="D30" s="3"/>
      <c r="E30" s="3"/>
      <c r="F30" s="3"/>
      <c r="G30" s="3">
        <v>96.8</v>
      </c>
      <c r="H30" s="3">
        <v>308</v>
      </c>
      <c r="I30" s="4">
        <v>21.0183942310838</v>
      </c>
      <c r="J30" s="5">
        <v>0.19611000000000001</v>
      </c>
      <c r="K30" s="3">
        <v>101</v>
      </c>
      <c r="L30" s="5">
        <v>0.18959999999999999</v>
      </c>
      <c r="M30" s="5">
        <v>0.1011628551</v>
      </c>
      <c r="N30" s="5">
        <v>0.5</v>
      </c>
      <c r="O30" s="30">
        <v>0.66178569435138201</v>
      </c>
      <c r="P30">
        <v>1</v>
      </c>
      <c r="Q30" s="3">
        <v>99</v>
      </c>
      <c r="S30"/>
      <c r="T30"/>
      <c r="U30"/>
      <c r="V30"/>
    </row>
    <row r="31" spans="1:22" ht="14" x14ac:dyDescent="0.3">
      <c r="A31" s="6" t="str">
        <f t="shared" si="1"/>
        <v>APL35_gp050</v>
      </c>
      <c r="B31" s="3" t="s">
        <v>143</v>
      </c>
      <c r="C31" s="3" t="s">
        <v>249</v>
      </c>
      <c r="D31" s="3"/>
      <c r="E31" s="3"/>
      <c r="F31" s="3"/>
      <c r="G31" s="3">
        <v>97.15</v>
      </c>
      <c r="H31" s="3">
        <v>1762</v>
      </c>
      <c r="I31" s="4">
        <v>28.506579699335301</v>
      </c>
      <c r="J31" s="5">
        <v>0.18892723750000001</v>
      </c>
      <c r="K31" s="3">
        <v>316</v>
      </c>
      <c r="L31" s="5">
        <v>0.21371299999999999</v>
      </c>
      <c r="M31" s="5">
        <v>0.2935350175</v>
      </c>
      <c r="N31" s="5">
        <v>0.5</v>
      </c>
      <c r="O31" s="30">
        <v>0.67349109849810596</v>
      </c>
      <c r="P31">
        <v>1</v>
      </c>
      <c r="Q31" s="3">
        <v>99</v>
      </c>
      <c r="S31"/>
      <c r="T31"/>
      <c r="U31"/>
      <c r="V31"/>
    </row>
    <row r="32" spans="1:22" ht="14" x14ac:dyDescent="0.3">
      <c r="A32" s="6" t="str">
        <f t="shared" si="1"/>
        <v>APL35_gp051</v>
      </c>
      <c r="B32" s="3" t="s">
        <v>191</v>
      </c>
      <c r="C32" s="3" t="s">
        <v>248</v>
      </c>
      <c r="D32" s="3" t="s">
        <v>94</v>
      </c>
      <c r="E32" s="3"/>
      <c r="F32" s="3"/>
      <c r="G32" s="3">
        <v>98</v>
      </c>
      <c r="H32" s="3">
        <v>346</v>
      </c>
      <c r="I32" s="4">
        <v>31.525287928217001</v>
      </c>
      <c r="J32" s="5">
        <v>6.2029379799999999E-2</v>
      </c>
      <c r="K32" s="3">
        <v>94</v>
      </c>
      <c r="L32" s="5">
        <v>0.13540199999999999</v>
      </c>
      <c r="M32" s="5">
        <v>0.5</v>
      </c>
      <c r="N32" s="5">
        <v>0.5</v>
      </c>
      <c r="O32" s="30">
        <v>0.99995200115187499</v>
      </c>
      <c r="P32">
        <v>1</v>
      </c>
      <c r="Q32" s="3">
        <v>99</v>
      </c>
      <c r="S32"/>
      <c r="T32"/>
      <c r="U32"/>
      <c r="V32"/>
    </row>
    <row r="33" spans="1:22" ht="14" x14ac:dyDescent="0.3">
      <c r="A33" s="6" t="str">
        <f t="shared" si="1"/>
        <v>APL35_gp052</v>
      </c>
      <c r="B33" s="3" t="s">
        <v>194</v>
      </c>
      <c r="C33" s="3" t="s">
        <v>249</v>
      </c>
      <c r="D33" s="3"/>
      <c r="E33" s="3"/>
      <c r="F33" s="3"/>
      <c r="G33" s="3">
        <v>98.98</v>
      </c>
      <c r="H33" s="3">
        <v>564</v>
      </c>
      <c r="I33" s="4">
        <v>24.882497188128202</v>
      </c>
      <c r="J33" s="5">
        <v>6.8609314000000005E-2</v>
      </c>
      <c r="K33" s="3">
        <v>113</v>
      </c>
      <c r="L33" s="5">
        <v>0.12917699999999999</v>
      </c>
      <c r="M33" s="5">
        <v>0.5</v>
      </c>
      <c r="N33" s="5">
        <v>0.5</v>
      </c>
      <c r="O33" s="30">
        <v>0.99995950082004603</v>
      </c>
      <c r="P33">
        <v>1</v>
      </c>
      <c r="Q33" s="3">
        <v>96</v>
      </c>
      <c r="S33"/>
      <c r="T33"/>
      <c r="U33"/>
      <c r="V33"/>
    </row>
    <row r="34" spans="1:22" ht="14" x14ac:dyDescent="0.3">
      <c r="A34" s="6" t="str">
        <f t="shared" si="1"/>
        <v>APL35_gp053</v>
      </c>
      <c r="B34" s="3" t="s">
        <v>142</v>
      </c>
      <c r="C34" s="3" t="s">
        <v>249</v>
      </c>
      <c r="D34" s="3" t="s">
        <v>94</v>
      </c>
      <c r="E34" s="3"/>
      <c r="F34" s="3"/>
      <c r="G34" s="3">
        <v>98.41</v>
      </c>
      <c r="H34" s="3">
        <v>185</v>
      </c>
      <c r="I34" s="4">
        <v>21.280726693899801</v>
      </c>
      <c r="J34" s="5">
        <v>0.13356000000000001</v>
      </c>
      <c r="K34" s="3">
        <v>59</v>
      </c>
      <c r="L34" s="5">
        <v>0.13983799999999999</v>
      </c>
      <c r="M34" s="5">
        <v>0.25522996749999999</v>
      </c>
      <c r="N34" s="5">
        <v>0.5</v>
      </c>
      <c r="O34" s="30">
        <v>0.67193007428278595</v>
      </c>
      <c r="P34">
        <v>1</v>
      </c>
      <c r="Q34" s="6">
        <v>85</v>
      </c>
      <c r="S34"/>
      <c r="T34"/>
      <c r="U34"/>
      <c r="V34"/>
    </row>
    <row r="35" spans="1:22" ht="14" x14ac:dyDescent="0.3">
      <c r="A35" s="6" t="str">
        <f t="shared" si="1"/>
        <v>APL35_gp054</v>
      </c>
      <c r="B35" s="3" t="s">
        <v>139</v>
      </c>
      <c r="C35" s="3" t="s">
        <v>249</v>
      </c>
      <c r="D35" s="3" t="s">
        <v>94</v>
      </c>
      <c r="E35" s="3"/>
      <c r="F35" s="3"/>
      <c r="G35" s="3">
        <v>94.17</v>
      </c>
      <c r="H35" s="3">
        <v>1394</v>
      </c>
      <c r="I35" s="4">
        <v>27.6299472451295</v>
      </c>
      <c r="J35" s="5">
        <v>0.40640999999999999</v>
      </c>
      <c r="K35" s="3">
        <v>263</v>
      </c>
      <c r="L35" s="5">
        <v>0.31163000000000002</v>
      </c>
      <c r="M35" s="5">
        <v>1.03E-9</v>
      </c>
      <c r="N35" s="5">
        <v>1.5655999999999999E-7</v>
      </c>
      <c r="O35" s="30">
        <v>0.65160482332650205</v>
      </c>
      <c r="P35">
        <v>1</v>
      </c>
      <c r="Q35" s="3">
        <v>92</v>
      </c>
      <c r="S35"/>
      <c r="T35"/>
      <c r="U35"/>
      <c r="V35"/>
    </row>
    <row r="36" spans="1:22" ht="14" x14ac:dyDescent="0.3">
      <c r="A36" s="6" t="str">
        <f t="shared" si="1"/>
        <v>APL35_gp055</v>
      </c>
      <c r="B36" s="3" t="s">
        <v>205</v>
      </c>
      <c r="C36" s="3" t="s">
        <v>249</v>
      </c>
      <c r="D36" s="3"/>
      <c r="E36" s="3"/>
      <c r="F36" s="3" t="s">
        <v>94</v>
      </c>
      <c r="G36" s="3">
        <v>95.92</v>
      </c>
      <c r="H36" s="3">
        <v>254</v>
      </c>
      <c r="I36" s="4">
        <v>33.436489360149402</v>
      </c>
      <c r="J36" s="5">
        <v>0.29739702610000002</v>
      </c>
      <c r="K36" s="3">
        <v>100</v>
      </c>
      <c r="L36" s="5">
        <v>0.19989399999999999</v>
      </c>
      <c r="M36" s="5">
        <v>0.5</v>
      </c>
      <c r="N36" s="5">
        <v>0.5</v>
      </c>
      <c r="O36" s="30">
        <v>0.99998850006621098</v>
      </c>
      <c r="P36">
        <v>1</v>
      </c>
      <c r="Q36" s="3">
        <v>99</v>
      </c>
      <c r="S36"/>
      <c r="T36"/>
      <c r="U36"/>
      <c r="V36"/>
    </row>
    <row r="37" spans="1:22" ht="14" x14ac:dyDescent="0.3">
      <c r="A37" s="6" t="str">
        <f t="shared" si="1"/>
        <v>APL35_gp056</v>
      </c>
      <c r="B37" s="3" t="s">
        <v>154</v>
      </c>
      <c r="C37" s="3" t="s">
        <v>248</v>
      </c>
      <c r="D37" s="3" t="s">
        <v>94</v>
      </c>
      <c r="E37" s="3"/>
      <c r="F37" s="3"/>
      <c r="G37" s="3">
        <v>91.92</v>
      </c>
      <c r="H37" s="3">
        <v>292</v>
      </c>
      <c r="I37" s="4">
        <v>29.137624620949602</v>
      </c>
      <c r="J37" s="5">
        <v>0.17657</v>
      </c>
      <c r="K37" s="3">
        <v>101</v>
      </c>
      <c r="L37" s="5">
        <v>0.237951</v>
      </c>
      <c r="M37" s="5">
        <v>0.5</v>
      </c>
      <c r="N37" s="5">
        <v>0.5</v>
      </c>
      <c r="O37" s="30">
        <v>0.79440926772397602</v>
      </c>
      <c r="P37">
        <v>1</v>
      </c>
      <c r="Q37" s="3">
        <v>97</v>
      </c>
      <c r="S37"/>
      <c r="T37"/>
      <c r="U37"/>
      <c r="V37"/>
    </row>
    <row r="38" spans="1:22" ht="14" x14ac:dyDescent="0.3">
      <c r="A38" s="6" t="str">
        <f t="shared" si="1"/>
        <v>APL35_gp057</v>
      </c>
      <c r="B38" s="3" t="s">
        <v>220</v>
      </c>
      <c r="C38" s="3" t="s">
        <v>248</v>
      </c>
      <c r="D38" s="3" t="s">
        <v>94</v>
      </c>
      <c r="E38" s="3"/>
      <c r="F38" s="3"/>
      <c r="G38" s="3">
        <v>97.76</v>
      </c>
      <c r="H38" s="3">
        <v>333</v>
      </c>
      <c r="I38" s="4">
        <v>24.865816637404599</v>
      </c>
      <c r="J38" s="5">
        <v>0.10599</v>
      </c>
      <c r="K38" s="3">
        <v>116</v>
      </c>
      <c r="L38" s="5">
        <v>0.25800000000000001</v>
      </c>
      <c r="M38" s="5">
        <v>3.2408073199999998E-2</v>
      </c>
      <c r="N38" s="5">
        <v>0.25926458559999999</v>
      </c>
      <c r="O38" s="30">
        <v>1</v>
      </c>
      <c r="P38">
        <v>1</v>
      </c>
      <c r="Q38" s="3">
        <v>99</v>
      </c>
      <c r="S38"/>
      <c r="T38"/>
      <c r="U38"/>
      <c r="V38"/>
    </row>
    <row r="39" spans="1:22" ht="14" x14ac:dyDescent="0.3">
      <c r="A39" s="6" t="str">
        <f t="shared" si="1"/>
        <v>APL35_gp058</v>
      </c>
      <c r="B39" s="3" t="s">
        <v>136</v>
      </c>
      <c r="C39" s="3" t="s">
        <v>249</v>
      </c>
      <c r="D39" s="3" t="s">
        <v>94</v>
      </c>
      <c r="E39" s="3"/>
      <c r="F39" s="3"/>
      <c r="G39" s="3">
        <v>97.06</v>
      </c>
      <c r="H39" s="3">
        <v>1359</v>
      </c>
      <c r="I39" s="4">
        <v>25.5282540703523</v>
      </c>
      <c r="J39" s="5">
        <v>0.16386999999999999</v>
      </c>
      <c r="K39" s="3">
        <v>260</v>
      </c>
      <c r="L39" s="5">
        <v>0.237236</v>
      </c>
      <c r="M39" s="5">
        <v>2.7289637200000001E-2</v>
      </c>
      <c r="N39" s="5">
        <v>0.25139122257777802</v>
      </c>
      <c r="O39" s="30">
        <v>0.59666318740314095</v>
      </c>
      <c r="P39">
        <v>1</v>
      </c>
      <c r="Q39" s="3">
        <v>98</v>
      </c>
      <c r="S39"/>
      <c r="T39"/>
      <c r="U39"/>
      <c r="V39"/>
    </row>
    <row r="40" spans="1:22" ht="14" x14ac:dyDescent="0.3">
      <c r="A40" s="6" t="str">
        <f t="shared" si="1"/>
        <v>APL35_gp059</v>
      </c>
      <c r="B40" s="3" t="s">
        <v>221</v>
      </c>
      <c r="C40" s="3" t="s">
        <v>249</v>
      </c>
      <c r="D40" s="3"/>
      <c r="E40" s="3"/>
      <c r="F40" s="3"/>
      <c r="G40" s="3">
        <v>97.72</v>
      </c>
      <c r="H40" s="3">
        <v>1221</v>
      </c>
      <c r="I40" s="4">
        <v>23.5983747917629</v>
      </c>
      <c r="J40" s="5">
        <v>0.14154</v>
      </c>
      <c r="K40" s="3">
        <v>199</v>
      </c>
      <c r="L40" s="5">
        <v>0.190774</v>
      </c>
      <c r="M40" s="5">
        <v>0.5</v>
      </c>
      <c r="N40" s="5">
        <v>0.5</v>
      </c>
      <c r="O40" s="30">
        <v>1</v>
      </c>
      <c r="P40">
        <v>1</v>
      </c>
      <c r="Q40" s="3">
        <v>94</v>
      </c>
      <c r="S40"/>
      <c r="T40"/>
      <c r="U40"/>
      <c r="V40"/>
    </row>
    <row r="41" spans="1:22" ht="14" x14ac:dyDescent="0.3">
      <c r="A41" s="6" t="str">
        <f t="shared" si="1"/>
        <v>APL35_gp060</v>
      </c>
      <c r="B41" s="3" t="s">
        <v>127</v>
      </c>
      <c r="C41" s="3" t="s">
        <v>249</v>
      </c>
      <c r="D41" s="3" t="s">
        <v>94</v>
      </c>
      <c r="E41" s="3" t="s">
        <v>94</v>
      </c>
      <c r="F41" s="3"/>
      <c r="G41" s="3">
        <v>95.39</v>
      </c>
      <c r="H41" s="3">
        <v>816</v>
      </c>
      <c r="I41" s="4">
        <v>23.447886369883499</v>
      </c>
      <c r="J41" s="5">
        <v>0.19298000000000001</v>
      </c>
      <c r="K41" s="3">
        <v>216</v>
      </c>
      <c r="L41" s="5">
        <v>0.29884500000000003</v>
      </c>
      <c r="M41" s="5">
        <v>0.47249461069999998</v>
      </c>
      <c r="N41" s="5">
        <v>0.5</v>
      </c>
      <c r="O41" s="30">
        <v>0.48259233916782601</v>
      </c>
      <c r="P41">
        <v>1</v>
      </c>
      <c r="Q41" s="3">
        <v>98</v>
      </c>
      <c r="S41"/>
      <c r="T41"/>
      <c r="U41"/>
      <c r="V41"/>
    </row>
    <row r="42" spans="1:22" ht="14" x14ac:dyDescent="0.3">
      <c r="A42" s="6" t="str">
        <f t="shared" si="1"/>
        <v>APL35_gp061</v>
      </c>
      <c r="B42" s="3" t="s">
        <v>146</v>
      </c>
      <c r="C42" s="3" t="s">
        <v>248</v>
      </c>
      <c r="D42" s="3"/>
      <c r="E42" s="3"/>
      <c r="F42" s="3"/>
      <c r="G42" s="3">
        <v>97.98</v>
      </c>
      <c r="H42" s="3">
        <v>66</v>
      </c>
      <c r="I42" s="4">
        <v>24.845900299315002</v>
      </c>
      <c r="J42" s="5">
        <v>0.18226000000000001</v>
      </c>
      <c r="K42" s="3">
        <v>38</v>
      </c>
      <c r="L42" s="5">
        <v>0.110249</v>
      </c>
      <c r="M42" s="5">
        <v>0.5</v>
      </c>
      <c r="N42" s="5">
        <v>0.5</v>
      </c>
      <c r="O42" s="30">
        <v>0.71285089775114596</v>
      </c>
      <c r="P42">
        <v>1</v>
      </c>
      <c r="Q42" s="3">
        <v>100</v>
      </c>
      <c r="S42"/>
      <c r="T42"/>
      <c r="U42"/>
      <c r="V42"/>
    </row>
    <row r="43" spans="1:22" ht="14" x14ac:dyDescent="0.3">
      <c r="A43" s="6" t="str">
        <f t="shared" si="1"/>
        <v>APL35_gp062</v>
      </c>
      <c r="B43" s="3" t="s">
        <v>145</v>
      </c>
      <c r="C43" s="3" t="s">
        <v>248</v>
      </c>
      <c r="D43" s="3" t="s">
        <v>94</v>
      </c>
      <c r="E43" s="3"/>
      <c r="F43" s="3"/>
      <c r="G43" s="3">
        <v>97.48</v>
      </c>
      <c r="H43" s="3">
        <v>736</v>
      </c>
      <c r="I43" s="4">
        <v>32.164461749315699</v>
      </c>
      <c r="J43" s="5">
        <v>4.7215342E-2</v>
      </c>
      <c r="K43" s="3">
        <v>142</v>
      </c>
      <c r="L43" s="5">
        <v>0.16670699999999999</v>
      </c>
      <c r="M43" s="5">
        <v>0.47656555740000001</v>
      </c>
      <c r="N43" s="5">
        <v>0.5</v>
      </c>
      <c r="O43" s="30">
        <v>0.69998736087125402</v>
      </c>
      <c r="P43">
        <v>1</v>
      </c>
      <c r="Q43" s="3">
        <v>99</v>
      </c>
      <c r="S43"/>
      <c r="T43"/>
      <c r="U43"/>
      <c r="V43"/>
    </row>
    <row r="44" spans="1:22" ht="14" x14ac:dyDescent="0.3">
      <c r="A44" s="6" t="str">
        <f t="shared" si="1"/>
        <v>APL35_gp063</v>
      </c>
      <c r="B44" s="3" t="s">
        <v>173</v>
      </c>
      <c r="C44" s="3" t="s">
        <v>249</v>
      </c>
      <c r="D44" s="3"/>
      <c r="E44" s="3"/>
      <c r="F44" s="3"/>
      <c r="G44" s="3">
        <v>93.46</v>
      </c>
      <c r="H44" s="3">
        <v>1060</v>
      </c>
      <c r="I44" s="4">
        <v>19.126723597844698</v>
      </c>
      <c r="J44" s="5">
        <v>0.44455</v>
      </c>
      <c r="K44" s="3">
        <v>257</v>
      </c>
      <c r="L44" s="5">
        <v>0.308529</v>
      </c>
      <c r="M44" s="5">
        <v>0.5</v>
      </c>
      <c r="N44" s="5">
        <v>0.5</v>
      </c>
      <c r="O44" s="30">
        <v>0.98280210155785697</v>
      </c>
      <c r="P44">
        <v>1</v>
      </c>
      <c r="Q44" s="3">
        <v>95</v>
      </c>
      <c r="S44"/>
      <c r="T44"/>
      <c r="U44"/>
      <c r="V44"/>
    </row>
    <row r="45" spans="1:22" ht="14" x14ac:dyDescent="0.3">
      <c r="A45" s="6" t="str">
        <f t="shared" si="1"/>
        <v>APL35_gp064</v>
      </c>
      <c r="B45" s="3" t="s">
        <v>104</v>
      </c>
      <c r="C45" s="3" t="s">
        <v>248</v>
      </c>
      <c r="D45" s="3" t="s">
        <v>94</v>
      </c>
      <c r="E45" s="3" t="s">
        <v>94</v>
      </c>
      <c r="F45" s="3"/>
      <c r="G45" s="3">
        <v>97.63</v>
      </c>
      <c r="H45" s="3">
        <v>194</v>
      </c>
      <c r="I45" s="4">
        <v>30.1673248327231</v>
      </c>
      <c r="J45" s="5">
        <v>0.14631</v>
      </c>
      <c r="K45" s="3">
        <v>73</v>
      </c>
      <c r="L45" s="5">
        <v>0.179787</v>
      </c>
      <c r="M45" s="5">
        <v>0.5</v>
      </c>
      <c r="N45" s="5">
        <v>0.5</v>
      </c>
      <c r="O45" s="30">
        <v>6.2940999957492805E-2</v>
      </c>
      <c r="P45">
        <v>0.80059466666666701</v>
      </c>
      <c r="Q45" s="3">
        <v>100</v>
      </c>
      <c r="S45"/>
      <c r="T45"/>
      <c r="U45"/>
      <c r="V45"/>
    </row>
    <row r="46" spans="1:22" ht="14" x14ac:dyDescent="0.3">
      <c r="A46" s="6" t="str">
        <f t="shared" si="1"/>
        <v>APL35_gp065</v>
      </c>
      <c r="B46" s="3" t="s">
        <v>129</v>
      </c>
      <c r="C46" s="3" t="s">
        <v>249</v>
      </c>
      <c r="D46" s="3"/>
      <c r="E46" s="3"/>
      <c r="F46" s="3"/>
      <c r="G46" s="3">
        <v>94.17</v>
      </c>
      <c r="H46" s="3">
        <v>1302</v>
      </c>
      <c r="I46" s="4">
        <v>23.8471552291469</v>
      </c>
      <c r="J46" s="5">
        <v>0.41104357479999998</v>
      </c>
      <c r="K46" s="3">
        <v>263</v>
      </c>
      <c r="L46" s="5">
        <v>0.26581100000000002</v>
      </c>
      <c r="M46" s="5">
        <v>0.10657425099999999</v>
      </c>
      <c r="N46" s="5">
        <v>0.5</v>
      </c>
      <c r="O46" s="30">
        <v>0.53949693975810797</v>
      </c>
      <c r="P46">
        <v>1</v>
      </c>
      <c r="Q46" s="3">
        <v>96</v>
      </c>
      <c r="S46"/>
      <c r="T46"/>
      <c r="U46"/>
      <c r="V46"/>
    </row>
    <row r="47" spans="1:22" ht="14" x14ac:dyDescent="0.3">
      <c r="A47" s="6" t="str">
        <f t="shared" si="1"/>
        <v>APL35_gp067</v>
      </c>
      <c r="B47" s="3" t="s">
        <v>108</v>
      </c>
      <c r="C47" s="3" t="s">
        <v>248</v>
      </c>
      <c r="D47" s="3"/>
      <c r="E47" s="3"/>
      <c r="F47" s="3"/>
      <c r="G47" s="3">
        <v>84.65</v>
      </c>
      <c r="H47" s="3">
        <v>426</v>
      </c>
      <c r="I47" s="4">
        <v>32.709271898665499</v>
      </c>
      <c r="J47" s="5">
        <v>1</v>
      </c>
      <c r="K47" s="3">
        <v>106</v>
      </c>
      <c r="L47" s="5">
        <v>0.19852300000000001</v>
      </c>
      <c r="M47" s="5">
        <v>1.8064477400000001E-2</v>
      </c>
      <c r="N47" s="5">
        <v>0.22881671373333301</v>
      </c>
      <c r="O47" s="30">
        <v>7.7693941315226805E-2</v>
      </c>
      <c r="P47">
        <v>0.80059466666666701</v>
      </c>
      <c r="Q47" s="3">
        <v>98</v>
      </c>
      <c r="R47" s="3" t="s">
        <v>94</v>
      </c>
      <c r="S47"/>
      <c r="T47"/>
      <c r="U47"/>
      <c r="V47"/>
    </row>
    <row r="48" spans="1:22" ht="14" x14ac:dyDescent="0.3">
      <c r="A48" s="6" t="str">
        <f t="shared" si="1"/>
        <v>APL35_gp068</v>
      </c>
      <c r="B48" s="3" t="s">
        <v>189</v>
      </c>
      <c r="C48" s="3" t="s">
        <v>248</v>
      </c>
      <c r="D48" s="3"/>
      <c r="E48" s="3"/>
      <c r="F48" s="3"/>
      <c r="G48" s="3">
        <v>99.41</v>
      </c>
      <c r="H48" s="3">
        <v>325</v>
      </c>
      <c r="I48" s="4">
        <v>30.358419104973098</v>
      </c>
      <c r="J48" s="5">
        <v>4.32295678E-2</v>
      </c>
      <c r="K48" s="3">
        <v>93</v>
      </c>
      <c r="L48" s="5">
        <v>0.12299599999999999</v>
      </c>
      <c r="M48" s="5">
        <v>0.5</v>
      </c>
      <c r="N48" s="5">
        <v>0.5</v>
      </c>
      <c r="O48" s="30">
        <v>0.99994350159606704</v>
      </c>
      <c r="P48">
        <v>1</v>
      </c>
      <c r="Q48" s="3">
        <v>100</v>
      </c>
      <c r="R48" s="3" t="s">
        <v>94</v>
      </c>
      <c r="S48"/>
      <c r="T48"/>
      <c r="U48"/>
      <c r="V48"/>
    </row>
    <row r="49" spans="1:22" ht="14" x14ac:dyDescent="0.3">
      <c r="A49" s="6" t="str">
        <f t="shared" si="1"/>
        <v>APL35_gp069</v>
      </c>
      <c r="B49" s="3" t="s">
        <v>165</v>
      </c>
      <c r="C49" s="3" t="s">
        <v>249</v>
      </c>
      <c r="D49" s="3"/>
      <c r="E49" s="3"/>
      <c r="F49" s="3"/>
      <c r="G49" s="3">
        <v>97.61</v>
      </c>
      <c r="H49" s="3">
        <v>260</v>
      </c>
      <c r="I49" s="4">
        <v>23.300395397097201</v>
      </c>
      <c r="J49" s="5">
        <v>0.21379112250000001</v>
      </c>
      <c r="K49" s="3">
        <v>89</v>
      </c>
      <c r="L49" s="5">
        <v>0.15135499999999999</v>
      </c>
      <c r="M49" s="5">
        <v>0.5</v>
      </c>
      <c r="N49" s="5">
        <v>0.5</v>
      </c>
      <c r="O49" s="30">
        <v>0.91707914668282298</v>
      </c>
      <c r="P49">
        <v>1</v>
      </c>
      <c r="Q49" s="3">
        <v>100</v>
      </c>
      <c r="R49" s="3" t="s">
        <v>94</v>
      </c>
      <c r="S49"/>
      <c r="T49"/>
      <c r="U49"/>
      <c r="V49"/>
    </row>
    <row r="50" spans="1:22" ht="14" x14ac:dyDescent="0.3">
      <c r="A50" s="6" t="str">
        <f t="shared" si="1"/>
        <v>APL35_gp071</v>
      </c>
      <c r="B50" s="3" t="s">
        <v>150</v>
      </c>
      <c r="C50" s="3" t="s">
        <v>248</v>
      </c>
      <c r="D50" s="3"/>
      <c r="E50" s="3"/>
      <c r="F50" s="3"/>
      <c r="G50" s="3">
        <v>93.84</v>
      </c>
      <c r="H50" s="3">
        <v>279</v>
      </c>
      <c r="I50" s="4">
        <v>25.181058745556399</v>
      </c>
      <c r="J50" s="5">
        <v>0.61089000000000004</v>
      </c>
      <c r="K50" s="3">
        <v>98</v>
      </c>
      <c r="L50" s="5">
        <v>0.17831900000000001</v>
      </c>
      <c r="M50" s="5">
        <v>0.5</v>
      </c>
      <c r="N50" s="5">
        <v>0.5</v>
      </c>
      <c r="O50" s="30">
        <v>0.759752543028275</v>
      </c>
      <c r="P50">
        <v>1</v>
      </c>
      <c r="Q50" s="3">
        <v>99</v>
      </c>
      <c r="R50" s="3" t="s">
        <v>94</v>
      </c>
      <c r="S50"/>
      <c r="T50"/>
      <c r="U50"/>
      <c r="V50"/>
    </row>
    <row r="51" spans="1:22" ht="14" x14ac:dyDescent="0.3">
      <c r="A51" s="6" t="str">
        <f t="shared" si="1"/>
        <v>APL35_gp072</v>
      </c>
      <c r="B51" s="3" t="s">
        <v>103</v>
      </c>
      <c r="C51" s="3" t="s">
        <v>248</v>
      </c>
      <c r="D51" s="3"/>
      <c r="E51" s="3"/>
      <c r="F51" s="3"/>
      <c r="G51" s="3">
        <v>86.13</v>
      </c>
      <c r="H51" s="3">
        <v>1406</v>
      </c>
      <c r="I51" s="4">
        <v>30.403619675153202</v>
      </c>
      <c r="J51" s="5">
        <v>0.79932000000000003</v>
      </c>
      <c r="K51" s="3">
        <v>316</v>
      </c>
      <c r="L51" s="5">
        <v>0.34736400000000001</v>
      </c>
      <c r="M51" s="5">
        <v>4.5929066499999997E-2</v>
      </c>
      <c r="N51" s="5">
        <v>0.30353122208695599</v>
      </c>
      <c r="O51" s="30">
        <v>5.2758089303081297E-2</v>
      </c>
      <c r="P51">
        <v>0.80059466666666701</v>
      </c>
      <c r="Q51" s="3">
        <v>97</v>
      </c>
      <c r="S51"/>
      <c r="T51"/>
      <c r="U51"/>
      <c r="V51"/>
    </row>
    <row r="52" spans="1:22" ht="14" x14ac:dyDescent="0.3">
      <c r="A52" s="6" t="str">
        <f t="shared" si="1"/>
        <v>APL35_gp073</v>
      </c>
      <c r="B52" s="3" t="s">
        <v>147</v>
      </c>
      <c r="C52" s="3" t="s">
        <v>248</v>
      </c>
      <c r="D52" s="3" t="s">
        <v>94</v>
      </c>
      <c r="E52" s="3"/>
      <c r="F52" s="3"/>
      <c r="G52" s="3">
        <v>89.02</v>
      </c>
      <c r="H52" s="3">
        <v>436</v>
      </c>
      <c r="I52" s="4">
        <v>34.730158308004199</v>
      </c>
      <c r="J52" s="5">
        <v>0.25613999999999998</v>
      </c>
      <c r="K52" s="3">
        <v>129</v>
      </c>
      <c r="L52" s="5">
        <v>0.24721399999999999</v>
      </c>
      <c r="M52" s="5">
        <v>0.5</v>
      </c>
      <c r="N52" s="5">
        <v>0.5</v>
      </c>
      <c r="O52" s="30">
        <v>0.72682685027603999</v>
      </c>
      <c r="P52">
        <v>1</v>
      </c>
      <c r="Q52" s="3">
        <v>99</v>
      </c>
      <c r="S52"/>
      <c r="T52"/>
      <c r="U52"/>
      <c r="V52"/>
    </row>
    <row r="53" spans="1:22" ht="14" x14ac:dyDescent="0.3">
      <c r="A53" s="6" t="str">
        <f t="shared" si="1"/>
        <v>APL35_gp074</v>
      </c>
      <c r="B53" s="3" t="s">
        <v>222</v>
      </c>
      <c r="C53" s="3" t="s">
        <v>249</v>
      </c>
      <c r="D53" s="3"/>
      <c r="E53" s="3"/>
      <c r="F53" s="3"/>
      <c r="G53" s="3">
        <v>98.38</v>
      </c>
      <c r="H53" s="3">
        <v>1955</v>
      </c>
      <c r="I53" s="4">
        <v>29.088507388366999</v>
      </c>
      <c r="J53" s="5">
        <v>8.4351723599999998E-2</v>
      </c>
      <c r="K53" s="3">
        <v>261</v>
      </c>
      <c r="L53" s="5">
        <v>0.159911</v>
      </c>
      <c r="M53" s="5">
        <v>0.5</v>
      </c>
      <c r="N53" s="5">
        <v>0.5</v>
      </c>
      <c r="O53" s="30">
        <v>1</v>
      </c>
      <c r="P53">
        <v>1</v>
      </c>
      <c r="Q53" s="3">
        <v>97</v>
      </c>
      <c r="S53"/>
      <c r="T53"/>
      <c r="U53"/>
      <c r="V53"/>
    </row>
    <row r="54" spans="1:22" ht="14" x14ac:dyDescent="0.3">
      <c r="A54" s="6" t="str">
        <f t="shared" si="1"/>
        <v>APL35_gp075</v>
      </c>
      <c r="B54" s="3" t="s">
        <v>223</v>
      </c>
      <c r="C54" s="3" t="s">
        <v>249</v>
      </c>
      <c r="D54" s="3"/>
      <c r="E54" s="3"/>
      <c r="F54" s="3"/>
      <c r="G54" s="3">
        <v>96.68</v>
      </c>
      <c r="H54" s="3">
        <v>434</v>
      </c>
      <c r="I54" s="4">
        <v>22.492999378881699</v>
      </c>
      <c r="J54" s="5">
        <v>0.24790114699999999</v>
      </c>
      <c r="K54" s="3">
        <v>114</v>
      </c>
      <c r="L54" s="5">
        <v>0.183253</v>
      </c>
      <c r="M54" s="5">
        <v>0.5</v>
      </c>
      <c r="N54" s="5">
        <v>0.5</v>
      </c>
      <c r="O54" s="30">
        <v>1</v>
      </c>
      <c r="P54">
        <v>1</v>
      </c>
      <c r="Q54" s="3">
        <v>98</v>
      </c>
      <c r="S54"/>
      <c r="T54"/>
      <c r="U54"/>
      <c r="V54"/>
    </row>
    <row r="55" spans="1:22" ht="14" x14ac:dyDescent="0.3">
      <c r="A55" s="6" t="str">
        <f t="shared" si="1"/>
        <v>APL35_gp076</v>
      </c>
      <c r="B55" s="3" t="s">
        <v>224</v>
      </c>
      <c r="C55" s="3" t="s">
        <v>248</v>
      </c>
      <c r="D55" s="3"/>
      <c r="E55" s="3"/>
      <c r="F55" s="3"/>
      <c r="G55" s="3">
        <v>93.92</v>
      </c>
      <c r="H55" s="3">
        <v>525</v>
      </c>
      <c r="I55" s="4">
        <v>25.674035332671401</v>
      </c>
      <c r="J55" s="5">
        <v>0.32503280579999999</v>
      </c>
      <c r="K55" s="3">
        <v>132</v>
      </c>
      <c r="L55" s="5">
        <v>0.185723</v>
      </c>
      <c r="M55" s="5">
        <v>0.5</v>
      </c>
      <c r="N55" s="5">
        <v>0.5</v>
      </c>
      <c r="O55" s="30">
        <v>1</v>
      </c>
      <c r="P55">
        <v>1</v>
      </c>
      <c r="Q55" s="3">
        <v>99</v>
      </c>
      <c r="S55"/>
      <c r="T55"/>
      <c r="U55"/>
      <c r="V55"/>
    </row>
    <row r="56" spans="1:22" ht="14" x14ac:dyDescent="0.3">
      <c r="A56" s="6" t="str">
        <f t="shared" si="1"/>
        <v>APL35_gp077</v>
      </c>
      <c r="B56" s="3" t="s">
        <v>175</v>
      </c>
      <c r="C56" s="3" t="s">
        <v>248</v>
      </c>
      <c r="D56" s="3" t="s">
        <v>94</v>
      </c>
      <c r="E56" s="3"/>
      <c r="F56" s="3"/>
      <c r="G56" s="3">
        <v>95.38</v>
      </c>
      <c r="H56" s="3">
        <v>1384</v>
      </c>
      <c r="I56" s="4">
        <v>28.0151457118548</v>
      </c>
      <c r="J56" s="5">
        <v>9.0609999999999996E-2</v>
      </c>
      <c r="K56" s="3">
        <v>205</v>
      </c>
      <c r="L56" s="5">
        <v>0.19033700000000001</v>
      </c>
      <c r="M56" s="5">
        <v>0.48698601949999998</v>
      </c>
      <c r="N56" s="5">
        <v>0.5</v>
      </c>
      <c r="O56" s="30">
        <v>0.99032263005460897</v>
      </c>
      <c r="P56">
        <v>1</v>
      </c>
      <c r="Q56" s="3">
        <v>99</v>
      </c>
      <c r="S56"/>
      <c r="T56"/>
      <c r="U56"/>
      <c r="V56"/>
    </row>
    <row r="57" spans="1:22" ht="14" x14ac:dyDescent="0.3">
      <c r="A57" s="6" t="str">
        <f t="shared" si="1"/>
        <v>APL35_gp078</v>
      </c>
      <c r="B57" s="3" t="s">
        <v>130</v>
      </c>
      <c r="C57" s="3" t="s">
        <v>248</v>
      </c>
      <c r="D57" s="3" t="s">
        <v>94</v>
      </c>
      <c r="E57" s="3"/>
      <c r="F57" s="3"/>
      <c r="G57" s="3">
        <v>95.62</v>
      </c>
      <c r="H57" s="3">
        <v>335</v>
      </c>
      <c r="I57" s="4">
        <v>21.6199660172766</v>
      </c>
      <c r="J57" s="5">
        <v>0.23383000000000001</v>
      </c>
      <c r="K57" s="3">
        <v>103</v>
      </c>
      <c r="L57" s="5">
        <v>0.195773</v>
      </c>
      <c r="M57" s="5">
        <v>0.5</v>
      </c>
      <c r="N57" s="5">
        <v>0.5</v>
      </c>
      <c r="O57" s="30">
        <v>0.54828722287937903</v>
      </c>
      <c r="P57">
        <v>1</v>
      </c>
      <c r="Q57" s="3">
        <v>100</v>
      </c>
      <c r="S57"/>
      <c r="T57"/>
      <c r="U57"/>
      <c r="V57"/>
    </row>
    <row r="58" spans="1:22" ht="14" x14ac:dyDescent="0.3">
      <c r="A58" s="6" t="str">
        <f t="shared" si="1"/>
        <v>APL35_gp080</v>
      </c>
      <c r="B58" s="3" t="s">
        <v>174</v>
      </c>
      <c r="C58" s="3" t="s">
        <v>249</v>
      </c>
      <c r="D58" s="3"/>
      <c r="E58" s="3"/>
      <c r="F58" s="3"/>
      <c r="G58" s="3">
        <v>95.77</v>
      </c>
      <c r="H58" s="3">
        <v>554</v>
      </c>
      <c r="I58" s="4">
        <v>23.875745882338698</v>
      </c>
      <c r="J58" s="5">
        <v>0.26829999999999998</v>
      </c>
      <c r="K58" s="3">
        <v>153</v>
      </c>
      <c r="L58" s="5">
        <v>0.212538</v>
      </c>
      <c r="M58" s="5">
        <v>4.0856160400000001E-2</v>
      </c>
      <c r="N58" s="5">
        <v>0.29464882458181801</v>
      </c>
      <c r="O58" s="30">
        <v>0.98572585555620595</v>
      </c>
      <c r="P58">
        <v>1</v>
      </c>
      <c r="Q58" s="3">
        <v>98</v>
      </c>
      <c r="S58"/>
      <c r="T58"/>
      <c r="U58"/>
      <c r="V58"/>
    </row>
    <row r="59" spans="1:22" ht="14" x14ac:dyDescent="0.3">
      <c r="A59" s="6" t="str">
        <f t="shared" si="1"/>
        <v>APL35_gp082</v>
      </c>
      <c r="B59" s="3" t="s">
        <v>225</v>
      </c>
      <c r="C59" s="3" t="s">
        <v>249</v>
      </c>
      <c r="D59" s="3"/>
      <c r="E59" s="3"/>
      <c r="F59" s="3"/>
      <c r="G59" s="3">
        <v>97.37</v>
      </c>
      <c r="H59" s="3">
        <v>509</v>
      </c>
      <c r="I59" s="4">
        <v>28.110435110830501</v>
      </c>
      <c r="J59" s="5">
        <v>0.14046603099999999</v>
      </c>
      <c r="K59" s="3">
        <v>134</v>
      </c>
      <c r="L59" s="5">
        <v>0.181335</v>
      </c>
      <c r="M59" s="5">
        <v>0.5</v>
      </c>
      <c r="N59" s="5">
        <v>0.5</v>
      </c>
      <c r="O59" s="30">
        <v>1</v>
      </c>
      <c r="P59">
        <v>1</v>
      </c>
      <c r="Q59" s="3">
        <v>99</v>
      </c>
      <c r="R59" s="3" t="s">
        <v>94</v>
      </c>
      <c r="S59"/>
      <c r="T59"/>
      <c r="U59"/>
      <c r="V59"/>
    </row>
    <row r="60" spans="1:22" ht="14" x14ac:dyDescent="0.3">
      <c r="A60" s="6" t="str">
        <f t="shared" si="1"/>
        <v>APL35_gp083</v>
      </c>
      <c r="B60" s="3" t="s">
        <v>179</v>
      </c>
      <c r="C60" s="3" t="s">
        <v>249</v>
      </c>
      <c r="D60" s="3"/>
      <c r="E60" s="3"/>
      <c r="F60" s="3"/>
      <c r="G60" s="3">
        <v>91.24</v>
      </c>
      <c r="H60" s="3">
        <v>338</v>
      </c>
      <c r="I60" s="4">
        <v>25.697111097065601</v>
      </c>
      <c r="J60" s="5">
        <v>0.38117000000000001</v>
      </c>
      <c r="K60" s="3">
        <v>88</v>
      </c>
      <c r="L60" s="5">
        <v>0.25754199999999999</v>
      </c>
      <c r="M60" s="5">
        <v>0.5</v>
      </c>
      <c r="N60" s="5">
        <v>0.5</v>
      </c>
      <c r="O60" s="30">
        <v>0.99968604929295102</v>
      </c>
      <c r="P60">
        <v>1</v>
      </c>
      <c r="Q60" s="3">
        <v>97</v>
      </c>
      <c r="S60"/>
      <c r="T60"/>
      <c r="U60"/>
      <c r="V60"/>
    </row>
    <row r="61" spans="1:22" ht="14" x14ac:dyDescent="0.3">
      <c r="A61" s="6" t="str">
        <f t="shared" si="1"/>
        <v>APL35_gp084</v>
      </c>
      <c r="B61" s="3" t="s">
        <v>188</v>
      </c>
      <c r="C61" s="3" t="s">
        <v>249</v>
      </c>
      <c r="D61" s="3"/>
      <c r="E61" s="3"/>
      <c r="F61" s="3"/>
      <c r="G61" s="3">
        <v>97.74</v>
      </c>
      <c r="H61" s="3">
        <v>266</v>
      </c>
      <c r="I61" s="4">
        <v>29.597555978872499</v>
      </c>
      <c r="J61" s="5">
        <v>0.1063389367</v>
      </c>
      <c r="K61" s="3">
        <v>79</v>
      </c>
      <c r="L61" s="5">
        <v>0.13441700000000001</v>
      </c>
      <c r="M61" s="5">
        <v>0.5</v>
      </c>
      <c r="N61" s="5">
        <v>0.5</v>
      </c>
      <c r="O61" s="30">
        <v>0.99994250165318199</v>
      </c>
      <c r="P61">
        <v>1</v>
      </c>
      <c r="Q61" s="3">
        <v>99</v>
      </c>
      <c r="R61" s="3" t="s">
        <v>94</v>
      </c>
      <c r="S61"/>
      <c r="T61"/>
      <c r="U61"/>
      <c r="V61"/>
    </row>
    <row r="62" spans="1:22" ht="14" x14ac:dyDescent="0.3">
      <c r="A62" s="6" t="str">
        <f t="shared" ref="A62:A93" si="2">CONCATENATE("APL35_",B62)</f>
        <v>APL35_gp085</v>
      </c>
      <c r="B62" s="3" t="s">
        <v>198</v>
      </c>
      <c r="C62" s="3" t="s">
        <v>249</v>
      </c>
      <c r="D62" s="3" t="s">
        <v>94</v>
      </c>
      <c r="E62" s="3" t="s">
        <v>94</v>
      </c>
      <c r="F62" s="3"/>
      <c r="G62" s="3">
        <v>98.3</v>
      </c>
      <c r="H62" s="3">
        <v>90</v>
      </c>
      <c r="I62" s="4">
        <v>18.063041904363899</v>
      </c>
      <c r="J62" s="5">
        <v>5.8669413400000002E-2</v>
      </c>
      <c r="K62" s="3">
        <v>52</v>
      </c>
      <c r="L62" s="5">
        <v>0.19556799999999999</v>
      </c>
      <c r="M62" s="5">
        <v>0.5</v>
      </c>
      <c r="N62" s="5">
        <v>0.5</v>
      </c>
      <c r="O62" s="30">
        <v>0.99997200039198197</v>
      </c>
      <c r="P62">
        <v>1</v>
      </c>
      <c r="Q62" s="3">
        <v>99</v>
      </c>
      <c r="S62"/>
      <c r="T62"/>
      <c r="U62"/>
      <c r="V62"/>
    </row>
    <row r="63" spans="1:22" ht="14" x14ac:dyDescent="0.3">
      <c r="A63" s="6" t="str">
        <f t="shared" si="2"/>
        <v>APL35_gp086</v>
      </c>
      <c r="B63" s="3" t="s">
        <v>161</v>
      </c>
      <c r="C63" s="3" t="s">
        <v>248</v>
      </c>
      <c r="D63" s="3"/>
      <c r="E63" s="3"/>
      <c r="F63" s="3"/>
      <c r="G63" s="3">
        <v>88.71</v>
      </c>
      <c r="H63" s="3">
        <v>644</v>
      </c>
      <c r="I63" s="4">
        <v>22.300413295507902</v>
      </c>
      <c r="J63" s="5">
        <v>0.51185000000000003</v>
      </c>
      <c r="K63" s="3">
        <v>194</v>
      </c>
      <c r="L63" s="5">
        <v>0.33221499999999998</v>
      </c>
      <c r="M63" s="5">
        <v>0.5</v>
      </c>
      <c r="N63" s="5">
        <v>0.5</v>
      </c>
      <c r="O63" s="30">
        <v>0.85058040480819597</v>
      </c>
      <c r="P63">
        <v>1</v>
      </c>
      <c r="Q63" s="3">
        <v>99</v>
      </c>
      <c r="S63"/>
      <c r="T63"/>
      <c r="U63"/>
      <c r="V63"/>
    </row>
    <row r="64" spans="1:22" ht="14" x14ac:dyDescent="0.3">
      <c r="A64" s="6" t="str">
        <f t="shared" si="2"/>
        <v>APL35_gp087</v>
      </c>
      <c r="B64" s="3" t="s">
        <v>226</v>
      </c>
      <c r="C64" s="3" t="s">
        <v>248</v>
      </c>
      <c r="D64" s="3"/>
      <c r="E64" s="3"/>
      <c r="F64" s="3"/>
      <c r="G64" s="3">
        <v>94.35</v>
      </c>
      <c r="H64" s="3">
        <v>636</v>
      </c>
      <c r="I64" s="4">
        <v>23.727747907872601</v>
      </c>
      <c r="J64" s="5">
        <v>0.29284156560000002</v>
      </c>
      <c r="K64" s="3">
        <v>156</v>
      </c>
      <c r="L64" s="5">
        <v>0.202574</v>
      </c>
      <c r="M64" s="5">
        <v>0.38654830940000001</v>
      </c>
      <c r="N64" s="5">
        <v>0.5</v>
      </c>
      <c r="O64" s="30">
        <v>1</v>
      </c>
      <c r="P64">
        <v>1</v>
      </c>
      <c r="Q64" s="3">
        <v>99</v>
      </c>
      <c r="S64"/>
      <c r="T64"/>
      <c r="U64"/>
      <c r="V64"/>
    </row>
    <row r="65" spans="1:22" ht="14" x14ac:dyDescent="0.3">
      <c r="A65" s="6" t="str">
        <f t="shared" si="2"/>
        <v>APL35_gp088</v>
      </c>
      <c r="B65" s="3" t="s">
        <v>186</v>
      </c>
      <c r="C65" s="3" t="s">
        <v>249</v>
      </c>
      <c r="D65" s="3" t="s">
        <v>94</v>
      </c>
      <c r="E65" s="3"/>
      <c r="F65" s="3"/>
      <c r="G65" s="3">
        <v>98.49</v>
      </c>
      <c r="H65" s="3">
        <v>279</v>
      </c>
      <c r="I65" s="4">
        <v>21.585167719144501</v>
      </c>
      <c r="J65" s="5">
        <v>6.0349396600000001E-2</v>
      </c>
      <c r="K65" s="3">
        <v>87</v>
      </c>
      <c r="L65" s="5">
        <v>0.14205200000000001</v>
      </c>
      <c r="M65" s="5">
        <v>0.5</v>
      </c>
      <c r="N65" s="5">
        <v>0.5</v>
      </c>
      <c r="O65" s="30">
        <v>0.99992900252039196</v>
      </c>
      <c r="P65">
        <v>1</v>
      </c>
      <c r="Q65" s="3">
        <v>99</v>
      </c>
      <c r="S65"/>
      <c r="T65"/>
      <c r="U65"/>
      <c r="V65"/>
    </row>
    <row r="66" spans="1:22" ht="14" x14ac:dyDescent="0.3">
      <c r="A66" s="6" t="str">
        <f t="shared" si="2"/>
        <v>APL35_gp089</v>
      </c>
      <c r="B66" s="3" t="s">
        <v>162</v>
      </c>
      <c r="C66" s="3" t="s">
        <v>249</v>
      </c>
      <c r="D66" s="3" t="s">
        <v>94</v>
      </c>
      <c r="E66" s="3"/>
      <c r="F66" s="3"/>
      <c r="G66" s="3">
        <v>98.11</v>
      </c>
      <c r="H66" s="3">
        <v>449</v>
      </c>
      <c r="I66" s="4">
        <v>20.978383569869301</v>
      </c>
      <c r="J66" s="5">
        <v>0.13738</v>
      </c>
      <c r="K66" s="3">
        <v>112</v>
      </c>
      <c r="L66" s="5">
        <v>0.149784</v>
      </c>
      <c r="M66" s="5">
        <v>0.19505458980000001</v>
      </c>
      <c r="N66" s="5">
        <v>0.5</v>
      </c>
      <c r="O66" s="30">
        <v>0.86577389130661697</v>
      </c>
      <c r="P66">
        <v>1</v>
      </c>
      <c r="Q66" s="3">
        <v>100</v>
      </c>
      <c r="S66"/>
      <c r="T66"/>
      <c r="U66"/>
      <c r="V66"/>
    </row>
    <row r="67" spans="1:22" ht="14" x14ac:dyDescent="0.3">
      <c r="A67" s="6" t="str">
        <f t="shared" si="2"/>
        <v>APL35_gp092</v>
      </c>
      <c r="B67" s="3" t="s">
        <v>227</v>
      </c>
      <c r="C67" s="3" t="s">
        <v>249</v>
      </c>
      <c r="D67" s="3" t="s">
        <v>94</v>
      </c>
      <c r="E67" s="3"/>
      <c r="F67" s="3"/>
      <c r="G67" s="3">
        <v>98.2</v>
      </c>
      <c r="H67" s="3">
        <v>356</v>
      </c>
      <c r="I67" s="4">
        <v>22.5210030836726</v>
      </c>
      <c r="J67" s="5">
        <v>0.1075076083</v>
      </c>
      <c r="K67" s="3">
        <v>102</v>
      </c>
      <c r="L67" s="5">
        <v>0.170649</v>
      </c>
      <c r="M67" s="5">
        <v>0.5</v>
      </c>
      <c r="N67" s="5">
        <v>0.5</v>
      </c>
      <c r="O67" s="30">
        <v>1</v>
      </c>
      <c r="P67">
        <v>1</v>
      </c>
      <c r="Q67" s="3">
        <v>99</v>
      </c>
      <c r="S67"/>
      <c r="T67"/>
      <c r="U67"/>
      <c r="V67"/>
    </row>
    <row r="68" spans="1:22" ht="14" x14ac:dyDescent="0.3">
      <c r="A68" s="6" t="str">
        <f t="shared" si="2"/>
        <v>APL35_gp093</v>
      </c>
      <c r="B68" s="3" t="s">
        <v>120</v>
      </c>
      <c r="C68" s="3" t="s">
        <v>249</v>
      </c>
      <c r="D68" s="3"/>
      <c r="E68" s="3"/>
      <c r="F68" s="3"/>
      <c r="G68" s="3">
        <v>96.77</v>
      </c>
      <c r="H68" s="3">
        <v>1711</v>
      </c>
      <c r="I68" s="4">
        <v>20.736883908060499</v>
      </c>
      <c r="J68" s="5">
        <v>0.18604000000000001</v>
      </c>
      <c r="K68" s="3">
        <v>271</v>
      </c>
      <c r="L68" s="5">
        <v>0.179594</v>
      </c>
      <c r="M68" s="5">
        <v>4.2646540400000002E-2</v>
      </c>
      <c r="N68" s="5">
        <v>0.29464882458181801</v>
      </c>
      <c r="O68" s="30">
        <v>0.31602756653404401</v>
      </c>
      <c r="P68">
        <v>1</v>
      </c>
      <c r="Q68" s="3">
        <v>99</v>
      </c>
      <c r="S68"/>
      <c r="T68"/>
      <c r="U68"/>
      <c r="V68"/>
    </row>
    <row r="69" spans="1:22" ht="14" x14ac:dyDescent="0.3">
      <c r="A69" s="6" t="str">
        <f t="shared" si="2"/>
        <v>APL35_gp095</v>
      </c>
      <c r="B69" s="3" t="s">
        <v>213</v>
      </c>
      <c r="C69" s="3" t="s">
        <v>249</v>
      </c>
      <c r="D69" s="3"/>
      <c r="E69" s="3"/>
      <c r="F69" s="3"/>
      <c r="G69" s="3">
        <v>95.38</v>
      </c>
      <c r="H69" s="3">
        <v>1710</v>
      </c>
      <c r="I69" s="4">
        <v>24.822485635506201</v>
      </c>
      <c r="J69" s="5">
        <v>0.29592088</v>
      </c>
      <c r="K69" s="3">
        <v>270</v>
      </c>
      <c r="L69" s="5">
        <v>0.21851499999999999</v>
      </c>
      <c r="M69" s="5">
        <v>0.28387996059999998</v>
      </c>
      <c r="N69" s="5">
        <v>0.5</v>
      </c>
      <c r="O69" s="30">
        <v>0.99999933333469404</v>
      </c>
      <c r="P69">
        <v>1</v>
      </c>
      <c r="Q69" s="3">
        <v>97</v>
      </c>
      <c r="R69" s="3" t="s">
        <v>94</v>
      </c>
      <c r="S69"/>
      <c r="T69"/>
      <c r="U69"/>
      <c r="V69"/>
    </row>
    <row r="70" spans="1:22" ht="14" x14ac:dyDescent="0.3">
      <c r="A70" s="6" t="str">
        <f t="shared" si="2"/>
        <v>APL35_gp096</v>
      </c>
      <c r="B70" s="3" t="s">
        <v>193</v>
      </c>
      <c r="C70" s="3" t="s">
        <v>248</v>
      </c>
      <c r="D70" s="3"/>
      <c r="E70" s="3"/>
      <c r="F70" s="3" t="s">
        <v>94</v>
      </c>
      <c r="G70" s="3">
        <v>93.68</v>
      </c>
      <c r="H70" s="3">
        <v>290</v>
      </c>
      <c r="I70" s="4">
        <v>24.1964959004079</v>
      </c>
      <c r="J70" s="5">
        <v>0.17168828320000001</v>
      </c>
      <c r="K70" s="3">
        <v>106</v>
      </c>
      <c r="L70" s="5">
        <v>0.23479900000000001</v>
      </c>
      <c r="M70" s="5">
        <v>0.5</v>
      </c>
      <c r="N70" s="5">
        <v>0.5</v>
      </c>
      <c r="O70" s="30">
        <v>0.99995400105798604</v>
      </c>
      <c r="P70">
        <v>1</v>
      </c>
      <c r="Q70" s="3">
        <v>99</v>
      </c>
      <c r="S70"/>
      <c r="T70"/>
      <c r="U70"/>
      <c r="V70"/>
    </row>
    <row r="71" spans="1:22" ht="14" x14ac:dyDescent="0.3">
      <c r="A71" s="6" t="str">
        <f t="shared" si="2"/>
        <v>APL35_gp097</v>
      </c>
      <c r="B71" s="3" t="s">
        <v>228</v>
      </c>
      <c r="C71" s="3" t="s">
        <v>249</v>
      </c>
      <c r="D71" s="3" t="s">
        <v>94</v>
      </c>
      <c r="E71" s="3"/>
      <c r="F71" s="3"/>
      <c r="G71" s="3">
        <v>96.9</v>
      </c>
      <c r="H71" s="3">
        <v>618</v>
      </c>
      <c r="I71" s="4">
        <v>18.483198906227202</v>
      </c>
      <c r="J71" s="5">
        <v>0.16569999999999999</v>
      </c>
      <c r="K71" s="3">
        <v>129</v>
      </c>
      <c r="L71" s="5">
        <v>0.17111999999999999</v>
      </c>
      <c r="M71" s="5">
        <v>0.5</v>
      </c>
      <c r="N71" s="5">
        <v>0.5</v>
      </c>
      <c r="O71" s="30">
        <v>1</v>
      </c>
      <c r="P71">
        <v>1</v>
      </c>
      <c r="Q71" s="3">
        <v>99</v>
      </c>
      <c r="S71"/>
      <c r="T71"/>
      <c r="U71"/>
      <c r="V71"/>
    </row>
    <row r="72" spans="1:22" ht="14" x14ac:dyDescent="0.3">
      <c r="A72" s="6" t="str">
        <f t="shared" si="2"/>
        <v>APL35_gp098</v>
      </c>
      <c r="B72" s="3" t="s">
        <v>151</v>
      </c>
      <c r="C72" s="3" t="s">
        <v>248</v>
      </c>
      <c r="D72" s="3"/>
      <c r="E72" s="3"/>
      <c r="F72" s="3"/>
      <c r="G72" s="3">
        <v>93.25</v>
      </c>
      <c r="H72" s="3">
        <v>759</v>
      </c>
      <c r="I72" s="4">
        <v>21.300202356655799</v>
      </c>
      <c r="J72" s="5">
        <v>0.19481000000000001</v>
      </c>
      <c r="K72" s="3">
        <v>157</v>
      </c>
      <c r="L72" s="5">
        <v>0.182084</v>
      </c>
      <c r="M72" s="5">
        <v>0.46120560570000002</v>
      </c>
      <c r="N72" s="5">
        <v>0.5</v>
      </c>
      <c r="O72" s="30">
        <v>0.77146138007170895</v>
      </c>
      <c r="P72">
        <v>1</v>
      </c>
      <c r="Q72" s="3">
        <v>99</v>
      </c>
      <c r="S72"/>
      <c r="T72"/>
      <c r="U72"/>
      <c r="V72"/>
    </row>
    <row r="73" spans="1:22" ht="14" x14ac:dyDescent="0.3">
      <c r="A73" s="6" t="str">
        <f t="shared" si="2"/>
        <v>APL35_gp099</v>
      </c>
      <c r="B73" s="3" t="s">
        <v>229</v>
      </c>
      <c r="C73" s="3" t="s">
        <v>248</v>
      </c>
      <c r="D73" s="3" t="s">
        <v>94</v>
      </c>
      <c r="E73" s="3"/>
      <c r="F73" s="3"/>
      <c r="G73" s="3">
        <v>95.17</v>
      </c>
      <c r="H73" s="3">
        <v>388</v>
      </c>
      <c r="I73" s="4">
        <v>22.455633210526901</v>
      </c>
      <c r="J73" s="5">
        <v>0.1762740508</v>
      </c>
      <c r="K73" s="3">
        <v>121</v>
      </c>
      <c r="L73" s="5">
        <v>0.217837</v>
      </c>
      <c r="M73" s="5">
        <v>0.4349721902</v>
      </c>
      <c r="N73" s="5">
        <v>0.5</v>
      </c>
      <c r="O73" s="30">
        <v>1</v>
      </c>
      <c r="P73">
        <v>1</v>
      </c>
      <c r="Q73" s="3">
        <v>98</v>
      </c>
      <c r="S73"/>
      <c r="T73"/>
      <c r="U73"/>
      <c r="V73"/>
    </row>
    <row r="74" spans="1:22" ht="14" x14ac:dyDescent="0.3">
      <c r="A74" s="6" t="str">
        <f t="shared" si="2"/>
        <v>APL35_gp100</v>
      </c>
      <c r="B74" s="3" t="s">
        <v>149</v>
      </c>
      <c r="C74" s="3" t="s">
        <v>248</v>
      </c>
      <c r="D74" s="3" t="s">
        <v>94</v>
      </c>
      <c r="E74" s="3" t="s">
        <v>94</v>
      </c>
      <c r="F74" s="3" t="s">
        <v>250</v>
      </c>
      <c r="G74" s="3">
        <v>96.8</v>
      </c>
      <c r="H74" s="3">
        <v>519</v>
      </c>
      <c r="I74" s="4">
        <v>18.754620967525899</v>
      </c>
      <c r="J74" s="5">
        <v>6.8319316899999996E-2</v>
      </c>
      <c r="K74" s="3">
        <v>112</v>
      </c>
      <c r="L74" s="5">
        <v>0.18884500000000001</v>
      </c>
      <c r="M74" s="5">
        <v>0.5</v>
      </c>
      <c r="N74" s="5">
        <v>0.5</v>
      </c>
      <c r="O74" s="30">
        <v>0.75880521620242602</v>
      </c>
      <c r="P74">
        <v>1</v>
      </c>
      <c r="Q74" s="3">
        <v>97</v>
      </c>
      <c r="S74"/>
      <c r="T74"/>
      <c r="U74"/>
      <c r="V74"/>
    </row>
    <row r="75" spans="1:22" ht="14" x14ac:dyDescent="0.3">
      <c r="A75" s="6" t="str">
        <f t="shared" si="2"/>
        <v>APL35_gp101</v>
      </c>
      <c r="B75" s="3" t="s">
        <v>144</v>
      </c>
      <c r="C75" s="3" t="s">
        <v>249</v>
      </c>
      <c r="D75" s="3"/>
      <c r="E75" s="3"/>
      <c r="F75" s="3" t="s">
        <v>94</v>
      </c>
      <c r="G75" s="3">
        <v>95.72</v>
      </c>
      <c r="H75" s="3">
        <v>2043</v>
      </c>
      <c r="I75" s="4">
        <v>20.4240840972762</v>
      </c>
      <c r="J75" s="5">
        <v>0.2320382362</v>
      </c>
      <c r="K75" s="3">
        <v>311</v>
      </c>
      <c r="L75" s="5">
        <v>0.238591</v>
      </c>
      <c r="M75" s="5">
        <v>4.4705910000000001E-4</v>
      </c>
      <c r="N75" s="5">
        <v>1.6988245799999999E-2</v>
      </c>
      <c r="O75" s="30">
        <v>0.67742529363889203</v>
      </c>
      <c r="P75">
        <v>1</v>
      </c>
      <c r="Q75" s="3">
        <v>96</v>
      </c>
      <c r="S75"/>
      <c r="T75"/>
      <c r="U75"/>
      <c r="V75"/>
    </row>
    <row r="76" spans="1:22" ht="14" x14ac:dyDescent="0.3">
      <c r="A76" s="6" t="str">
        <f t="shared" si="2"/>
        <v>APL35_gp102</v>
      </c>
      <c r="B76" s="3" t="s">
        <v>101</v>
      </c>
      <c r="C76" s="3" t="s">
        <v>248</v>
      </c>
      <c r="D76" s="3"/>
      <c r="E76" s="3"/>
      <c r="F76" s="3"/>
      <c r="G76" s="3">
        <v>89.91</v>
      </c>
      <c r="H76" s="3">
        <v>487</v>
      </c>
      <c r="I76" s="4">
        <v>28.263568990302598</v>
      </c>
      <c r="J76" s="5">
        <v>0.27879999999999999</v>
      </c>
      <c r="K76" s="3">
        <v>159</v>
      </c>
      <c r="L76" s="5">
        <v>0.47593299999999999</v>
      </c>
      <c r="M76" s="5">
        <v>7.6529803699999996E-2</v>
      </c>
      <c r="N76" s="5">
        <v>0.46530120649599999</v>
      </c>
      <c r="O76" s="30">
        <v>3.06840593086996E-2</v>
      </c>
      <c r="P76">
        <v>0.67496</v>
      </c>
      <c r="Q76" s="3">
        <v>98</v>
      </c>
      <c r="S76"/>
      <c r="T76"/>
      <c r="U76"/>
      <c r="V76"/>
    </row>
    <row r="77" spans="1:22" ht="14" x14ac:dyDescent="0.3">
      <c r="A77" s="6" t="str">
        <f t="shared" si="2"/>
        <v>APL35_gp103</v>
      </c>
      <c r="B77" s="3" t="s">
        <v>95</v>
      </c>
      <c r="C77" s="3" t="s">
        <v>249</v>
      </c>
      <c r="D77" s="3"/>
      <c r="E77" s="3"/>
      <c r="F77" s="3" t="s">
        <v>250</v>
      </c>
      <c r="G77" s="3">
        <v>93.16</v>
      </c>
      <c r="H77" s="3">
        <v>459</v>
      </c>
      <c r="I77" s="4">
        <v>26.087238073854898</v>
      </c>
      <c r="J77" s="5">
        <v>0.25580999999999998</v>
      </c>
      <c r="K77" s="3">
        <v>164</v>
      </c>
      <c r="L77" s="5">
        <v>0.60355400000000003</v>
      </c>
      <c r="M77" s="5" t="s">
        <v>96</v>
      </c>
      <c r="N77" s="5">
        <v>1.8924E-3</v>
      </c>
      <c r="O77" s="30">
        <v>3.5246910216222898E-3</v>
      </c>
      <c r="P77">
        <v>0.27142500000000003</v>
      </c>
      <c r="Q77" s="3">
        <v>97</v>
      </c>
      <c r="S77"/>
      <c r="T77"/>
      <c r="U77"/>
      <c r="V77"/>
    </row>
    <row r="78" spans="1:22" ht="14" x14ac:dyDescent="0.3">
      <c r="A78" s="6" t="str">
        <f t="shared" si="2"/>
        <v>APL35_gp104</v>
      </c>
      <c r="B78" s="3" t="s">
        <v>160</v>
      </c>
      <c r="C78" s="3" t="s">
        <v>249</v>
      </c>
      <c r="D78" s="3" t="s">
        <v>94</v>
      </c>
      <c r="E78" s="3"/>
      <c r="F78" s="3"/>
      <c r="G78" s="3">
        <v>98.99</v>
      </c>
      <c r="H78" s="3">
        <v>152</v>
      </c>
      <c r="I78" s="4">
        <v>26.397231249642001</v>
      </c>
      <c r="J78" s="5">
        <v>4.0149999999999998E-2</v>
      </c>
      <c r="K78" s="3">
        <v>71</v>
      </c>
      <c r="L78" s="5">
        <v>0.25397399999999998</v>
      </c>
      <c r="M78" s="5">
        <v>0.5</v>
      </c>
      <c r="N78" s="5">
        <v>0.5</v>
      </c>
      <c r="O78" s="30">
        <v>0.83681187065413598</v>
      </c>
      <c r="P78">
        <v>1</v>
      </c>
      <c r="Q78" s="3">
        <v>100</v>
      </c>
      <c r="S78"/>
      <c r="T78"/>
      <c r="U78"/>
      <c r="V78"/>
    </row>
    <row r="79" spans="1:22" ht="14" x14ac:dyDescent="0.3">
      <c r="A79" s="6" t="str">
        <f t="shared" si="2"/>
        <v>APL35_gp105</v>
      </c>
      <c r="B79" s="3" t="s">
        <v>97</v>
      </c>
      <c r="C79" s="3" t="s">
        <v>249</v>
      </c>
      <c r="D79" s="3"/>
      <c r="E79" s="3"/>
      <c r="F79" s="3"/>
      <c r="G79" s="3">
        <v>89.41</v>
      </c>
      <c r="H79" s="3">
        <v>371</v>
      </c>
      <c r="I79" s="4">
        <v>36.833369242012303</v>
      </c>
      <c r="J79" s="5">
        <v>0.36309999999999998</v>
      </c>
      <c r="K79" s="3">
        <v>130</v>
      </c>
      <c r="L79" s="5">
        <v>0.47173399999999999</v>
      </c>
      <c r="M79" s="5">
        <v>0.5</v>
      </c>
      <c r="N79" s="5">
        <v>0.5</v>
      </c>
      <c r="O79" s="30">
        <v>8.6167498410286801E-5</v>
      </c>
      <c r="P79">
        <v>1.3270179999999999E-2</v>
      </c>
      <c r="Q79" s="3">
        <v>96</v>
      </c>
      <c r="S79"/>
      <c r="T79"/>
      <c r="U79"/>
      <c r="V79"/>
    </row>
    <row r="80" spans="1:22" ht="14" x14ac:dyDescent="0.3">
      <c r="A80" s="6" t="str">
        <f t="shared" si="2"/>
        <v>APL35_gp106</v>
      </c>
      <c r="B80" s="3" t="s">
        <v>117</v>
      </c>
      <c r="C80" s="3" t="s">
        <v>248</v>
      </c>
      <c r="D80" s="3"/>
      <c r="E80" s="3"/>
      <c r="F80" s="3"/>
      <c r="G80" s="3">
        <v>90.28</v>
      </c>
      <c r="H80" s="3">
        <v>823</v>
      </c>
      <c r="I80" s="4">
        <v>47.826856099360398</v>
      </c>
      <c r="J80" s="5">
        <v>0.27335999999999999</v>
      </c>
      <c r="K80" s="3">
        <v>183</v>
      </c>
      <c r="L80" s="5">
        <v>0.43438300000000002</v>
      </c>
      <c r="M80" s="5">
        <v>0.34648626739999999</v>
      </c>
      <c r="N80" s="5">
        <v>0.5</v>
      </c>
      <c r="O80" s="30">
        <v>0.25290407812280402</v>
      </c>
      <c r="P80">
        <v>1</v>
      </c>
      <c r="Q80" s="3">
        <v>96</v>
      </c>
      <c r="S80"/>
      <c r="T80"/>
      <c r="U80"/>
      <c r="V80"/>
    </row>
    <row r="81" spans="1:22" ht="14" x14ac:dyDescent="0.3">
      <c r="A81" s="6" t="str">
        <f t="shared" si="2"/>
        <v>APL35_gp108</v>
      </c>
      <c r="B81" s="3" t="s">
        <v>102</v>
      </c>
      <c r="C81" s="3" t="s">
        <v>248</v>
      </c>
      <c r="D81" s="3"/>
      <c r="E81" s="3"/>
      <c r="F81" s="3"/>
      <c r="G81" s="3">
        <v>88.22</v>
      </c>
      <c r="H81" s="3">
        <v>652</v>
      </c>
      <c r="I81" s="4">
        <v>49.825189174737297</v>
      </c>
      <c r="J81" s="5">
        <v>0.36745</v>
      </c>
      <c r="K81" s="3">
        <v>159</v>
      </c>
      <c r="L81" s="5">
        <v>0.32544000000000001</v>
      </c>
      <c r="M81" s="5">
        <v>0.1382941805</v>
      </c>
      <c r="N81" s="5">
        <v>0.5</v>
      </c>
      <c r="O81" s="30">
        <v>3.5242642320748897E-2</v>
      </c>
      <c r="P81">
        <v>0.67837000000000003</v>
      </c>
      <c r="Q81" s="3">
        <v>99</v>
      </c>
      <c r="S81"/>
      <c r="T81"/>
      <c r="U81"/>
      <c r="V81"/>
    </row>
    <row r="82" spans="1:22" ht="14" x14ac:dyDescent="0.3">
      <c r="A82" s="6" t="str">
        <f t="shared" si="2"/>
        <v>APL35_gp110</v>
      </c>
      <c r="B82" s="3" t="s">
        <v>98</v>
      </c>
      <c r="C82" s="3" t="s">
        <v>248</v>
      </c>
      <c r="D82" s="3"/>
      <c r="E82" s="3" t="s">
        <v>94</v>
      </c>
      <c r="F82" s="3"/>
      <c r="G82" s="3">
        <v>96.22</v>
      </c>
      <c r="H82" s="3">
        <v>328</v>
      </c>
      <c r="I82" s="4">
        <v>30.385059693779102</v>
      </c>
      <c r="J82" s="5">
        <v>0.18435000000000001</v>
      </c>
      <c r="K82" s="3">
        <v>72</v>
      </c>
      <c r="L82" s="5">
        <v>7.6641000000000001E-2</v>
      </c>
      <c r="M82" s="5">
        <v>0.5</v>
      </c>
      <c r="N82" s="5">
        <v>0.5</v>
      </c>
      <c r="O82" s="30">
        <v>9.5285330772534003E-3</v>
      </c>
      <c r="P82">
        <v>0.36686649999999998</v>
      </c>
      <c r="Q82" s="3">
        <v>99</v>
      </c>
      <c r="S82"/>
      <c r="T82"/>
      <c r="U82"/>
      <c r="V82"/>
    </row>
    <row r="83" spans="1:22" s="1" customFormat="1" ht="14" x14ac:dyDescent="0.3">
      <c r="A83" s="6" t="str">
        <f t="shared" si="2"/>
        <v>APL35_gp111</v>
      </c>
      <c r="B83" s="3" t="s">
        <v>99</v>
      </c>
      <c r="C83" s="3" t="s">
        <v>248</v>
      </c>
      <c r="D83" s="3"/>
      <c r="E83" s="3"/>
      <c r="F83" s="3"/>
      <c r="G83" s="3">
        <v>96.92</v>
      </c>
      <c r="H83" s="3">
        <v>495</v>
      </c>
      <c r="I83" s="4">
        <v>25.635585227768001</v>
      </c>
      <c r="J83" s="5">
        <v>0.14025000000000001</v>
      </c>
      <c r="K83" s="3">
        <v>96</v>
      </c>
      <c r="L83" s="5">
        <v>0.11192299999999999</v>
      </c>
      <c r="M83" s="5">
        <v>0.44438785780000001</v>
      </c>
      <c r="N83" s="5">
        <v>0.5</v>
      </c>
      <c r="O83" s="30">
        <v>1.35414828668774E-2</v>
      </c>
      <c r="P83">
        <v>0.41703200000000001</v>
      </c>
      <c r="Q83" s="3">
        <v>99</v>
      </c>
      <c r="R83" s="3"/>
      <c r="S83"/>
      <c r="T83"/>
      <c r="U83"/>
      <c r="V83"/>
    </row>
    <row r="84" spans="1:22" ht="14" x14ac:dyDescent="0.3">
      <c r="A84" s="6" t="str">
        <f t="shared" si="2"/>
        <v>APL35_gp113</v>
      </c>
      <c r="B84" s="6" t="s">
        <v>19</v>
      </c>
      <c r="C84" s="6" t="s">
        <v>249</v>
      </c>
      <c r="G84" s="6">
        <v>88.49</v>
      </c>
      <c r="H84" s="6">
        <v>2319</v>
      </c>
      <c r="I84" s="11">
        <v>27.298228938352</v>
      </c>
      <c r="J84" s="12">
        <v>0.67145999999999995</v>
      </c>
      <c r="K84" s="6">
        <v>533</v>
      </c>
      <c r="L84" s="12">
        <v>0.35345900000000002</v>
      </c>
      <c r="M84" s="12">
        <v>0.5</v>
      </c>
      <c r="N84" s="12">
        <v>9.1460950221649906E-2</v>
      </c>
      <c r="O84" s="31">
        <v>6.1483593814271069E-3</v>
      </c>
      <c r="P84">
        <v>0.31559733333333301</v>
      </c>
      <c r="Q84" s="6">
        <v>94</v>
      </c>
      <c r="S84"/>
      <c r="T84"/>
      <c r="U84"/>
      <c r="V84"/>
    </row>
    <row r="85" spans="1:22" ht="14" x14ac:dyDescent="0.3">
      <c r="A85" s="6" t="str">
        <f t="shared" si="2"/>
        <v>APL35_gp114</v>
      </c>
      <c r="B85" s="3" t="s">
        <v>105</v>
      </c>
      <c r="C85" s="3" t="s">
        <v>249</v>
      </c>
      <c r="D85" s="3"/>
      <c r="E85" s="3"/>
      <c r="F85" s="3"/>
      <c r="G85" s="3">
        <v>99.13</v>
      </c>
      <c r="H85" s="3">
        <v>996</v>
      </c>
      <c r="I85" s="4">
        <v>19.963009558785899</v>
      </c>
      <c r="J85" s="5">
        <v>5.9929999999999997E-2</v>
      </c>
      <c r="K85" s="3">
        <v>142</v>
      </c>
      <c r="L85" s="5">
        <v>0.11798599999999999</v>
      </c>
      <c r="M85" s="5">
        <v>0.5</v>
      </c>
      <c r="N85" s="5">
        <v>0.5</v>
      </c>
      <c r="O85" s="30">
        <v>6.5450335102198498E-2</v>
      </c>
      <c r="P85">
        <v>0.80059466666666701</v>
      </c>
      <c r="Q85" s="3">
        <v>96</v>
      </c>
      <c r="R85" s="3" t="s">
        <v>94</v>
      </c>
      <c r="S85"/>
      <c r="T85"/>
      <c r="U85"/>
      <c r="V85"/>
    </row>
    <row r="86" spans="1:22" ht="14" x14ac:dyDescent="0.3">
      <c r="A86" s="6" t="str">
        <f t="shared" si="2"/>
        <v>APL35_gp115</v>
      </c>
      <c r="B86" s="3" t="s">
        <v>113</v>
      </c>
      <c r="C86" s="3" t="s">
        <v>249</v>
      </c>
      <c r="D86" s="3"/>
      <c r="E86" s="3"/>
      <c r="F86" s="3"/>
      <c r="G86" s="3">
        <v>97.59</v>
      </c>
      <c r="H86" s="3">
        <v>84</v>
      </c>
      <c r="I86" s="4">
        <v>22.292742493345902</v>
      </c>
      <c r="J86" s="5">
        <v>5.2859999999999997E-2</v>
      </c>
      <c r="K86" s="3">
        <v>41</v>
      </c>
      <c r="L86" s="5">
        <v>0.105339</v>
      </c>
      <c r="M86" s="5">
        <v>0.17823951090000001</v>
      </c>
      <c r="N86" s="5">
        <v>0.5</v>
      </c>
      <c r="O86" s="30">
        <v>0.17995244333997801</v>
      </c>
      <c r="P86">
        <v>1</v>
      </c>
      <c r="Q86" s="3">
        <v>98</v>
      </c>
      <c r="S86"/>
      <c r="T86"/>
      <c r="U86"/>
      <c r="V86"/>
    </row>
    <row r="87" spans="1:22" ht="14" x14ac:dyDescent="0.3">
      <c r="A87" s="6" t="str">
        <f t="shared" si="2"/>
        <v>APL35_gp116</v>
      </c>
      <c r="B87" s="3" t="s">
        <v>112</v>
      </c>
      <c r="C87" s="3" t="s">
        <v>248</v>
      </c>
      <c r="D87" s="3"/>
      <c r="E87" s="3"/>
      <c r="F87" s="3"/>
      <c r="G87" s="3">
        <v>84.98</v>
      </c>
      <c r="H87" s="3">
        <v>501</v>
      </c>
      <c r="I87" s="4">
        <v>32.756834345995003</v>
      </c>
      <c r="J87" s="5">
        <v>0.69379000000000002</v>
      </c>
      <c r="K87" s="3">
        <v>169</v>
      </c>
      <c r="L87" s="5">
        <v>0.35875800000000002</v>
      </c>
      <c r="M87" s="5">
        <v>2.94520835E-2</v>
      </c>
      <c r="N87" s="5">
        <v>0.25139122257777802</v>
      </c>
      <c r="O87" s="30">
        <v>0.17980722036361599</v>
      </c>
      <c r="P87">
        <v>1</v>
      </c>
      <c r="Q87" s="3">
        <v>98</v>
      </c>
      <c r="S87"/>
      <c r="T87"/>
      <c r="U87"/>
      <c r="V87"/>
    </row>
    <row r="88" spans="1:22" ht="14" x14ac:dyDescent="0.3">
      <c r="A88" s="6" t="str">
        <f t="shared" si="2"/>
        <v>APL35_gp117</v>
      </c>
      <c r="B88" s="3" t="s">
        <v>192</v>
      </c>
      <c r="C88" s="3" t="s">
        <v>248</v>
      </c>
      <c r="D88" s="3" t="s">
        <v>94</v>
      </c>
      <c r="E88" s="3"/>
      <c r="F88" s="3"/>
      <c r="G88" s="3">
        <v>100</v>
      </c>
      <c r="H88" s="3">
        <v>87</v>
      </c>
      <c r="I88" s="4">
        <v>20.735648997453801</v>
      </c>
      <c r="J88" s="5">
        <v>1.0000000000000001E-5</v>
      </c>
      <c r="K88" s="3">
        <v>46</v>
      </c>
      <c r="L88" s="5">
        <v>3.6500999999999999E-2</v>
      </c>
      <c r="M88" s="5">
        <v>0.5</v>
      </c>
      <c r="N88" s="5">
        <v>0.5</v>
      </c>
      <c r="O88" s="30">
        <v>0.99995250112811296</v>
      </c>
      <c r="P88">
        <v>1</v>
      </c>
      <c r="Q88" s="3">
        <v>100</v>
      </c>
      <c r="S88"/>
      <c r="T88"/>
      <c r="U88"/>
      <c r="V88"/>
    </row>
    <row r="89" spans="1:22" ht="14" x14ac:dyDescent="0.3">
      <c r="A89" s="6" t="str">
        <f t="shared" si="2"/>
        <v>APL35_gp118</v>
      </c>
      <c r="B89" s="3" t="s">
        <v>177</v>
      </c>
      <c r="C89" s="3" t="s">
        <v>249</v>
      </c>
      <c r="D89" s="3"/>
      <c r="E89" s="3"/>
      <c r="F89" s="3"/>
      <c r="G89" s="3">
        <v>98.22</v>
      </c>
      <c r="H89" s="3">
        <v>60</v>
      </c>
      <c r="I89" s="4">
        <v>45.677193583744</v>
      </c>
      <c r="J89" s="5">
        <v>0.94657999999999998</v>
      </c>
      <c r="K89" s="3">
        <v>37</v>
      </c>
      <c r="L89" s="5">
        <v>5.0847999999999997E-2</v>
      </c>
      <c r="M89" s="5">
        <v>0.5</v>
      </c>
      <c r="N89" s="5">
        <v>0.5</v>
      </c>
      <c r="O89" s="30">
        <v>0.99447763794574096</v>
      </c>
      <c r="P89">
        <v>1</v>
      </c>
      <c r="Q89" s="3">
        <v>100</v>
      </c>
      <c r="S89"/>
      <c r="T89"/>
      <c r="U89"/>
      <c r="V89"/>
    </row>
    <row r="90" spans="1:22" ht="14" x14ac:dyDescent="0.3">
      <c r="A90" s="6" t="str">
        <f t="shared" si="2"/>
        <v>APL35_gp119</v>
      </c>
      <c r="B90" s="3" t="s">
        <v>137</v>
      </c>
      <c r="C90" s="3" t="s">
        <v>248</v>
      </c>
      <c r="D90" s="3"/>
      <c r="E90" s="3"/>
      <c r="F90" s="3"/>
      <c r="G90" s="3">
        <v>90.14</v>
      </c>
      <c r="H90" s="3">
        <v>1104</v>
      </c>
      <c r="I90" s="4">
        <v>28.027141960302401</v>
      </c>
      <c r="J90" s="5">
        <v>0.39967999999999998</v>
      </c>
      <c r="K90" s="3">
        <v>213</v>
      </c>
      <c r="L90" s="5">
        <v>0.227877</v>
      </c>
      <c r="M90" s="5">
        <v>0.49633831509999998</v>
      </c>
      <c r="N90" s="5">
        <v>0.5</v>
      </c>
      <c r="O90" s="30">
        <v>0.63077629743730201</v>
      </c>
      <c r="P90">
        <v>1</v>
      </c>
      <c r="Q90" s="3">
        <v>98</v>
      </c>
      <c r="R90" s="3" t="s">
        <v>94</v>
      </c>
      <c r="S90"/>
      <c r="T90"/>
      <c r="U90"/>
      <c r="V90"/>
    </row>
    <row r="91" spans="1:22" ht="14" x14ac:dyDescent="0.3">
      <c r="A91" s="6" t="str">
        <f t="shared" si="2"/>
        <v>APL35_gp122</v>
      </c>
      <c r="B91" s="3" t="s">
        <v>159</v>
      </c>
      <c r="C91" s="3" t="s">
        <v>248</v>
      </c>
      <c r="D91" s="3" t="s">
        <v>94</v>
      </c>
      <c r="E91" s="3"/>
      <c r="F91" s="3"/>
      <c r="G91" s="3">
        <v>98.18</v>
      </c>
      <c r="H91" s="3">
        <v>539</v>
      </c>
      <c r="I91" s="4">
        <v>22.782552883352501</v>
      </c>
      <c r="J91" s="5">
        <v>0.1125520862</v>
      </c>
      <c r="K91" s="3">
        <v>122</v>
      </c>
      <c r="L91" s="5">
        <v>0.157161</v>
      </c>
      <c r="M91" s="5">
        <v>0.5</v>
      </c>
      <c r="N91" s="5">
        <v>0.5</v>
      </c>
      <c r="O91" s="30">
        <v>0.83265310288538397</v>
      </c>
      <c r="P91">
        <v>1</v>
      </c>
      <c r="Q91" s="3">
        <v>99</v>
      </c>
      <c r="R91" s="3" t="s">
        <v>94</v>
      </c>
      <c r="S91"/>
      <c r="T91"/>
      <c r="U91"/>
      <c r="V91"/>
    </row>
    <row r="92" spans="1:22" ht="14" x14ac:dyDescent="0.3">
      <c r="A92" s="6" t="str">
        <f t="shared" si="2"/>
        <v>APL35_gp123</v>
      </c>
      <c r="B92" s="3" t="s">
        <v>230</v>
      </c>
      <c r="C92" s="3" t="s">
        <v>248</v>
      </c>
      <c r="D92" s="3"/>
      <c r="E92" s="3"/>
      <c r="F92" s="3"/>
      <c r="G92" s="3">
        <v>97.96</v>
      </c>
      <c r="H92" s="3">
        <v>843</v>
      </c>
      <c r="I92" s="4">
        <v>22.969282913574901</v>
      </c>
      <c r="J92" s="5">
        <v>0.117043387</v>
      </c>
      <c r="K92" s="3">
        <v>140</v>
      </c>
      <c r="L92" s="5">
        <v>0.118546</v>
      </c>
      <c r="M92" s="5">
        <v>0.5</v>
      </c>
      <c r="N92" s="5">
        <v>0.5</v>
      </c>
      <c r="O92" s="30">
        <v>1</v>
      </c>
      <c r="P92">
        <v>1</v>
      </c>
      <c r="Q92" s="3">
        <v>99</v>
      </c>
      <c r="R92" s="3" t="s">
        <v>94</v>
      </c>
      <c r="S92"/>
      <c r="T92"/>
      <c r="U92"/>
      <c r="V92"/>
    </row>
    <row r="93" spans="1:22" ht="14" x14ac:dyDescent="0.3">
      <c r="A93" s="6" t="str">
        <f t="shared" si="2"/>
        <v>APL35_gp124</v>
      </c>
      <c r="B93" s="3" t="s">
        <v>181</v>
      </c>
      <c r="C93" s="3" t="s">
        <v>248</v>
      </c>
      <c r="D93" s="3"/>
      <c r="E93" s="3"/>
      <c r="F93" s="3"/>
      <c r="G93" s="3">
        <v>98.74</v>
      </c>
      <c r="H93" s="3">
        <v>486</v>
      </c>
      <c r="I93" s="4">
        <v>22.315789115947901</v>
      </c>
      <c r="J93" s="5">
        <v>2.9599704099999999E-2</v>
      </c>
      <c r="K93" s="3">
        <v>123</v>
      </c>
      <c r="L93" s="5">
        <v>0.16898199999999999</v>
      </c>
      <c r="M93" s="5">
        <v>0.30638370720000002</v>
      </c>
      <c r="N93" s="5">
        <v>0.5</v>
      </c>
      <c r="O93" s="30">
        <v>0.99981851647007502</v>
      </c>
      <c r="P93">
        <v>1</v>
      </c>
      <c r="Q93" s="3">
        <v>100</v>
      </c>
      <c r="R93" s="3" t="s">
        <v>94</v>
      </c>
      <c r="S93"/>
      <c r="T93"/>
      <c r="U93"/>
      <c r="V93"/>
    </row>
    <row r="94" spans="1:22" ht="14" x14ac:dyDescent="0.3">
      <c r="A94" s="6" t="str">
        <f t="shared" ref="A94:A125" si="3">CONCATENATE("APL35_",B94)</f>
        <v>APL35_gp125</v>
      </c>
      <c r="B94" s="3" t="s">
        <v>206</v>
      </c>
      <c r="C94" s="3" t="s">
        <v>248</v>
      </c>
      <c r="D94" s="3"/>
      <c r="E94" s="3"/>
      <c r="F94" s="3"/>
      <c r="G94" s="3">
        <v>98.99</v>
      </c>
      <c r="H94" s="3">
        <v>191</v>
      </c>
      <c r="I94" s="4">
        <v>25.136988248503901</v>
      </c>
      <c r="J94" s="5">
        <v>6.3489365199999995E-2</v>
      </c>
      <c r="K94" s="3">
        <v>70</v>
      </c>
      <c r="L94" s="5">
        <v>0.14860699999999999</v>
      </c>
      <c r="M94" s="5">
        <v>0.5</v>
      </c>
      <c r="N94" s="5">
        <v>0.5</v>
      </c>
      <c r="O94" s="30">
        <v>0.99998900006047098</v>
      </c>
      <c r="P94">
        <v>1</v>
      </c>
      <c r="Q94" s="3">
        <v>100</v>
      </c>
      <c r="R94" s="3" t="s">
        <v>94</v>
      </c>
      <c r="S94"/>
      <c r="T94"/>
      <c r="U94"/>
      <c r="V94"/>
    </row>
    <row r="95" spans="1:22" ht="14" x14ac:dyDescent="0.3">
      <c r="A95" s="6" t="str">
        <f t="shared" si="3"/>
        <v>APL35_gp126</v>
      </c>
      <c r="B95" s="3" t="s">
        <v>199</v>
      </c>
      <c r="C95" s="3" t="s">
        <v>248</v>
      </c>
      <c r="D95" s="3"/>
      <c r="E95" s="3"/>
      <c r="F95" s="3"/>
      <c r="G95" s="3">
        <v>99.42</v>
      </c>
      <c r="H95" s="3">
        <v>298</v>
      </c>
      <c r="I95" s="4">
        <v>24.918836496388199</v>
      </c>
      <c r="J95" s="5">
        <v>3.0209698E-2</v>
      </c>
      <c r="K95" s="3">
        <v>86</v>
      </c>
      <c r="L95" s="5">
        <v>0.14050000000000001</v>
      </c>
      <c r="M95" s="5">
        <v>0.5</v>
      </c>
      <c r="N95" s="5">
        <v>0.5</v>
      </c>
      <c r="O95" s="30">
        <v>0.99997250037824803</v>
      </c>
      <c r="P95">
        <v>1</v>
      </c>
      <c r="Q95" s="3">
        <v>100</v>
      </c>
      <c r="R95" s="3" t="s">
        <v>94</v>
      </c>
      <c r="S95"/>
      <c r="T95"/>
      <c r="U95"/>
      <c r="V95"/>
    </row>
    <row r="96" spans="1:22" ht="14" x14ac:dyDescent="0.3">
      <c r="A96" s="6" t="str">
        <f t="shared" si="3"/>
        <v>APL35_gp127</v>
      </c>
      <c r="B96" s="3" t="s">
        <v>176</v>
      </c>
      <c r="C96" s="3" t="s">
        <v>249</v>
      </c>
      <c r="D96" s="3"/>
      <c r="E96" s="3"/>
      <c r="F96" s="3"/>
      <c r="G96" s="3">
        <v>90.31</v>
      </c>
      <c r="H96" s="3">
        <v>1344</v>
      </c>
      <c r="I96" s="4">
        <v>31.3325842120807</v>
      </c>
      <c r="J96" s="5">
        <v>0.46992</v>
      </c>
      <c r="K96" s="3">
        <v>324</v>
      </c>
      <c r="L96" s="5">
        <v>0.36704500000000001</v>
      </c>
      <c r="M96" s="5">
        <v>0.5</v>
      </c>
      <c r="N96" s="5">
        <v>0.5</v>
      </c>
      <c r="O96" s="30">
        <v>0.99160692022288999</v>
      </c>
      <c r="P96">
        <v>1</v>
      </c>
      <c r="Q96" s="3">
        <v>96</v>
      </c>
      <c r="R96" s="3" t="s">
        <v>94</v>
      </c>
      <c r="S96"/>
      <c r="T96"/>
      <c r="U96"/>
      <c r="V96"/>
    </row>
    <row r="97" spans="1:22" ht="14" x14ac:dyDescent="0.3">
      <c r="A97" s="6" t="str">
        <f t="shared" si="3"/>
        <v>APL35_gp128</v>
      </c>
      <c r="B97" s="3" t="s">
        <v>124</v>
      </c>
      <c r="C97" s="3" t="s">
        <v>249</v>
      </c>
      <c r="D97" s="3" t="s">
        <v>94</v>
      </c>
      <c r="E97" s="3"/>
      <c r="F97" s="3"/>
      <c r="G97" s="3">
        <v>97.72</v>
      </c>
      <c r="H97" s="3">
        <v>518</v>
      </c>
      <c r="I97" s="4">
        <v>22.224524505371502</v>
      </c>
      <c r="J97" s="5">
        <v>0.22495000000000001</v>
      </c>
      <c r="K97" s="3">
        <v>104</v>
      </c>
      <c r="L97" s="5">
        <v>0.11552900000000001</v>
      </c>
      <c r="M97" s="5">
        <v>0.32382364429999999</v>
      </c>
      <c r="N97" s="5">
        <v>0.5</v>
      </c>
      <c r="O97" s="30">
        <v>0.41596381736155502</v>
      </c>
      <c r="P97">
        <v>1</v>
      </c>
      <c r="Q97" s="3">
        <v>98</v>
      </c>
      <c r="S97"/>
      <c r="T97"/>
      <c r="U97"/>
      <c r="V97"/>
    </row>
    <row r="98" spans="1:22" ht="14" x14ac:dyDescent="0.3">
      <c r="A98" s="6" t="str">
        <f t="shared" si="3"/>
        <v>APL35_gp129</v>
      </c>
      <c r="B98" s="3" t="s">
        <v>140</v>
      </c>
      <c r="C98" s="3" t="s">
        <v>248</v>
      </c>
      <c r="D98" s="3"/>
      <c r="E98" s="3"/>
      <c r="F98" s="3"/>
      <c r="G98" s="3">
        <v>95.02</v>
      </c>
      <c r="H98" s="3">
        <v>245</v>
      </c>
      <c r="I98" s="4">
        <v>32.6588546148026</v>
      </c>
      <c r="J98" s="5">
        <v>0.46722000000000002</v>
      </c>
      <c r="K98" s="3">
        <v>88</v>
      </c>
      <c r="L98" s="5">
        <v>0.282503</v>
      </c>
      <c r="M98" s="5">
        <v>0.5</v>
      </c>
      <c r="N98" s="5">
        <v>0.5</v>
      </c>
      <c r="O98" s="30">
        <v>0.66053973358559603</v>
      </c>
      <c r="P98">
        <v>1</v>
      </c>
      <c r="Q98" s="3">
        <v>98</v>
      </c>
      <c r="R98" s="3" t="s">
        <v>94</v>
      </c>
      <c r="S98"/>
      <c r="T98"/>
      <c r="U98"/>
      <c r="V98"/>
    </row>
    <row r="99" spans="1:22" ht="14" x14ac:dyDescent="0.3">
      <c r="A99" s="6" t="str">
        <f t="shared" si="3"/>
        <v>APL35_gp130</v>
      </c>
      <c r="B99" s="3" t="s">
        <v>231</v>
      </c>
      <c r="C99" s="3" t="s">
        <v>249</v>
      </c>
      <c r="D99" s="3" t="s">
        <v>94</v>
      </c>
      <c r="E99" s="3" t="s">
        <v>94</v>
      </c>
      <c r="F99" s="3"/>
      <c r="G99" s="3">
        <v>99.49</v>
      </c>
      <c r="H99" s="3">
        <v>170</v>
      </c>
      <c r="I99" s="4">
        <v>22.832295740430801</v>
      </c>
      <c r="J99" s="5">
        <v>3.5369999999999999E-2</v>
      </c>
      <c r="K99" s="3">
        <v>70</v>
      </c>
      <c r="L99" s="5">
        <v>0.14844499999999999</v>
      </c>
      <c r="M99" s="5">
        <v>0.5</v>
      </c>
      <c r="N99" s="5">
        <v>0.5</v>
      </c>
      <c r="O99" s="30">
        <v>1</v>
      </c>
      <c r="P99">
        <v>1</v>
      </c>
      <c r="Q99" s="3">
        <v>100</v>
      </c>
      <c r="R99" s="3" t="s">
        <v>94</v>
      </c>
      <c r="S99"/>
      <c r="T99"/>
      <c r="U99"/>
      <c r="V99"/>
    </row>
    <row r="100" spans="1:22" ht="14" x14ac:dyDescent="0.3">
      <c r="A100" s="6" t="str">
        <f t="shared" si="3"/>
        <v>APL35_gp133</v>
      </c>
      <c r="B100" s="3" t="s">
        <v>232</v>
      </c>
      <c r="C100" s="3" t="s">
        <v>249</v>
      </c>
      <c r="D100" s="3"/>
      <c r="E100" s="3"/>
      <c r="F100" s="3"/>
      <c r="G100" s="3">
        <v>95.34</v>
      </c>
      <c r="H100" s="3">
        <v>156</v>
      </c>
      <c r="I100" s="4">
        <v>25.618417657146502</v>
      </c>
      <c r="J100" s="5">
        <v>0.2321620375</v>
      </c>
      <c r="K100" s="3">
        <v>80</v>
      </c>
      <c r="L100" s="5">
        <v>0.25320999999999999</v>
      </c>
      <c r="M100" s="5">
        <v>0.5</v>
      </c>
      <c r="N100" s="5">
        <v>0.5</v>
      </c>
      <c r="O100" s="30">
        <v>1</v>
      </c>
      <c r="P100">
        <v>1</v>
      </c>
      <c r="Q100" s="3">
        <v>99</v>
      </c>
      <c r="S100"/>
      <c r="T100"/>
      <c r="U100"/>
      <c r="V100"/>
    </row>
    <row r="101" spans="1:22" ht="14" x14ac:dyDescent="0.3">
      <c r="A101" s="6" t="str">
        <f t="shared" si="3"/>
        <v>APL35_gp138</v>
      </c>
      <c r="B101" s="3" t="s">
        <v>134</v>
      </c>
      <c r="C101" s="3" t="s">
        <v>249</v>
      </c>
      <c r="D101" s="3" t="s">
        <v>94</v>
      </c>
      <c r="E101" s="3"/>
      <c r="F101" s="3"/>
      <c r="G101" s="3">
        <v>96.46</v>
      </c>
      <c r="H101" s="3">
        <v>449</v>
      </c>
      <c r="I101" s="4">
        <v>25.174720387430099</v>
      </c>
      <c r="J101" s="5">
        <v>0.18836</v>
      </c>
      <c r="K101" s="3">
        <v>129</v>
      </c>
      <c r="L101" s="5">
        <v>0.218246</v>
      </c>
      <c r="M101" s="5">
        <v>0.42189857920000001</v>
      </c>
      <c r="N101" s="5">
        <v>0.5</v>
      </c>
      <c r="O101" s="30">
        <v>0.59560028479943705</v>
      </c>
      <c r="P101">
        <v>1</v>
      </c>
      <c r="Q101" s="3">
        <v>99</v>
      </c>
      <c r="S101"/>
      <c r="T101"/>
      <c r="U101"/>
      <c r="V101"/>
    </row>
    <row r="102" spans="1:22" ht="14" x14ac:dyDescent="0.3">
      <c r="A102" s="6" t="str">
        <f t="shared" si="3"/>
        <v>APL35_gp139</v>
      </c>
      <c r="B102" s="3" t="s">
        <v>208</v>
      </c>
      <c r="C102" s="3" t="s">
        <v>248</v>
      </c>
      <c r="D102" s="3" t="s">
        <v>94</v>
      </c>
      <c r="E102" s="3"/>
      <c r="F102" s="3"/>
      <c r="G102" s="3">
        <v>93.26</v>
      </c>
      <c r="H102" s="3">
        <v>171</v>
      </c>
      <c r="I102" s="4">
        <v>33.990767903743802</v>
      </c>
      <c r="J102" s="5">
        <v>0.35459645410000001</v>
      </c>
      <c r="K102" s="3">
        <v>88</v>
      </c>
      <c r="L102" s="5">
        <v>0.27307399999999998</v>
      </c>
      <c r="M102" s="5">
        <v>0.34336718830000001</v>
      </c>
      <c r="N102" s="5">
        <v>0.5</v>
      </c>
      <c r="O102" s="30">
        <v>0.99999100004052199</v>
      </c>
      <c r="P102">
        <v>1</v>
      </c>
      <c r="Q102" s="3">
        <v>96</v>
      </c>
      <c r="S102"/>
      <c r="T102"/>
      <c r="U102"/>
      <c r="V102"/>
    </row>
    <row r="103" spans="1:22" ht="14" x14ac:dyDescent="0.3">
      <c r="A103" s="6" t="str">
        <f t="shared" si="3"/>
        <v>APL35_gp140</v>
      </c>
      <c r="B103" s="3" t="s">
        <v>106</v>
      </c>
      <c r="C103" s="3" t="s">
        <v>249</v>
      </c>
      <c r="D103" s="3" t="s">
        <v>94</v>
      </c>
      <c r="E103" s="3"/>
      <c r="F103" s="3"/>
      <c r="G103" s="3">
        <v>95.3</v>
      </c>
      <c r="H103" s="3">
        <v>1470</v>
      </c>
      <c r="I103" s="4">
        <v>24.405800964162299</v>
      </c>
      <c r="J103" s="5">
        <v>0.24459</v>
      </c>
      <c r="K103" s="3">
        <v>295</v>
      </c>
      <c r="L103" s="5">
        <v>0.26733000000000001</v>
      </c>
      <c r="M103" s="5">
        <v>1.3860387E-3</v>
      </c>
      <c r="N103" s="5">
        <v>3.8347474533333301E-2</v>
      </c>
      <c r="O103" s="30">
        <v>7.2925493210100306E-2</v>
      </c>
      <c r="P103">
        <v>0.80059466666666701</v>
      </c>
      <c r="Q103" s="3">
        <v>98</v>
      </c>
      <c r="S103"/>
      <c r="T103"/>
      <c r="U103"/>
      <c r="V103"/>
    </row>
    <row r="104" spans="1:22" ht="14" x14ac:dyDescent="0.3">
      <c r="A104" s="6" t="str">
        <f t="shared" si="3"/>
        <v>APL35_gp141</v>
      </c>
      <c r="B104" s="3" t="s">
        <v>125</v>
      </c>
      <c r="C104" s="3" t="s">
        <v>249</v>
      </c>
      <c r="D104" s="3" t="s">
        <v>94</v>
      </c>
      <c r="E104" s="3"/>
      <c r="F104" s="3"/>
      <c r="G104" s="3">
        <v>96.98</v>
      </c>
      <c r="H104" s="3">
        <v>197</v>
      </c>
      <c r="I104" s="4">
        <v>24.278109710427501</v>
      </c>
      <c r="J104" s="5">
        <v>0.15312000000000001</v>
      </c>
      <c r="K104" s="3">
        <v>81</v>
      </c>
      <c r="L104" s="5">
        <v>0.22744400000000001</v>
      </c>
      <c r="M104" s="5">
        <v>0.5</v>
      </c>
      <c r="N104" s="5">
        <v>0.5</v>
      </c>
      <c r="O104" s="30">
        <v>0.44337479274661201</v>
      </c>
      <c r="P104">
        <v>1</v>
      </c>
      <c r="Q104" s="3">
        <v>98</v>
      </c>
      <c r="S104"/>
      <c r="T104"/>
      <c r="U104"/>
      <c r="V104"/>
    </row>
    <row r="105" spans="1:22" ht="14" x14ac:dyDescent="0.3">
      <c r="A105" s="6" t="str">
        <f t="shared" si="3"/>
        <v>APL35_gp143</v>
      </c>
      <c r="B105" s="3" t="s">
        <v>233</v>
      </c>
      <c r="C105" s="3" t="s">
        <v>248</v>
      </c>
      <c r="D105" s="3"/>
      <c r="E105" s="3"/>
      <c r="F105" s="3"/>
      <c r="G105" s="3">
        <v>92.98</v>
      </c>
      <c r="H105" s="3">
        <v>375</v>
      </c>
      <c r="I105" s="4">
        <v>31.3024510512045</v>
      </c>
      <c r="J105" s="5">
        <v>0.310548765</v>
      </c>
      <c r="K105" s="3">
        <v>121</v>
      </c>
      <c r="L105" s="5">
        <v>0.20633499999999999</v>
      </c>
      <c r="M105" s="5">
        <v>0.5</v>
      </c>
      <c r="N105" s="5">
        <v>0.5</v>
      </c>
      <c r="O105" s="30">
        <v>1</v>
      </c>
      <c r="P105">
        <v>1</v>
      </c>
      <c r="Q105" s="3">
        <v>99</v>
      </c>
      <c r="S105"/>
      <c r="T105"/>
      <c r="U105"/>
      <c r="V105"/>
    </row>
    <row r="106" spans="1:22" ht="14" x14ac:dyDescent="0.3">
      <c r="A106" s="6" t="str">
        <f t="shared" si="3"/>
        <v>APL35_gp144</v>
      </c>
      <c r="B106" s="3" t="s">
        <v>158</v>
      </c>
      <c r="C106" s="3" t="s">
        <v>248</v>
      </c>
      <c r="D106" s="3"/>
      <c r="E106" s="3"/>
      <c r="F106" s="3"/>
      <c r="G106" s="3">
        <v>86.26</v>
      </c>
      <c r="H106" s="3">
        <v>658</v>
      </c>
      <c r="I106" s="4">
        <v>40.079444383605399</v>
      </c>
      <c r="J106" s="5">
        <v>0.34635662950000001</v>
      </c>
      <c r="K106" s="3">
        <v>178</v>
      </c>
      <c r="L106" s="5">
        <v>0.310809</v>
      </c>
      <c r="M106" s="5">
        <v>1.8520959999999999E-3</v>
      </c>
      <c r="N106" s="5">
        <v>4.0216941714285699E-2</v>
      </c>
      <c r="O106" s="30">
        <v>0.82312023122642997</v>
      </c>
      <c r="P106">
        <v>1</v>
      </c>
      <c r="Q106" s="3">
        <v>98</v>
      </c>
      <c r="R106" s="3" t="s">
        <v>94</v>
      </c>
      <c r="S106"/>
      <c r="T106"/>
      <c r="U106"/>
      <c r="V106"/>
    </row>
    <row r="107" spans="1:22" ht="14" x14ac:dyDescent="0.3">
      <c r="A107" s="6" t="str">
        <f t="shared" si="3"/>
        <v>APL35_gp146</v>
      </c>
      <c r="B107" s="3" t="s">
        <v>190</v>
      </c>
      <c r="C107" s="3" t="s">
        <v>248</v>
      </c>
      <c r="D107" s="3" t="s">
        <v>94</v>
      </c>
      <c r="E107" s="3"/>
      <c r="F107" s="3"/>
      <c r="G107" s="3">
        <v>98.37</v>
      </c>
      <c r="H107" s="3">
        <v>217</v>
      </c>
      <c r="I107" s="4">
        <v>27.3355796987411</v>
      </c>
      <c r="J107" s="5">
        <v>7.9959200499999994E-2</v>
      </c>
      <c r="K107" s="3">
        <v>82</v>
      </c>
      <c r="L107" s="5">
        <v>0.18468499999999999</v>
      </c>
      <c r="M107" s="5">
        <v>0.5</v>
      </c>
      <c r="N107" s="5">
        <v>0.5</v>
      </c>
      <c r="O107" s="30">
        <v>0.99994450154006598</v>
      </c>
      <c r="P107">
        <v>1</v>
      </c>
      <c r="Q107" s="3">
        <v>100</v>
      </c>
      <c r="S107"/>
      <c r="T107"/>
      <c r="U107"/>
      <c r="V107"/>
    </row>
    <row r="108" spans="1:22" ht="14" x14ac:dyDescent="0.3">
      <c r="A108" s="6" t="str">
        <f t="shared" si="3"/>
        <v>APL35_gp148</v>
      </c>
      <c r="B108" s="3" t="s">
        <v>187</v>
      </c>
      <c r="C108" s="3" t="s">
        <v>248</v>
      </c>
      <c r="D108" s="3" t="s">
        <v>94</v>
      </c>
      <c r="E108" s="3"/>
      <c r="F108" s="3"/>
      <c r="G108" s="3">
        <v>97.46</v>
      </c>
      <c r="H108" s="3">
        <v>404</v>
      </c>
      <c r="I108" s="4">
        <v>24.768878551884701</v>
      </c>
      <c r="J108" s="5">
        <v>3.8179618300000003E-2</v>
      </c>
      <c r="K108" s="3">
        <v>89</v>
      </c>
      <c r="L108" s="5">
        <v>0.115479</v>
      </c>
      <c r="M108" s="5">
        <v>0.5</v>
      </c>
      <c r="N108" s="5">
        <v>0.5</v>
      </c>
      <c r="O108" s="30">
        <v>0.999939001860502</v>
      </c>
      <c r="P108">
        <v>1</v>
      </c>
      <c r="Q108" s="3">
        <v>98</v>
      </c>
      <c r="R108" s="3" t="s">
        <v>94</v>
      </c>
      <c r="S108"/>
      <c r="T108"/>
      <c r="U108"/>
      <c r="V108"/>
    </row>
    <row r="109" spans="1:22" ht="14" x14ac:dyDescent="0.3">
      <c r="A109" s="6" t="str">
        <f t="shared" si="3"/>
        <v>APL35_gp149</v>
      </c>
      <c r="B109" s="3" t="s">
        <v>204</v>
      </c>
      <c r="C109" s="3" t="s">
        <v>249</v>
      </c>
      <c r="D109" s="3" t="s">
        <v>94</v>
      </c>
      <c r="E109" s="3"/>
      <c r="F109" s="3"/>
      <c r="G109" s="3">
        <v>99.74</v>
      </c>
      <c r="H109" s="3">
        <v>126</v>
      </c>
      <c r="I109" s="4">
        <v>21.072982948339298</v>
      </c>
      <c r="J109" s="5">
        <v>3.8409616000000001E-2</v>
      </c>
      <c r="K109" s="3">
        <v>47</v>
      </c>
      <c r="L109" s="5">
        <v>7.6233999999999996E-2</v>
      </c>
      <c r="M109" s="5">
        <v>0.20325060040000001</v>
      </c>
      <c r="N109" s="5">
        <v>0.5</v>
      </c>
      <c r="O109" s="30">
        <v>0.99998850006609696</v>
      </c>
      <c r="P109">
        <v>1</v>
      </c>
      <c r="Q109" s="3">
        <v>100</v>
      </c>
      <c r="S109"/>
      <c r="T109"/>
      <c r="U109"/>
      <c r="V109"/>
    </row>
    <row r="110" spans="1:22" ht="14" x14ac:dyDescent="0.3">
      <c r="A110" s="6" t="str">
        <f t="shared" si="3"/>
        <v>APL35_gp150</v>
      </c>
      <c r="B110" s="3" t="s">
        <v>234</v>
      </c>
      <c r="C110" s="3" t="s">
        <v>249</v>
      </c>
      <c r="D110" s="3"/>
      <c r="E110" s="3"/>
      <c r="F110" s="3"/>
      <c r="G110" s="3">
        <v>91.65</v>
      </c>
      <c r="H110" s="3">
        <v>215</v>
      </c>
      <c r="I110" s="4">
        <v>25.110807835028101</v>
      </c>
      <c r="J110" s="5">
        <v>0.67773322270000003</v>
      </c>
      <c r="K110" s="3">
        <v>86</v>
      </c>
      <c r="L110" s="5">
        <v>0.26641799999999999</v>
      </c>
      <c r="M110" s="5">
        <v>0.5</v>
      </c>
      <c r="N110" s="5">
        <v>0.5</v>
      </c>
      <c r="O110" s="30">
        <v>1</v>
      </c>
      <c r="P110">
        <v>1</v>
      </c>
      <c r="Q110" s="3">
        <v>95</v>
      </c>
      <c r="S110"/>
      <c r="T110"/>
      <c r="U110"/>
      <c r="V110"/>
    </row>
    <row r="111" spans="1:22" ht="14" x14ac:dyDescent="0.3">
      <c r="A111" s="6" t="str">
        <f t="shared" si="3"/>
        <v>APL35_gp151</v>
      </c>
      <c r="B111" s="3" t="s">
        <v>235</v>
      </c>
      <c r="C111" s="3" t="s">
        <v>249</v>
      </c>
      <c r="D111" s="3" t="s">
        <v>94</v>
      </c>
      <c r="E111" s="3"/>
      <c r="F111" s="3"/>
      <c r="G111" s="3">
        <v>99.14</v>
      </c>
      <c r="H111" s="3">
        <v>505</v>
      </c>
      <c r="I111" s="4">
        <v>22.852854326683001</v>
      </c>
      <c r="J111" s="5">
        <v>2.6503196E-2</v>
      </c>
      <c r="K111" s="3">
        <v>112</v>
      </c>
      <c r="L111" s="5">
        <v>0.191909</v>
      </c>
      <c r="M111" s="5">
        <v>0.2766655918</v>
      </c>
      <c r="N111" s="5">
        <v>0.5</v>
      </c>
      <c r="O111" s="30">
        <v>1</v>
      </c>
      <c r="P111">
        <v>1</v>
      </c>
      <c r="Q111" s="3">
        <v>94</v>
      </c>
      <c r="S111"/>
      <c r="T111"/>
      <c r="U111"/>
      <c r="V111"/>
    </row>
    <row r="112" spans="1:22" ht="14" x14ac:dyDescent="0.3">
      <c r="A112" s="6" t="str">
        <f t="shared" si="3"/>
        <v>APL35_gp152</v>
      </c>
      <c r="B112" s="3" t="s">
        <v>236</v>
      </c>
      <c r="C112" s="3" t="s">
        <v>248</v>
      </c>
      <c r="D112" s="3"/>
      <c r="E112" s="3"/>
      <c r="F112" s="3"/>
      <c r="G112" s="3">
        <v>90.43</v>
      </c>
      <c r="H112" s="3">
        <v>1094</v>
      </c>
      <c r="I112" s="4">
        <v>34.130899911076</v>
      </c>
      <c r="J112" s="5">
        <v>0.29706846520000002</v>
      </c>
      <c r="K112" s="3">
        <v>231</v>
      </c>
      <c r="L112" s="5">
        <v>0.28413699999999997</v>
      </c>
      <c r="M112" s="5">
        <v>0.33510702739999998</v>
      </c>
      <c r="N112" s="5">
        <v>0.5</v>
      </c>
      <c r="O112" s="30">
        <v>1</v>
      </c>
      <c r="P112">
        <v>1</v>
      </c>
      <c r="Q112" s="3">
        <v>96</v>
      </c>
      <c r="S112"/>
      <c r="T112"/>
      <c r="U112"/>
      <c r="V112"/>
    </row>
    <row r="113" spans="1:22" ht="14" x14ac:dyDescent="0.3">
      <c r="A113" s="6" t="str">
        <f t="shared" si="3"/>
        <v>APL35_gp154</v>
      </c>
      <c r="B113" s="3" t="s">
        <v>170</v>
      </c>
      <c r="C113" s="3" t="s">
        <v>249</v>
      </c>
      <c r="D113" s="3" t="s">
        <v>94</v>
      </c>
      <c r="E113" s="3"/>
      <c r="F113" s="3"/>
      <c r="G113" s="3">
        <v>97.49</v>
      </c>
      <c r="H113" s="3">
        <v>862</v>
      </c>
      <c r="I113" s="4">
        <v>23.202063175252999</v>
      </c>
      <c r="J113" s="5">
        <v>0.1021679548</v>
      </c>
      <c r="K113" s="3">
        <v>185</v>
      </c>
      <c r="L113" s="5">
        <v>0.20918100000000001</v>
      </c>
      <c r="M113" s="5">
        <v>0.5</v>
      </c>
      <c r="N113" s="5">
        <v>0.5</v>
      </c>
      <c r="O113" s="30">
        <v>0.96307402594331304</v>
      </c>
      <c r="P113">
        <v>1</v>
      </c>
      <c r="Q113" s="3">
        <v>99</v>
      </c>
      <c r="S113"/>
      <c r="T113"/>
      <c r="U113"/>
      <c r="V113"/>
    </row>
    <row r="114" spans="1:22" ht="14" x14ac:dyDescent="0.3">
      <c r="A114" s="6" t="str">
        <f t="shared" si="3"/>
        <v>APL35_gp156</v>
      </c>
      <c r="B114" s="3" t="s">
        <v>195</v>
      </c>
      <c r="C114" s="3" t="s">
        <v>249</v>
      </c>
      <c r="D114" s="3" t="s">
        <v>94</v>
      </c>
      <c r="E114" s="3"/>
      <c r="F114" s="3"/>
      <c r="G114" s="3">
        <v>98.58</v>
      </c>
      <c r="H114" s="3">
        <v>252</v>
      </c>
      <c r="I114" s="4">
        <v>23.9551511392288</v>
      </c>
      <c r="J114" s="5">
        <v>8.3149168600000004E-2</v>
      </c>
      <c r="K114" s="3">
        <v>80</v>
      </c>
      <c r="L114" s="5">
        <v>0.11786000000000001</v>
      </c>
      <c r="M114" s="5">
        <v>0.5</v>
      </c>
      <c r="N114" s="5">
        <v>0.5</v>
      </c>
      <c r="O114" s="30">
        <v>0.99996250070304005</v>
      </c>
      <c r="P114">
        <v>1</v>
      </c>
      <c r="Q114" s="3">
        <v>99</v>
      </c>
      <c r="S114"/>
      <c r="T114"/>
      <c r="U114"/>
      <c r="V114"/>
    </row>
    <row r="115" spans="1:22" ht="14" x14ac:dyDescent="0.3">
      <c r="A115" s="6" t="str">
        <f t="shared" si="3"/>
        <v>APL35_gp157</v>
      </c>
      <c r="B115" s="3" t="s">
        <v>197</v>
      </c>
      <c r="C115" s="3" t="s">
        <v>248</v>
      </c>
      <c r="D115" s="3" t="s">
        <v>94</v>
      </c>
      <c r="E115" s="3"/>
      <c r="F115" s="3"/>
      <c r="G115" s="3">
        <v>98.78</v>
      </c>
      <c r="H115" s="3">
        <v>203</v>
      </c>
      <c r="I115" s="4">
        <v>20.957108132182</v>
      </c>
      <c r="J115" s="5">
        <v>6.3229367800000005E-2</v>
      </c>
      <c r="K115" s="3">
        <v>73</v>
      </c>
      <c r="L115" s="5">
        <v>0.12579199999999999</v>
      </c>
      <c r="M115" s="5">
        <v>0.5</v>
      </c>
      <c r="N115" s="5">
        <v>0.5</v>
      </c>
      <c r="O115" s="30">
        <v>0.999964000648083</v>
      </c>
      <c r="P115">
        <v>1</v>
      </c>
      <c r="Q115" s="3">
        <v>99</v>
      </c>
      <c r="S115"/>
      <c r="T115"/>
      <c r="U115"/>
      <c r="V115"/>
    </row>
    <row r="116" spans="1:22" ht="14" x14ac:dyDescent="0.3">
      <c r="A116" s="6" t="str">
        <f t="shared" si="3"/>
        <v>APL35_gp159</v>
      </c>
      <c r="B116" s="3" t="s">
        <v>92</v>
      </c>
      <c r="C116" s="3" t="s">
        <v>249</v>
      </c>
      <c r="D116" s="3"/>
      <c r="E116" s="3"/>
      <c r="F116" s="3"/>
      <c r="G116" s="3">
        <v>99.05</v>
      </c>
      <c r="H116" s="3">
        <v>63</v>
      </c>
      <c r="I116" s="4">
        <v>27.970803909284299</v>
      </c>
      <c r="J116" s="5">
        <v>8.0699193099999997E-2</v>
      </c>
      <c r="K116" s="6" t="s">
        <v>264</v>
      </c>
      <c r="L116" s="5">
        <v>8.7085999999999997E-2</v>
      </c>
      <c r="M116" s="5" t="s">
        <v>91</v>
      </c>
      <c r="N116" s="5" t="s">
        <v>91</v>
      </c>
      <c r="O116" s="5" t="s">
        <v>91</v>
      </c>
      <c r="P116" s="5" t="s">
        <v>91</v>
      </c>
      <c r="Q116" s="3" t="s">
        <v>91</v>
      </c>
    </row>
    <row r="117" spans="1:22" ht="14" x14ac:dyDescent="0.3">
      <c r="A117" s="6" t="str">
        <f t="shared" si="3"/>
        <v>APL35_gp161</v>
      </c>
      <c r="B117" s="3" t="s">
        <v>207</v>
      </c>
      <c r="C117" s="3" t="s">
        <v>248</v>
      </c>
      <c r="D117" s="3" t="s">
        <v>94</v>
      </c>
      <c r="E117" s="3"/>
      <c r="F117" s="3"/>
      <c r="G117" s="3">
        <v>99.7</v>
      </c>
      <c r="H117" s="3">
        <v>331</v>
      </c>
      <c r="I117" s="4">
        <v>23.6770329493941</v>
      </c>
      <c r="J117" s="5">
        <v>1.10998891E-2</v>
      </c>
      <c r="K117" s="3">
        <v>82</v>
      </c>
      <c r="L117" s="5">
        <v>0.120391</v>
      </c>
      <c r="M117" s="5">
        <v>0.49478005920000001</v>
      </c>
      <c r="N117" s="5">
        <v>0.5</v>
      </c>
      <c r="O117" s="30">
        <v>0.99998950005520804</v>
      </c>
      <c r="P117">
        <v>1</v>
      </c>
      <c r="Q117" s="3">
        <v>100</v>
      </c>
      <c r="S117"/>
      <c r="T117"/>
      <c r="U117"/>
      <c r="V117"/>
    </row>
    <row r="118" spans="1:22" ht="14" x14ac:dyDescent="0.3">
      <c r="A118" s="6" t="str">
        <f t="shared" si="3"/>
        <v>APL35_gp162</v>
      </c>
      <c r="B118" s="3" t="s">
        <v>185</v>
      </c>
      <c r="C118" s="3" t="s">
        <v>249</v>
      </c>
      <c r="D118" s="3"/>
      <c r="E118" s="3"/>
      <c r="F118" s="3"/>
      <c r="G118" s="3">
        <v>100</v>
      </c>
      <c r="H118" s="3">
        <v>73</v>
      </c>
      <c r="I118" s="4">
        <v>29.069057046698401</v>
      </c>
      <c r="J118" s="5">
        <v>1.0000000000000001E-5</v>
      </c>
      <c r="K118" s="3">
        <v>38</v>
      </c>
      <c r="L118" s="5">
        <v>0.123658</v>
      </c>
      <c r="M118" s="5">
        <v>0.5</v>
      </c>
      <c r="N118" s="5">
        <v>0.5</v>
      </c>
      <c r="O118" s="30">
        <v>0.99990900414037698</v>
      </c>
      <c r="P118">
        <v>1</v>
      </c>
      <c r="Q118" s="3">
        <v>100</v>
      </c>
      <c r="S118"/>
      <c r="T118"/>
      <c r="U118"/>
      <c r="V118"/>
    </row>
    <row r="119" spans="1:22" ht="14" x14ac:dyDescent="0.3">
      <c r="A119" s="6" t="str">
        <f t="shared" si="3"/>
        <v>APL35_gp163</v>
      </c>
      <c r="B119" s="3" t="s">
        <v>212</v>
      </c>
      <c r="C119" s="3" t="s">
        <v>249</v>
      </c>
      <c r="D119" s="3"/>
      <c r="E119" s="3"/>
      <c r="F119" s="3"/>
      <c r="G119" s="3">
        <v>97.19</v>
      </c>
      <c r="H119" s="3">
        <v>57</v>
      </c>
      <c r="I119" s="4">
        <v>29.009716492861301</v>
      </c>
      <c r="J119" s="5">
        <v>0.38967610330000002</v>
      </c>
      <c r="K119" s="3">
        <v>38</v>
      </c>
      <c r="L119" s="5">
        <v>0.12667900000000001</v>
      </c>
      <c r="M119" s="5">
        <v>0.5</v>
      </c>
      <c r="N119" s="5">
        <v>0.5</v>
      </c>
      <c r="O119" s="30">
        <v>0.99999900000050301</v>
      </c>
      <c r="P119">
        <v>1</v>
      </c>
      <c r="Q119" s="3">
        <v>100</v>
      </c>
      <c r="S119"/>
      <c r="T119"/>
      <c r="U119"/>
      <c r="V119"/>
    </row>
    <row r="120" spans="1:22" ht="14" x14ac:dyDescent="0.3">
      <c r="A120" s="6" t="str">
        <f t="shared" si="3"/>
        <v>APL35_gp164</v>
      </c>
      <c r="B120" s="3" t="s">
        <v>172</v>
      </c>
      <c r="C120" s="3" t="s">
        <v>249</v>
      </c>
      <c r="D120" s="3" t="s">
        <v>94</v>
      </c>
      <c r="E120" s="3"/>
      <c r="F120" s="3"/>
      <c r="G120" s="3">
        <v>96.76</v>
      </c>
      <c r="H120" s="3">
        <v>240</v>
      </c>
      <c r="I120" s="4">
        <v>22.723194107364002</v>
      </c>
      <c r="J120" s="5">
        <v>0.30965156379999997</v>
      </c>
      <c r="K120" s="3">
        <v>80</v>
      </c>
      <c r="L120" s="5">
        <v>0.174315</v>
      </c>
      <c r="M120" s="5">
        <v>0.5</v>
      </c>
      <c r="N120" s="5">
        <v>0.5</v>
      </c>
      <c r="O120" s="30">
        <v>0.98072959462228304</v>
      </c>
      <c r="P120">
        <v>1</v>
      </c>
      <c r="Q120" s="3">
        <v>93</v>
      </c>
      <c r="S120"/>
      <c r="T120"/>
      <c r="U120"/>
      <c r="V120"/>
    </row>
    <row r="121" spans="1:22" ht="14" x14ac:dyDescent="0.3">
      <c r="A121" s="6" t="str">
        <f t="shared" si="3"/>
        <v>APL35_gp165</v>
      </c>
      <c r="B121" s="3" t="s">
        <v>237</v>
      </c>
      <c r="C121" s="3" t="s">
        <v>248</v>
      </c>
      <c r="D121" s="3"/>
      <c r="E121" s="3" t="s">
        <v>94</v>
      </c>
      <c r="F121" s="3"/>
      <c r="G121" s="3">
        <v>97.36</v>
      </c>
      <c r="H121" s="3">
        <v>621</v>
      </c>
      <c r="I121" s="4">
        <v>29.002879652827701</v>
      </c>
      <c r="J121" s="5">
        <v>0.12927674959999999</v>
      </c>
      <c r="K121" s="3">
        <v>140</v>
      </c>
      <c r="L121" s="5">
        <v>0.17269599999999999</v>
      </c>
      <c r="M121" s="5">
        <v>0.5</v>
      </c>
      <c r="N121" s="5">
        <v>0.5</v>
      </c>
      <c r="O121" s="30">
        <v>1</v>
      </c>
      <c r="P121">
        <v>1</v>
      </c>
      <c r="Q121" s="3">
        <v>99</v>
      </c>
      <c r="R121" s="3" t="s">
        <v>94</v>
      </c>
      <c r="S121"/>
      <c r="T121"/>
      <c r="U121"/>
      <c r="V121"/>
    </row>
    <row r="122" spans="1:22" ht="14" x14ac:dyDescent="0.3">
      <c r="A122" s="6" t="str">
        <f t="shared" si="3"/>
        <v>APL35_gp166</v>
      </c>
      <c r="B122" s="3" t="s">
        <v>209</v>
      </c>
      <c r="C122" s="3" t="s">
        <v>248</v>
      </c>
      <c r="D122" s="3"/>
      <c r="E122" s="3"/>
      <c r="F122" s="3"/>
      <c r="G122" s="3">
        <v>99.59</v>
      </c>
      <c r="H122" s="3">
        <v>131</v>
      </c>
      <c r="I122" s="4">
        <v>25.2914877141841</v>
      </c>
      <c r="J122" s="5">
        <v>2.31797683E-2</v>
      </c>
      <c r="K122" s="3">
        <v>59</v>
      </c>
      <c r="L122" s="5">
        <v>0.140733</v>
      </c>
      <c r="M122" s="5">
        <v>0.5</v>
      </c>
      <c r="N122" s="5">
        <v>0.5</v>
      </c>
      <c r="O122" s="30">
        <v>0.99999300002446101</v>
      </c>
      <c r="P122">
        <v>1</v>
      </c>
      <c r="Q122" s="3">
        <v>100</v>
      </c>
      <c r="R122" s="3" t="s">
        <v>94</v>
      </c>
      <c r="S122"/>
      <c r="T122"/>
      <c r="U122"/>
      <c r="V122"/>
    </row>
    <row r="123" spans="1:22" ht="14" x14ac:dyDescent="0.3">
      <c r="A123" s="6" t="str">
        <f t="shared" si="3"/>
        <v>APL35_gp168</v>
      </c>
      <c r="B123" s="3" t="s">
        <v>122</v>
      </c>
      <c r="C123" s="3" t="s">
        <v>248</v>
      </c>
      <c r="D123" s="3"/>
      <c r="E123" s="3"/>
      <c r="F123" s="3"/>
      <c r="G123" s="3">
        <v>93.38</v>
      </c>
      <c r="H123" s="3">
        <v>1090</v>
      </c>
      <c r="I123" s="4">
        <v>34.220426129507501</v>
      </c>
      <c r="J123" s="5">
        <v>0.25335000000000002</v>
      </c>
      <c r="K123" s="3">
        <v>236</v>
      </c>
      <c r="L123" s="5">
        <v>0.25013800000000003</v>
      </c>
      <c r="M123" s="5">
        <v>0.5</v>
      </c>
      <c r="N123" s="5">
        <v>0.5</v>
      </c>
      <c r="O123" s="30">
        <v>0.40014731987199298</v>
      </c>
      <c r="P123">
        <v>1</v>
      </c>
      <c r="Q123" s="3">
        <v>99</v>
      </c>
      <c r="R123" s="3" t="s">
        <v>94</v>
      </c>
      <c r="S123"/>
      <c r="T123"/>
      <c r="U123"/>
      <c r="V123"/>
    </row>
    <row r="124" spans="1:22" ht="14" x14ac:dyDescent="0.3">
      <c r="A124" s="6" t="str">
        <f t="shared" si="3"/>
        <v>APL35_gp169</v>
      </c>
      <c r="B124" s="3" t="s">
        <v>111</v>
      </c>
      <c r="C124" s="3" t="s">
        <v>249</v>
      </c>
      <c r="D124" s="3"/>
      <c r="E124" s="3"/>
      <c r="F124" s="3"/>
      <c r="G124" s="3">
        <v>94.49</v>
      </c>
      <c r="H124" s="3">
        <v>115</v>
      </c>
      <c r="I124" s="4">
        <v>27.820405702027902</v>
      </c>
      <c r="J124" s="5">
        <v>1</v>
      </c>
      <c r="K124" s="3">
        <v>54</v>
      </c>
      <c r="L124" s="5">
        <v>0.12682199999999999</v>
      </c>
      <c r="M124" s="5">
        <v>2.30007575E-2</v>
      </c>
      <c r="N124" s="5">
        <v>0.25139122257777802</v>
      </c>
      <c r="O124" s="30">
        <v>0.15940186169012899</v>
      </c>
      <c r="P124">
        <v>1</v>
      </c>
      <c r="Q124" s="3">
        <v>100</v>
      </c>
      <c r="S124"/>
      <c r="T124"/>
      <c r="U124"/>
      <c r="V124"/>
    </row>
    <row r="125" spans="1:22" ht="14" x14ac:dyDescent="0.3">
      <c r="A125" s="6" t="str">
        <f t="shared" si="3"/>
        <v>APL35_gp170</v>
      </c>
      <c r="B125" s="3" t="s">
        <v>148</v>
      </c>
      <c r="C125" s="3" t="s">
        <v>249</v>
      </c>
      <c r="D125" s="3"/>
      <c r="E125" s="3"/>
      <c r="F125" s="3"/>
      <c r="G125" s="3">
        <v>93.28</v>
      </c>
      <c r="H125" s="3">
        <v>250</v>
      </c>
      <c r="I125" s="4">
        <v>30.0346188846861</v>
      </c>
      <c r="J125" s="5">
        <v>0.24261922759999999</v>
      </c>
      <c r="K125" s="3">
        <v>118</v>
      </c>
      <c r="L125" s="5">
        <v>0.38757999999999998</v>
      </c>
      <c r="M125" s="5">
        <v>0.28752099599999997</v>
      </c>
      <c r="N125" s="5">
        <v>0.5</v>
      </c>
      <c r="O125" s="30">
        <v>0.72937264845604599</v>
      </c>
      <c r="P125">
        <v>1</v>
      </c>
      <c r="Q125" s="3">
        <v>100</v>
      </c>
      <c r="S125"/>
      <c r="T125"/>
      <c r="U125"/>
      <c r="V125"/>
    </row>
    <row r="126" spans="1:22" ht="14" x14ac:dyDescent="0.3">
      <c r="A126" s="6" t="str">
        <f t="shared" ref="A126:A157" si="4">CONCATENATE("APL35_",B126)</f>
        <v>APL35_gp173</v>
      </c>
      <c r="B126" s="3" t="s">
        <v>238</v>
      </c>
      <c r="C126" s="3" t="s">
        <v>249</v>
      </c>
      <c r="D126" s="3"/>
      <c r="E126" s="3"/>
      <c r="F126" s="3"/>
      <c r="G126" s="3">
        <v>90.18</v>
      </c>
      <c r="H126" s="3">
        <v>377</v>
      </c>
      <c r="I126" s="4">
        <v>27.864406023891501</v>
      </c>
      <c r="J126" s="5">
        <v>0.3214748751</v>
      </c>
      <c r="K126" s="3">
        <v>143</v>
      </c>
      <c r="L126" s="5">
        <v>0.40631899999999999</v>
      </c>
      <c r="M126" s="5">
        <v>0.5</v>
      </c>
      <c r="N126" s="5">
        <v>0.5</v>
      </c>
      <c r="O126" s="30">
        <v>1</v>
      </c>
      <c r="P126">
        <v>1</v>
      </c>
      <c r="Q126" s="3">
        <v>97</v>
      </c>
      <c r="S126"/>
      <c r="T126"/>
      <c r="U126"/>
      <c r="V126"/>
    </row>
    <row r="127" spans="1:22" ht="14" x14ac:dyDescent="0.3">
      <c r="A127" s="6" t="str">
        <f t="shared" si="4"/>
        <v>APL35_gp174</v>
      </c>
      <c r="B127" s="3" t="s">
        <v>210</v>
      </c>
      <c r="C127" s="3" t="s">
        <v>249</v>
      </c>
      <c r="D127" s="3"/>
      <c r="E127" s="3"/>
      <c r="F127" s="3"/>
      <c r="G127" s="3">
        <v>94.08</v>
      </c>
      <c r="H127" s="3">
        <v>139</v>
      </c>
      <c r="I127" s="4">
        <v>20.687495839189001</v>
      </c>
      <c r="J127" s="5">
        <v>0.4123658764</v>
      </c>
      <c r="K127" s="3">
        <v>47</v>
      </c>
      <c r="L127" s="5">
        <v>0.25960699999999998</v>
      </c>
      <c r="M127" s="5">
        <v>0.5</v>
      </c>
      <c r="N127" s="5">
        <v>0.5</v>
      </c>
      <c r="O127" s="30">
        <v>0.99999650000610496</v>
      </c>
      <c r="P127">
        <v>1</v>
      </c>
      <c r="Q127" s="3">
        <v>100</v>
      </c>
      <c r="R127" s="3" t="s">
        <v>94</v>
      </c>
      <c r="S127"/>
      <c r="T127"/>
      <c r="U127"/>
      <c r="V127"/>
    </row>
    <row r="128" spans="1:22" ht="14" x14ac:dyDescent="0.3">
      <c r="A128" s="6" t="str">
        <f t="shared" si="4"/>
        <v>APL35_gp175</v>
      </c>
      <c r="B128" s="3" t="s">
        <v>239</v>
      </c>
      <c r="C128" s="3" t="s">
        <v>248</v>
      </c>
      <c r="D128" s="3"/>
      <c r="E128" s="3" t="s">
        <v>94</v>
      </c>
      <c r="F128" s="3"/>
      <c r="G128" s="3">
        <v>98.47</v>
      </c>
      <c r="H128" s="3">
        <v>270</v>
      </c>
      <c r="I128" s="4">
        <v>23.817122932516899</v>
      </c>
      <c r="J128" s="5">
        <v>9.3606918900000002E-2</v>
      </c>
      <c r="K128" s="3">
        <v>86</v>
      </c>
      <c r="L128" s="5">
        <v>0.14694599999999999</v>
      </c>
      <c r="M128" s="5">
        <v>0.5</v>
      </c>
      <c r="N128" s="5">
        <v>0.5</v>
      </c>
      <c r="O128" s="30">
        <v>1</v>
      </c>
      <c r="P128">
        <v>1</v>
      </c>
      <c r="Q128" s="3">
        <v>100</v>
      </c>
      <c r="S128"/>
      <c r="T128"/>
      <c r="U128"/>
      <c r="V128"/>
    </row>
    <row r="129" spans="1:22" ht="14" x14ac:dyDescent="0.3">
      <c r="A129" s="6" t="str">
        <f t="shared" si="4"/>
        <v>APL35_gp182</v>
      </c>
      <c r="B129" s="3" t="s">
        <v>240</v>
      </c>
      <c r="C129" s="3" t="s">
        <v>249</v>
      </c>
      <c r="D129" s="3" t="s">
        <v>94</v>
      </c>
      <c r="E129" s="3" t="s">
        <v>94</v>
      </c>
      <c r="F129" s="3"/>
      <c r="G129" s="3">
        <v>81.739999999999995</v>
      </c>
      <c r="H129" s="3">
        <v>860</v>
      </c>
      <c r="I129" s="4">
        <v>24.822596114598898</v>
      </c>
      <c r="J129" s="5">
        <v>0.2795649711</v>
      </c>
      <c r="K129" s="3">
        <v>342</v>
      </c>
      <c r="L129" s="5">
        <v>1.5755790000000001</v>
      </c>
      <c r="M129" s="5">
        <v>1.2582852E-2</v>
      </c>
      <c r="N129" s="5">
        <v>0.173872136727273</v>
      </c>
      <c r="O129" s="30">
        <v>1</v>
      </c>
      <c r="P129">
        <v>1</v>
      </c>
      <c r="Q129" s="3">
        <v>97</v>
      </c>
      <c r="S129"/>
      <c r="T129"/>
      <c r="U129"/>
      <c r="V129"/>
    </row>
    <row r="130" spans="1:22" ht="14" x14ac:dyDescent="0.3">
      <c r="A130" s="6" t="str">
        <f t="shared" si="4"/>
        <v>APL35_gp183</v>
      </c>
      <c r="B130" s="3" t="s">
        <v>167</v>
      </c>
      <c r="C130" s="3" t="s">
        <v>248</v>
      </c>
      <c r="D130" s="3"/>
      <c r="E130" s="3"/>
      <c r="F130" s="3"/>
      <c r="G130" s="3">
        <v>88.23</v>
      </c>
      <c r="H130" s="3">
        <v>2186</v>
      </c>
      <c r="I130" s="4">
        <v>25.366912496545201</v>
      </c>
      <c r="J130" s="5">
        <v>0.26126064939999999</v>
      </c>
      <c r="K130" s="3">
        <v>414</v>
      </c>
      <c r="L130" s="5">
        <v>0.39658500000000002</v>
      </c>
      <c r="M130" s="5">
        <v>7.5682681599999996E-2</v>
      </c>
      <c r="N130" s="5">
        <v>0.46530120649599999</v>
      </c>
      <c r="O130" s="30">
        <v>0.94602195684838197</v>
      </c>
      <c r="P130">
        <v>1</v>
      </c>
      <c r="Q130" s="3">
        <v>96</v>
      </c>
      <c r="R130" s="3" t="s">
        <v>94</v>
      </c>
      <c r="S130"/>
      <c r="T130"/>
      <c r="U130"/>
      <c r="V130"/>
    </row>
    <row r="131" spans="1:22" ht="14" x14ac:dyDescent="0.3">
      <c r="A131" s="6" t="str">
        <f t="shared" si="4"/>
        <v>APL35_gp188</v>
      </c>
      <c r="B131" s="3" t="s">
        <v>196</v>
      </c>
      <c r="C131" s="3" t="s">
        <v>249</v>
      </c>
      <c r="D131" s="3"/>
      <c r="E131" s="3"/>
      <c r="F131" s="3"/>
      <c r="G131" s="3">
        <v>98.44</v>
      </c>
      <c r="H131" s="3">
        <v>338</v>
      </c>
      <c r="I131" s="4">
        <v>19.341390443397501</v>
      </c>
      <c r="J131" s="5">
        <v>0.1142288578</v>
      </c>
      <c r="K131" s="3">
        <v>95</v>
      </c>
      <c r="L131" s="5">
        <v>0.13538500000000001</v>
      </c>
      <c r="M131" s="5">
        <v>0.5</v>
      </c>
      <c r="N131" s="5">
        <v>0.5</v>
      </c>
      <c r="O131" s="30">
        <v>0.99996300068447097</v>
      </c>
      <c r="P131">
        <v>1</v>
      </c>
      <c r="Q131" s="3">
        <v>100</v>
      </c>
      <c r="R131" s="3" t="s">
        <v>94</v>
      </c>
      <c r="S131"/>
      <c r="T131"/>
      <c r="U131"/>
      <c r="V131"/>
    </row>
    <row r="132" spans="1:22" ht="14" x14ac:dyDescent="0.3">
      <c r="A132" s="6" t="str">
        <f t="shared" si="4"/>
        <v>APL35_gp192</v>
      </c>
      <c r="B132" s="3" t="s">
        <v>241</v>
      </c>
      <c r="C132" s="3" t="s">
        <v>249</v>
      </c>
      <c r="D132" s="3"/>
      <c r="E132" s="3"/>
      <c r="F132" s="3"/>
      <c r="G132" s="3">
        <v>94.67</v>
      </c>
      <c r="H132" s="3">
        <v>50</v>
      </c>
      <c r="I132" s="4">
        <v>37.761925056398397</v>
      </c>
      <c r="J132" s="5">
        <v>0.8003719963</v>
      </c>
      <c r="K132" s="3">
        <v>36</v>
      </c>
      <c r="L132" s="5">
        <v>0.17304800000000001</v>
      </c>
      <c r="M132" s="5">
        <v>0.5</v>
      </c>
      <c r="N132" s="5">
        <v>0.5</v>
      </c>
      <c r="O132" s="30">
        <v>1</v>
      </c>
      <c r="P132">
        <v>1</v>
      </c>
      <c r="Q132" s="3">
        <v>100</v>
      </c>
      <c r="S132"/>
      <c r="T132"/>
      <c r="U132"/>
      <c r="V132"/>
    </row>
    <row r="133" spans="1:22" ht="14" x14ac:dyDescent="0.3">
      <c r="A133" s="6" t="str">
        <f t="shared" si="4"/>
        <v>APL35_gp193</v>
      </c>
      <c r="B133" s="3" t="s">
        <v>246</v>
      </c>
      <c r="C133" s="3" t="s">
        <v>248</v>
      </c>
      <c r="D133" s="3"/>
      <c r="E133" s="3" t="s">
        <v>94</v>
      </c>
      <c r="F133" s="3"/>
      <c r="G133" s="3">
        <v>85.9</v>
      </c>
      <c r="H133" s="3">
        <v>856</v>
      </c>
      <c r="I133" s="4">
        <v>33.100472750425702</v>
      </c>
      <c r="J133" s="5">
        <v>0.61395</v>
      </c>
      <c r="K133" s="3">
        <v>238</v>
      </c>
      <c r="L133" s="5">
        <v>0.32567400000000002</v>
      </c>
      <c r="M133" s="5">
        <v>7.9000000000000008E-3</v>
      </c>
      <c r="N133" s="5">
        <v>0.12008000000000001</v>
      </c>
      <c r="O133" s="30">
        <v>0.70071502569560895</v>
      </c>
      <c r="P133">
        <v>1</v>
      </c>
      <c r="Q133" s="3">
        <v>97</v>
      </c>
      <c r="S133"/>
      <c r="T133"/>
      <c r="U133"/>
      <c r="V133"/>
    </row>
    <row r="134" spans="1:22" ht="14" x14ac:dyDescent="0.3">
      <c r="A134" s="6" t="str">
        <f t="shared" si="4"/>
        <v>APL35_gp198</v>
      </c>
      <c r="B134" s="3" t="s">
        <v>247</v>
      </c>
      <c r="C134" s="3" t="s">
        <v>248</v>
      </c>
      <c r="D134" s="3"/>
      <c r="E134" s="3" t="s">
        <v>94</v>
      </c>
      <c r="F134" s="3" t="s">
        <v>250</v>
      </c>
      <c r="G134" s="3">
        <v>93.33</v>
      </c>
      <c r="H134" s="3">
        <v>454</v>
      </c>
      <c r="I134" s="4">
        <v>25.8705239529103</v>
      </c>
      <c r="J134" s="5">
        <v>0.26657600799999998</v>
      </c>
      <c r="K134" s="3">
        <v>121</v>
      </c>
      <c r="L134" s="5">
        <v>0.16880800000000001</v>
      </c>
      <c r="M134" s="5">
        <v>0.5</v>
      </c>
      <c r="N134" s="5">
        <v>0.5</v>
      </c>
      <c r="O134" s="30">
        <v>1</v>
      </c>
      <c r="P134">
        <v>1</v>
      </c>
      <c r="Q134" s="3">
        <v>99</v>
      </c>
      <c r="R134" s="3" t="s">
        <v>94</v>
      </c>
      <c r="S134"/>
      <c r="T134"/>
      <c r="U134"/>
      <c r="V134"/>
    </row>
    <row r="135" spans="1:22" ht="14" x14ac:dyDescent="0.3">
      <c r="A135" s="6" t="str">
        <f t="shared" si="4"/>
        <v>APL35_gp200</v>
      </c>
      <c r="B135" s="3" t="s">
        <v>166</v>
      </c>
      <c r="C135" s="3" t="s">
        <v>249</v>
      </c>
      <c r="D135" s="3" t="s">
        <v>94</v>
      </c>
      <c r="E135" s="3"/>
      <c r="F135" s="3"/>
      <c r="G135" s="3">
        <v>96.64</v>
      </c>
      <c r="H135" s="3">
        <v>1041</v>
      </c>
      <c r="I135" s="4">
        <v>32.257183596080502</v>
      </c>
      <c r="J135" s="5">
        <v>0.23369000000000001</v>
      </c>
      <c r="K135" s="3">
        <v>228</v>
      </c>
      <c r="L135" s="5">
        <v>0.22237399999999999</v>
      </c>
      <c r="M135" s="5">
        <v>2.9770013200000001E-2</v>
      </c>
      <c r="N135" s="5">
        <v>0.25139122257777802</v>
      </c>
      <c r="O135" s="30">
        <v>0.93557356431451899</v>
      </c>
      <c r="P135">
        <v>1</v>
      </c>
      <c r="Q135" s="3">
        <v>99</v>
      </c>
      <c r="R135" s="3" t="s">
        <v>94</v>
      </c>
      <c r="S135"/>
      <c r="T135"/>
      <c r="U135"/>
      <c r="V135"/>
    </row>
    <row r="136" spans="1:22" ht="14" x14ac:dyDescent="0.3">
      <c r="A136" s="6" t="str">
        <f t="shared" si="4"/>
        <v>APL35_gp202</v>
      </c>
      <c r="B136" s="3" t="s">
        <v>203</v>
      </c>
      <c r="C136" s="3" t="s">
        <v>249</v>
      </c>
      <c r="D136" s="3"/>
      <c r="E136" s="3"/>
      <c r="F136" s="3"/>
      <c r="G136" s="3">
        <v>94.42</v>
      </c>
      <c r="H136" s="3">
        <v>209</v>
      </c>
      <c r="I136" s="4">
        <v>37.405182489453502</v>
      </c>
      <c r="J136" s="5">
        <v>0.3069169309</v>
      </c>
      <c r="K136" s="3">
        <v>92</v>
      </c>
      <c r="L136" s="5">
        <v>0.27833200000000002</v>
      </c>
      <c r="M136" s="5">
        <v>0.5</v>
      </c>
      <c r="N136" s="5">
        <v>0.5</v>
      </c>
      <c r="O136" s="30">
        <v>0.99998400012804001</v>
      </c>
      <c r="P136">
        <v>1</v>
      </c>
      <c r="Q136" s="3">
        <v>100</v>
      </c>
      <c r="R136" s="3" t="s">
        <v>94</v>
      </c>
      <c r="S136"/>
      <c r="T136"/>
      <c r="U136"/>
      <c r="V136"/>
    </row>
    <row r="137" spans="1:22" ht="14" x14ac:dyDescent="0.3">
      <c r="A137" s="6" t="str">
        <f t="shared" si="4"/>
        <v>APL35_gp206</v>
      </c>
      <c r="B137" s="3" t="s">
        <v>164</v>
      </c>
      <c r="C137" s="3" t="s">
        <v>249</v>
      </c>
      <c r="D137" s="3"/>
      <c r="E137" s="3"/>
      <c r="F137" s="3"/>
      <c r="G137" s="3">
        <v>95.47</v>
      </c>
      <c r="H137" s="3">
        <v>768</v>
      </c>
      <c r="I137" s="4">
        <v>31.222231991902699</v>
      </c>
      <c r="J137" s="5">
        <v>0.25172149780000003</v>
      </c>
      <c r="K137" s="3">
        <v>190</v>
      </c>
      <c r="L137" s="5">
        <v>0.229495</v>
      </c>
      <c r="M137" s="5">
        <v>0.5</v>
      </c>
      <c r="N137" s="5">
        <v>0.5</v>
      </c>
      <c r="O137" s="30">
        <v>0.89312594995635797</v>
      </c>
      <c r="P137">
        <v>1</v>
      </c>
      <c r="Q137" s="3">
        <v>98</v>
      </c>
      <c r="R137" s="3" t="s">
        <v>94</v>
      </c>
      <c r="S137"/>
      <c r="T137"/>
      <c r="U137"/>
      <c r="V137"/>
    </row>
    <row r="138" spans="1:22" ht="14" x14ac:dyDescent="0.3">
      <c r="A138" s="6" t="str">
        <f t="shared" si="4"/>
        <v>APL35_gp210</v>
      </c>
      <c r="B138" s="3" t="s">
        <v>138</v>
      </c>
      <c r="C138" s="3" t="s">
        <v>249</v>
      </c>
      <c r="D138" s="3"/>
      <c r="E138" s="3"/>
      <c r="F138" s="3"/>
      <c r="G138" s="3">
        <v>89.65</v>
      </c>
      <c r="H138" s="3">
        <v>165</v>
      </c>
      <c r="I138" s="4">
        <v>19.0415103728342</v>
      </c>
      <c r="J138" s="5">
        <v>1</v>
      </c>
      <c r="K138" s="3">
        <v>85</v>
      </c>
      <c r="L138" s="5">
        <v>0.311253</v>
      </c>
      <c r="M138" s="5">
        <v>0.45462197929999998</v>
      </c>
      <c r="N138" s="5">
        <v>0.5</v>
      </c>
      <c r="O138" s="30">
        <v>0.63873220305325695</v>
      </c>
      <c r="P138">
        <v>1</v>
      </c>
      <c r="Q138" s="3">
        <v>97</v>
      </c>
      <c r="R138" s="3" t="s">
        <v>94</v>
      </c>
      <c r="S138"/>
      <c r="T138"/>
      <c r="U138"/>
      <c r="V138"/>
    </row>
    <row r="139" spans="1:22" ht="14" x14ac:dyDescent="0.3">
      <c r="A139" s="6" t="str">
        <f t="shared" si="4"/>
        <v>APL35_gp211</v>
      </c>
      <c r="B139" s="3" t="s">
        <v>133</v>
      </c>
      <c r="C139" s="3" t="s">
        <v>249</v>
      </c>
      <c r="D139" s="3"/>
      <c r="E139" s="3"/>
      <c r="F139" s="3"/>
      <c r="G139" s="3">
        <v>91.24</v>
      </c>
      <c r="H139" s="3">
        <v>805</v>
      </c>
      <c r="I139" s="4">
        <v>37.893633759151797</v>
      </c>
      <c r="J139" s="5">
        <v>0.56813000000000002</v>
      </c>
      <c r="K139" s="3">
        <v>248</v>
      </c>
      <c r="L139" s="5">
        <v>0.360958</v>
      </c>
      <c r="M139" s="5">
        <v>2.3629506099999999E-2</v>
      </c>
      <c r="N139" s="5">
        <v>0.25139122257777802</v>
      </c>
      <c r="O139" s="30">
        <v>0.59546837394604801</v>
      </c>
      <c r="P139">
        <v>1</v>
      </c>
      <c r="Q139" s="3">
        <v>98</v>
      </c>
      <c r="R139" s="3" t="s">
        <v>94</v>
      </c>
      <c r="S139"/>
      <c r="T139"/>
      <c r="U139"/>
      <c r="V139"/>
    </row>
    <row r="140" spans="1:22" ht="14" x14ac:dyDescent="0.3">
      <c r="A140" s="6" t="str">
        <f t="shared" si="4"/>
        <v>APL35_gp212</v>
      </c>
      <c r="B140" s="3" t="s">
        <v>202</v>
      </c>
      <c r="C140" s="3" t="s">
        <v>248</v>
      </c>
      <c r="D140" s="3"/>
      <c r="E140" s="3"/>
      <c r="F140" s="3"/>
      <c r="G140" s="3">
        <v>97.58</v>
      </c>
      <c r="H140" s="3">
        <v>424</v>
      </c>
      <c r="I140" s="4">
        <v>25.4926386540869</v>
      </c>
      <c r="J140" s="5">
        <v>3.3419665899999999E-2</v>
      </c>
      <c r="K140" s="3">
        <v>93</v>
      </c>
      <c r="L140" s="5">
        <v>0.11935999999999999</v>
      </c>
      <c r="M140" s="5">
        <v>0.5</v>
      </c>
      <c r="N140" s="5">
        <v>0.5</v>
      </c>
      <c r="O140" s="30">
        <v>0.99998050019022999</v>
      </c>
      <c r="P140">
        <v>1</v>
      </c>
      <c r="Q140" s="3">
        <v>98</v>
      </c>
      <c r="R140" s="3" t="s">
        <v>94</v>
      </c>
      <c r="S140"/>
      <c r="T140"/>
      <c r="U140"/>
      <c r="V140"/>
    </row>
    <row r="141" spans="1:22" ht="14" x14ac:dyDescent="0.3">
      <c r="A141" s="6" t="str">
        <f t="shared" si="4"/>
        <v>APL35_gp214</v>
      </c>
      <c r="B141" s="3" t="s">
        <v>242</v>
      </c>
      <c r="C141" s="3" t="s">
        <v>248</v>
      </c>
      <c r="D141" s="3"/>
      <c r="E141" s="3"/>
      <c r="F141" s="3"/>
      <c r="G141" s="3">
        <v>91.11</v>
      </c>
      <c r="H141" s="3">
        <v>228</v>
      </c>
      <c r="I141" s="4">
        <v>22.235826781044299</v>
      </c>
      <c r="J141" s="5">
        <v>0.66556999999999999</v>
      </c>
      <c r="K141" s="3">
        <v>82</v>
      </c>
      <c r="L141" s="5">
        <v>0.21701300000000001</v>
      </c>
      <c r="M141" s="5">
        <v>0.1924775111</v>
      </c>
      <c r="N141" s="5">
        <v>0.5</v>
      </c>
      <c r="O141" s="30">
        <v>1</v>
      </c>
      <c r="P141">
        <v>1</v>
      </c>
      <c r="Q141" s="3">
        <v>97</v>
      </c>
      <c r="R141" s="3" t="s">
        <v>94</v>
      </c>
      <c r="S141"/>
      <c r="T141"/>
      <c r="U141"/>
      <c r="V141"/>
    </row>
    <row r="142" spans="1:22" ht="14" x14ac:dyDescent="0.3">
      <c r="A142" s="6" t="str">
        <f t="shared" si="4"/>
        <v>APL35_gp215</v>
      </c>
      <c r="B142" s="3" t="s">
        <v>243</v>
      </c>
      <c r="C142" s="3" t="s">
        <v>248</v>
      </c>
      <c r="D142" s="3" t="s">
        <v>94</v>
      </c>
      <c r="E142" s="3"/>
      <c r="F142" s="3"/>
      <c r="G142" s="3">
        <v>94.64</v>
      </c>
      <c r="H142" s="3">
        <v>2548</v>
      </c>
      <c r="I142" s="4">
        <v>25.0417251615347</v>
      </c>
      <c r="J142" s="5">
        <v>0.16117852090000001</v>
      </c>
      <c r="K142" s="3">
        <v>308</v>
      </c>
      <c r="L142" s="5">
        <v>0.17449600000000001</v>
      </c>
      <c r="M142" s="5">
        <v>0.5</v>
      </c>
      <c r="N142" s="5">
        <v>0.5</v>
      </c>
      <c r="O142" s="30">
        <v>1</v>
      </c>
      <c r="P142">
        <v>1</v>
      </c>
      <c r="Q142" s="3">
        <v>98</v>
      </c>
      <c r="S142"/>
      <c r="T142"/>
      <c r="U142"/>
      <c r="V142"/>
    </row>
    <row r="143" spans="1:22" ht="14" x14ac:dyDescent="0.3">
      <c r="A143" s="6" t="str">
        <f t="shared" si="4"/>
        <v>APL35_gp216</v>
      </c>
      <c r="B143" s="3" t="s">
        <v>178</v>
      </c>
      <c r="C143" s="3" t="s">
        <v>249</v>
      </c>
      <c r="D143" s="3"/>
      <c r="E143" s="3"/>
      <c r="F143" s="3"/>
      <c r="G143" s="3">
        <v>94.3</v>
      </c>
      <c r="H143" s="3">
        <v>1929</v>
      </c>
      <c r="I143" s="4">
        <v>31.368707360037199</v>
      </c>
      <c r="J143" s="5">
        <v>0.39491412999999997</v>
      </c>
      <c r="K143" s="3">
        <v>399</v>
      </c>
      <c r="L143" s="5">
        <v>0.26323200000000002</v>
      </c>
      <c r="M143" s="5">
        <v>0.20985085780000001</v>
      </c>
      <c r="N143" s="5">
        <v>0.5</v>
      </c>
      <c r="O143" s="30">
        <v>0.99762482520288498</v>
      </c>
      <c r="P143">
        <v>1</v>
      </c>
      <c r="Q143" s="3">
        <v>99</v>
      </c>
      <c r="R143" s="3" t="s">
        <v>94</v>
      </c>
      <c r="S143"/>
      <c r="T143"/>
      <c r="U143"/>
      <c r="V143"/>
    </row>
    <row r="144" spans="1:22" ht="14" x14ac:dyDescent="0.3">
      <c r="A144" s="6" t="str">
        <f t="shared" si="4"/>
        <v>APL35_gp217</v>
      </c>
      <c r="B144" s="3" t="s">
        <v>180</v>
      </c>
      <c r="C144" s="3" t="s">
        <v>249</v>
      </c>
      <c r="D144" s="3"/>
      <c r="E144" s="3"/>
      <c r="F144" s="3"/>
      <c r="G144" s="3">
        <v>100</v>
      </c>
      <c r="H144" s="3">
        <v>143</v>
      </c>
      <c r="I144" s="4">
        <v>25.959977731411499</v>
      </c>
      <c r="J144" s="5">
        <v>1.0000000000000001E-5</v>
      </c>
      <c r="K144" s="3">
        <v>69</v>
      </c>
      <c r="L144" s="5">
        <v>0.15789700000000001</v>
      </c>
      <c r="M144" s="5">
        <v>0.5</v>
      </c>
      <c r="N144" s="5">
        <v>0.5</v>
      </c>
      <c r="O144" s="30">
        <v>0.99976402784578</v>
      </c>
      <c r="P144">
        <v>1</v>
      </c>
      <c r="Q144" s="3">
        <v>100</v>
      </c>
      <c r="R144" s="3" t="s">
        <v>94</v>
      </c>
      <c r="S144"/>
      <c r="T144"/>
      <c r="U144"/>
      <c r="V144"/>
    </row>
    <row r="145" spans="1:22" ht="14" x14ac:dyDescent="0.3">
      <c r="A145" s="6" t="str">
        <f t="shared" si="4"/>
        <v>APL35_gp218</v>
      </c>
      <c r="B145" s="3" t="s">
        <v>244</v>
      </c>
      <c r="C145" s="3" t="s">
        <v>248</v>
      </c>
      <c r="D145" s="3"/>
      <c r="E145" s="3"/>
      <c r="F145" s="3"/>
      <c r="G145" s="3">
        <v>95.7</v>
      </c>
      <c r="H145" s="3">
        <v>748</v>
      </c>
      <c r="I145" s="4">
        <v>33.612874386587897</v>
      </c>
      <c r="J145" s="5">
        <v>0.23548420749999999</v>
      </c>
      <c r="K145" s="3">
        <v>164</v>
      </c>
      <c r="L145" s="5">
        <v>0.201623</v>
      </c>
      <c r="M145" s="5">
        <v>0.38555339030000002</v>
      </c>
      <c r="N145" s="5">
        <v>0.5</v>
      </c>
      <c r="O145" s="30">
        <v>1</v>
      </c>
      <c r="P145">
        <v>1</v>
      </c>
      <c r="Q145" s="3">
        <v>99</v>
      </c>
      <c r="S145"/>
      <c r="T145"/>
      <c r="U145"/>
      <c r="V145"/>
    </row>
    <row r="146" spans="1:22" ht="14" x14ac:dyDescent="0.3">
      <c r="A146" s="6" t="str">
        <f t="shared" si="4"/>
        <v>APL35_gp219</v>
      </c>
      <c r="B146" s="3" t="s">
        <v>135</v>
      </c>
      <c r="C146" s="3" t="s">
        <v>248</v>
      </c>
      <c r="D146" s="3"/>
      <c r="E146" s="3"/>
      <c r="F146" s="3"/>
      <c r="G146" s="3">
        <v>87.78</v>
      </c>
      <c r="H146" s="3">
        <v>1518</v>
      </c>
      <c r="I146" s="4">
        <v>37.152238082950198</v>
      </c>
      <c r="J146" s="5">
        <v>0.63575000000000004</v>
      </c>
      <c r="K146" s="3">
        <v>335</v>
      </c>
      <c r="L146" s="5">
        <v>0.31682500000000002</v>
      </c>
      <c r="M146" s="5">
        <v>0.30226492109999997</v>
      </c>
      <c r="N146" s="5">
        <v>0.5</v>
      </c>
      <c r="O146" s="30">
        <v>0.59616726816980703</v>
      </c>
      <c r="P146">
        <v>1</v>
      </c>
      <c r="Q146" s="3">
        <v>98</v>
      </c>
      <c r="R146" s="3" t="s">
        <v>94</v>
      </c>
      <c r="S146"/>
      <c r="T146"/>
      <c r="U146"/>
      <c r="V146"/>
    </row>
    <row r="147" spans="1:22" ht="14" x14ac:dyDescent="0.3">
      <c r="A147" s="6" t="str">
        <f t="shared" si="4"/>
        <v>APL35_gp220</v>
      </c>
      <c r="B147" s="3" t="s">
        <v>115</v>
      </c>
      <c r="C147" s="3" t="s">
        <v>248</v>
      </c>
      <c r="D147" s="3"/>
      <c r="E147" s="3"/>
      <c r="F147" s="3"/>
      <c r="G147" s="3">
        <v>92.19</v>
      </c>
      <c r="H147" s="3">
        <v>152</v>
      </c>
      <c r="I147" s="4">
        <v>36.8597679941739</v>
      </c>
      <c r="J147" s="5">
        <v>0.64576999999999996</v>
      </c>
      <c r="K147" s="3">
        <v>79</v>
      </c>
      <c r="L147" s="5">
        <v>0.302402</v>
      </c>
      <c r="M147" s="5">
        <v>0.5</v>
      </c>
      <c r="N147" s="5">
        <v>0.5</v>
      </c>
      <c r="O147" s="30">
        <v>0.23274624410280001</v>
      </c>
      <c r="P147">
        <v>1</v>
      </c>
      <c r="Q147" s="3">
        <v>100</v>
      </c>
      <c r="S147"/>
      <c r="T147"/>
      <c r="U147"/>
      <c r="V147"/>
    </row>
    <row r="148" spans="1:22" ht="14" x14ac:dyDescent="0.3">
      <c r="A148" s="6" t="str">
        <f t="shared" si="4"/>
        <v>APL35_gp221</v>
      </c>
      <c r="B148" s="3" t="s">
        <v>123</v>
      </c>
      <c r="C148" s="3" t="s">
        <v>248</v>
      </c>
      <c r="D148" s="3"/>
      <c r="E148" s="3"/>
      <c r="F148" s="3"/>
      <c r="G148" s="3">
        <v>92.45</v>
      </c>
      <c r="H148" s="3">
        <v>491</v>
      </c>
      <c r="I148" s="4">
        <v>31.595712649601101</v>
      </c>
      <c r="J148" s="5">
        <v>0.64712999999999998</v>
      </c>
      <c r="K148" s="3">
        <v>139</v>
      </c>
      <c r="L148" s="5">
        <v>0.21058099999999999</v>
      </c>
      <c r="M148" s="5">
        <v>0.3283532817</v>
      </c>
      <c r="N148" s="5">
        <v>0.5</v>
      </c>
      <c r="O148" s="30">
        <v>0.40922751754020897</v>
      </c>
      <c r="P148">
        <v>1</v>
      </c>
      <c r="Q148" s="3">
        <v>99</v>
      </c>
      <c r="S148"/>
      <c r="T148"/>
      <c r="U148"/>
      <c r="V148"/>
    </row>
    <row r="149" spans="1:22" ht="14" x14ac:dyDescent="0.3">
      <c r="A149" s="6" t="str">
        <f t="shared" si="4"/>
        <v>APL35_gp225</v>
      </c>
      <c r="B149" s="3" t="s">
        <v>121</v>
      </c>
      <c r="C149" s="3" t="s">
        <v>249</v>
      </c>
      <c r="D149" s="3"/>
      <c r="E149" s="3"/>
      <c r="F149" s="3"/>
      <c r="G149" s="3">
        <v>91.32</v>
      </c>
      <c r="H149" s="3">
        <v>1285</v>
      </c>
      <c r="I149" s="4">
        <v>32.061359686930999</v>
      </c>
      <c r="J149" s="5">
        <v>0.58894000000000002</v>
      </c>
      <c r="K149" s="3">
        <v>315</v>
      </c>
      <c r="L149" s="5">
        <v>0.33652599999999999</v>
      </c>
      <c r="M149" s="5">
        <v>3.5824990299999998E-2</v>
      </c>
      <c r="N149" s="5">
        <v>0.27226992628000002</v>
      </c>
      <c r="O149" s="30">
        <v>0.39613402949658499</v>
      </c>
      <c r="P149">
        <v>1</v>
      </c>
      <c r="Q149" s="3">
        <v>97</v>
      </c>
      <c r="S149"/>
      <c r="T149"/>
      <c r="U149"/>
      <c r="V149"/>
    </row>
    <row r="150" spans="1:22" ht="14" x14ac:dyDescent="0.3">
      <c r="A150" s="6" t="str">
        <f t="shared" si="4"/>
        <v>APL35_gp226</v>
      </c>
      <c r="B150" s="3" t="s">
        <v>126</v>
      </c>
      <c r="C150" s="3" t="s">
        <v>249</v>
      </c>
      <c r="D150" s="3"/>
      <c r="E150" s="3"/>
      <c r="F150" s="3"/>
      <c r="G150" s="3">
        <v>92.51</v>
      </c>
      <c r="H150" s="3">
        <v>483</v>
      </c>
      <c r="I150" s="4">
        <v>27.765682855493999</v>
      </c>
      <c r="J150" s="5">
        <v>0.88585999999999998</v>
      </c>
      <c r="K150" s="3">
        <v>138</v>
      </c>
      <c r="L150" s="5">
        <v>0.220664</v>
      </c>
      <c r="M150" s="5">
        <v>0.14907250790000001</v>
      </c>
      <c r="N150" s="5">
        <v>0.5</v>
      </c>
      <c r="O150" s="30">
        <v>0.45206099359730301</v>
      </c>
      <c r="P150">
        <v>1</v>
      </c>
      <c r="Q150" s="3">
        <v>97</v>
      </c>
      <c r="S150"/>
      <c r="T150"/>
      <c r="U150"/>
      <c r="V150"/>
    </row>
    <row r="151" spans="1:22" ht="14" x14ac:dyDescent="0.3">
      <c r="A151" s="6" t="str">
        <f t="shared" si="4"/>
        <v>APL35_gp229</v>
      </c>
      <c r="B151" s="3" t="s">
        <v>119</v>
      </c>
      <c r="C151" s="3" t="s">
        <v>249</v>
      </c>
      <c r="D151" s="3"/>
      <c r="E151" s="3"/>
      <c r="F151" s="3"/>
      <c r="G151" s="3">
        <v>93.39</v>
      </c>
      <c r="H151" s="3">
        <v>913</v>
      </c>
      <c r="I151" s="4">
        <v>29.610191003575899</v>
      </c>
      <c r="J151" s="5">
        <v>0.50640217899999995</v>
      </c>
      <c r="K151" s="3">
        <v>214</v>
      </c>
      <c r="L151" s="5">
        <v>0.230269</v>
      </c>
      <c r="M151" s="5">
        <v>1.5137161000000001E-3</v>
      </c>
      <c r="N151" s="5">
        <v>3.8347474533333301E-2</v>
      </c>
      <c r="O151" s="30">
        <v>0.29543350288417802</v>
      </c>
      <c r="P151">
        <v>1</v>
      </c>
      <c r="Q151" s="3">
        <v>98</v>
      </c>
      <c r="R151" s="3" t="s">
        <v>94</v>
      </c>
      <c r="S151"/>
      <c r="T151"/>
      <c r="U151"/>
      <c r="V151"/>
    </row>
    <row r="152" spans="1:22" ht="14" x14ac:dyDescent="0.3">
      <c r="A152" s="6" t="str">
        <f t="shared" si="4"/>
        <v>APL35_gp230</v>
      </c>
      <c r="B152" s="3" t="s">
        <v>171</v>
      </c>
      <c r="C152" s="3" t="s">
        <v>249</v>
      </c>
      <c r="D152" s="3"/>
      <c r="E152" s="3"/>
      <c r="F152" s="3"/>
      <c r="G152" s="3">
        <v>91.04</v>
      </c>
      <c r="H152" s="3">
        <v>1443</v>
      </c>
      <c r="I152" s="4">
        <v>33.906395603309797</v>
      </c>
      <c r="J152" s="5">
        <v>0.54274</v>
      </c>
      <c r="K152" s="3">
        <v>354</v>
      </c>
      <c r="L152" s="5">
        <v>0.35133199999999998</v>
      </c>
      <c r="M152" s="5">
        <v>3.773348E-4</v>
      </c>
      <c r="N152" s="5">
        <v>1.6988245799999999E-2</v>
      </c>
      <c r="O152" s="30">
        <v>0.977530127459315</v>
      </c>
      <c r="P152">
        <v>1</v>
      </c>
      <c r="Q152" s="3">
        <v>97</v>
      </c>
      <c r="R152" s="3" t="s">
        <v>94</v>
      </c>
      <c r="S152"/>
      <c r="T152"/>
      <c r="U152"/>
      <c r="V152"/>
    </row>
    <row r="153" spans="1:22" ht="14" x14ac:dyDescent="0.3">
      <c r="A153" s="6" t="str">
        <f t="shared" si="4"/>
        <v>APL35_gp232</v>
      </c>
      <c r="B153" s="3" t="s">
        <v>245</v>
      </c>
      <c r="C153" s="3" t="s">
        <v>249</v>
      </c>
      <c r="D153" s="3"/>
      <c r="E153" s="3" t="s">
        <v>94</v>
      </c>
      <c r="F153" s="3"/>
      <c r="G153" s="3">
        <v>92.37</v>
      </c>
      <c r="H153" s="3">
        <v>97</v>
      </c>
      <c r="I153" s="4">
        <v>37.055261158387403</v>
      </c>
      <c r="J153" s="5">
        <v>0.82197178029999995</v>
      </c>
      <c r="K153" s="3">
        <v>60</v>
      </c>
      <c r="L153" s="5">
        <v>0.24918899999999999</v>
      </c>
      <c r="M153" s="5">
        <v>0.5</v>
      </c>
      <c r="N153" s="5">
        <v>0.5</v>
      </c>
      <c r="O153" s="30">
        <v>1</v>
      </c>
      <c r="P153">
        <v>1</v>
      </c>
      <c r="Q153" s="3">
        <v>100</v>
      </c>
      <c r="S153"/>
      <c r="T153"/>
      <c r="U153"/>
      <c r="V153"/>
    </row>
    <row r="154" spans="1:22" ht="14" x14ac:dyDescent="0.3">
      <c r="A154" s="6" t="str">
        <f t="shared" si="4"/>
        <v>APL35_gp233</v>
      </c>
      <c r="B154" s="3" t="s">
        <v>128</v>
      </c>
      <c r="C154" s="3" t="s">
        <v>248</v>
      </c>
      <c r="D154" s="3" t="s">
        <v>94</v>
      </c>
      <c r="E154" s="3"/>
      <c r="F154" s="3"/>
      <c r="G154" s="3">
        <v>96.1</v>
      </c>
      <c r="H154" s="3">
        <v>82</v>
      </c>
      <c r="I154" s="4">
        <v>24.078398699301101</v>
      </c>
      <c r="J154" s="5">
        <v>0.44991999999999999</v>
      </c>
      <c r="K154" s="3">
        <v>51</v>
      </c>
      <c r="L154" s="5">
        <v>0.170851</v>
      </c>
      <c r="M154" s="5">
        <v>2.4894941000000001E-3</v>
      </c>
      <c r="N154" s="5">
        <v>4.7300387899999997E-2</v>
      </c>
      <c r="O154" s="30">
        <v>0.53284750643576695</v>
      </c>
      <c r="P154">
        <v>1</v>
      </c>
      <c r="Q154" s="3">
        <v>100</v>
      </c>
      <c r="S154"/>
      <c r="T154"/>
      <c r="U154"/>
      <c r="V154"/>
    </row>
    <row r="155" spans="1:22" ht="14" x14ac:dyDescent="0.3">
      <c r="A155" s="6" t="str">
        <f t="shared" si="4"/>
        <v>APL35_gp235</v>
      </c>
      <c r="B155" s="3" t="s">
        <v>118</v>
      </c>
      <c r="C155" s="3" t="s">
        <v>248</v>
      </c>
      <c r="D155" s="3" t="s">
        <v>94</v>
      </c>
      <c r="E155" s="3"/>
      <c r="F155" s="3"/>
      <c r="G155" s="3">
        <v>94.56</v>
      </c>
      <c r="H155" s="3">
        <v>451</v>
      </c>
      <c r="I155" s="4">
        <v>28.6235330389875</v>
      </c>
      <c r="J155" s="5">
        <v>9.3509999999999996E-2</v>
      </c>
      <c r="K155" s="3">
        <v>104</v>
      </c>
      <c r="L155" s="5">
        <v>0.26070399999999999</v>
      </c>
      <c r="M155" s="5">
        <v>0.5</v>
      </c>
      <c r="N155" s="5">
        <v>0.5</v>
      </c>
      <c r="O155" s="30">
        <v>0.275783263205028</v>
      </c>
      <c r="P155">
        <v>1</v>
      </c>
      <c r="Q155" s="3">
        <v>98</v>
      </c>
      <c r="S155"/>
      <c r="T155"/>
      <c r="U155"/>
      <c r="V155"/>
    </row>
    <row r="156" spans="1:22" ht="14" x14ac:dyDescent="0.3">
      <c r="A156" s="6" t="str">
        <f t="shared" si="4"/>
        <v>APL35_gp236</v>
      </c>
      <c r="B156" s="3" t="s">
        <v>182</v>
      </c>
      <c r="C156" s="3" t="s">
        <v>249</v>
      </c>
      <c r="D156" s="3"/>
      <c r="E156" s="3"/>
      <c r="F156" s="3"/>
      <c r="G156" s="3">
        <v>92.58</v>
      </c>
      <c r="H156" s="3">
        <v>499</v>
      </c>
      <c r="I156" s="4">
        <v>37.224837847946503</v>
      </c>
      <c r="J156" s="5">
        <v>0.75679200000000002</v>
      </c>
      <c r="K156" s="3">
        <v>205</v>
      </c>
      <c r="L156" s="5">
        <v>0.75679200000000002</v>
      </c>
      <c r="M156" s="5">
        <v>0.48014770470000001</v>
      </c>
      <c r="N156" s="5">
        <v>0.5</v>
      </c>
      <c r="O156" s="30">
        <v>0.99986300938453099</v>
      </c>
      <c r="P156">
        <v>1</v>
      </c>
      <c r="Q156" s="3">
        <v>99</v>
      </c>
      <c r="S156"/>
      <c r="T156"/>
      <c r="U156"/>
      <c r="V156"/>
    </row>
    <row r="157" spans="1:22" s="1" customFormat="1" ht="14" x14ac:dyDescent="0.3">
      <c r="A157" s="6" t="str">
        <f t="shared" si="4"/>
        <v>APL35_gp237</v>
      </c>
      <c r="B157" s="3" t="s">
        <v>110</v>
      </c>
      <c r="C157" s="3" t="s">
        <v>249</v>
      </c>
      <c r="D157" s="3"/>
      <c r="E157" s="3"/>
      <c r="F157" s="3"/>
      <c r="G157" s="3">
        <v>93.85</v>
      </c>
      <c r="H157" s="3">
        <v>1966</v>
      </c>
      <c r="I157" s="4">
        <v>37.107386451778503</v>
      </c>
      <c r="J157" s="5">
        <v>0.69540299999999999</v>
      </c>
      <c r="K157" s="3">
        <v>402</v>
      </c>
      <c r="L157" s="5">
        <v>0.69540299999999999</v>
      </c>
      <c r="M157" s="5">
        <v>0.18840518540000001</v>
      </c>
      <c r="N157" s="5">
        <v>0.5</v>
      </c>
      <c r="O157" s="30">
        <v>0.12936986153784399</v>
      </c>
      <c r="P157">
        <v>1</v>
      </c>
      <c r="Q157" s="3">
        <v>97</v>
      </c>
      <c r="R157" s="3"/>
      <c r="S157"/>
      <c r="T157"/>
      <c r="U157"/>
      <c r="V157"/>
    </row>
  </sheetData>
  <sortState xmlns:xlrd2="http://schemas.microsoft.com/office/spreadsheetml/2017/richdata2" ref="A3:V157">
    <sortCondition ref="A3:A157"/>
  </sortState>
  <pageMargins left="0" right="0" top="0.39410000000000006" bottom="0.39410000000000006" header="0" footer="0"/>
  <pageSetup orientation="portrait" r:id="rId1"/>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43"/>
  <sheetViews>
    <sheetView zoomScale="70" zoomScaleNormal="70" workbookViewId="0"/>
  </sheetViews>
  <sheetFormatPr defaultColWidth="8.58203125" defaultRowHeight="14" x14ac:dyDescent="0.3"/>
  <cols>
    <col min="1" max="1" width="10.58203125" customWidth="1"/>
    <col min="2" max="2" width="22.58203125" customWidth="1"/>
    <col min="3" max="3" width="12.5" customWidth="1"/>
    <col min="4" max="4" width="8.58203125" customWidth="1"/>
  </cols>
  <sheetData>
    <row r="1" spans="1:3" x14ac:dyDescent="0.3">
      <c r="A1" t="s">
        <v>1255</v>
      </c>
    </row>
    <row r="2" spans="1:3" x14ac:dyDescent="0.3">
      <c r="A2" s="1" t="s">
        <v>252</v>
      </c>
      <c r="B2" s="1" t="s">
        <v>1243</v>
      </c>
      <c r="C2" s="1" t="s">
        <v>0</v>
      </c>
    </row>
    <row r="3" spans="1:3" x14ac:dyDescent="0.3">
      <c r="A3" s="1" t="s">
        <v>107</v>
      </c>
      <c r="B3" s="1" t="str">
        <f t="shared" ref="B3:B66" si="0">CONCATENATE("APL35_",A3)</f>
        <v>APL35_gp001</v>
      </c>
      <c r="C3" s="1" t="s">
        <v>93</v>
      </c>
    </row>
    <row r="4" spans="1:3" x14ac:dyDescent="0.3">
      <c r="A4" s="1" t="s">
        <v>132</v>
      </c>
      <c r="B4" s="1" t="str">
        <f t="shared" si="0"/>
        <v>APL35_gp002</v>
      </c>
      <c r="C4" s="1" t="s">
        <v>93</v>
      </c>
    </row>
    <row r="5" spans="1:3" x14ac:dyDescent="0.3">
      <c r="A5" s="1" t="s">
        <v>200</v>
      </c>
      <c r="B5" s="1" t="str">
        <f t="shared" si="0"/>
        <v>APL35_gp003</v>
      </c>
      <c r="C5" s="1" t="s">
        <v>93</v>
      </c>
    </row>
    <row r="6" spans="1:3" x14ac:dyDescent="0.3">
      <c r="A6" s="1" t="s">
        <v>1</v>
      </c>
      <c r="B6" s="1" t="str">
        <f t="shared" si="0"/>
        <v>APL35_gp004</v>
      </c>
      <c r="C6" s="1" t="s">
        <v>2</v>
      </c>
    </row>
    <row r="7" spans="1:3" x14ac:dyDescent="0.3">
      <c r="A7" s="1" t="s">
        <v>152</v>
      </c>
      <c r="B7" s="1" t="str">
        <f t="shared" si="0"/>
        <v>APL35_gp005</v>
      </c>
      <c r="C7" s="1" t="s">
        <v>93</v>
      </c>
    </row>
    <row r="8" spans="1:3" x14ac:dyDescent="0.3">
      <c r="A8" s="1" t="s">
        <v>214</v>
      </c>
      <c r="B8" s="1" t="str">
        <f t="shared" si="0"/>
        <v>APL35_gp006</v>
      </c>
      <c r="C8" s="1" t="s">
        <v>93</v>
      </c>
    </row>
    <row r="9" spans="1:3" x14ac:dyDescent="0.3">
      <c r="A9" s="1" t="s">
        <v>55</v>
      </c>
      <c r="B9" s="1" t="str">
        <f t="shared" si="0"/>
        <v>APL35_gp007</v>
      </c>
      <c r="C9" s="1" t="s">
        <v>56</v>
      </c>
    </row>
    <row r="10" spans="1:3" x14ac:dyDescent="0.3">
      <c r="A10" s="1" t="s">
        <v>163</v>
      </c>
      <c r="B10" s="1" t="str">
        <f t="shared" si="0"/>
        <v>APL35_gp008</v>
      </c>
      <c r="C10" s="1" t="s">
        <v>93</v>
      </c>
    </row>
    <row r="11" spans="1:3" x14ac:dyDescent="0.3">
      <c r="A11" s="1" t="s">
        <v>168</v>
      </c>
      <c r="B11" s="1" t="str">
        <f t="shared" si="0"/>
        <v>APL35_gp009</v>
      </c>
      <c r="C11" s="1" t="s">
        <v>93</v>
      </c>
    </row>
    <row r="12" spans="1:3" x14ac:dyDescent="0.3">
      <c r="A12" s="1" t="s">
        <v>3</v>
      </c>
      <c r="B12" s="1" t="str">
        <f t="shared" si="0"/>
        <v>APL35_gp010</v>
      </c>
      <c r="C12" s="1" t="s">
        <v>2</v>
      </c>
    </row>
    <row r="13" spans="1:3" x14ac:dyDescent="0.3">
      <c r="A13" s="1" t="s">
        <v>183</v>
      </c>
      <c r="B13" s="1" t="str">
        <f t="shared" si="0"/>
        <v>APL35_gp011</v>
      </c>
      <c r="C13" s="1" t="s">
        <v>93</v>
      </c>
    </row>
    <row r="14" spans="1:3" x14ac:dyDescent="0.3">
      <c r="A14" s="1" t="s">
        <v>57</v>
      </c>
      <c r="B14" s="1" t="str">
        <f t="shared" si="0"/>
        <v>APL35_gp012</v>
      </c>
      <c r="C14" s="1" t="s">
        <v>56</v>
      </c>
    </row>
    <row r="15" spans="1:3" x14ac:dyDescent="0.3">
      <c r="A15" s="1" t="s">
        <v>58</v>
      </c>
      <c r="B15" s="1" t="str">
        <f t="shared" si="0"/>
        <v>APL35_gp013</v>
      </c>
      <c r="C15" s="1" t="s">
        <v>56</v>
      </c>
    </row>
    <row r="16" spans="1:3" x14ac:dyDescent="0.3">
      <c r="A16" s="1" t="s">
        <v>4</v>
      </c>
      <c r="B16" s="1" t="str">
        <f t="shared" si="0"/>
        <v>APL35_gp014</v>
      </c>
      <c r="C16" s="1" t="s">
        <v>2</v>
      </c>
    </row>
    <row r="17" spans="1:3" x14ac:dyDescent="0.3">
      <c r="A17" s="1" t="s">
        <v>59</v>
      </c>
      <c r="B17" s="1" t="str">
        <f t="shared" si="0"/>
        <v>APL35_gp015</v>
      </c>
      <c r="C17" s="1" t="s">
        <v>56</v>
      </c>
    </row>
    <row r="18" spans="1:3" x14ac:dyDescent="0.3">
      <c r="A18" s="1" t="s">
        <v>156</v>
      </c>
      <c r="B18" s="1" t="str">
        <f t="shared" si="0"/>
        <v>APL35_gp016</v>
      </c>
      <c r="C18" s="1" t="s">
        <v>93</v>
      </c>
    </row>
    <row r="19" spans="1:3" x14ac:dyDescent="0.3">
      <c r="A19" s="1" t="s">
        <v>114</v>
      </c>
      <c r="B19" s="1" t="str">
        <f t="shared" si="0"/>
        <v>APL35_gp017</v>
      </c>
      <c r="C19" s="1" t="s">
        <v>93</v>
      </c>
    </row>
    <row r="20" spans="1:3" x14ac:dyDescent="0.3">
      <c r="A20" s="1" t="s">
        <v>116</v>
      </c>
      <c r="B20" s="1" t="str">
        <f t="shared" si="0"/>
        <v>APL35_gp018</v>
      </c>
      <c r="C20" s="1" t="s">
        <v>93</v>
      </c>
    </row>
    <row r="21" spans="1:3" x14ac:dyDescent="0.3">
      <c r="A21" s="1" t="s">
        <v>153</v>
      </c>
      <c r="B21" s="1" t="str">
        <f t="shared" si="0"/>
        <v>APL35_gp019</v>
      </c>
      <c r="C21" s="1" t="s">
        <v>93</v>
      </c>
    </row>
    <row r="22" spans="1:3" x14ac:dyDescent="0.3">
      <c r="A22" s="1" t="s">
        <v>5</v>
      </c>
      <c r="B22" s="1" t="str">
        <f t="shared" si="0"/>
        <v>APL35_gp020</v>
      </c>
      <c r="C22" s="1" t="s">
        <v>2</v>
      </c>
    </row>
    <row r="23" spans="1:3" x14ac:dyDescent="0.3">
      <c r="A23" s="1" t="s">
        <v>100</v>
      </c>
      <c r="B23" s="1" t="str">
        <f t="shared" si="0"/>
        <v>APL35_gp021</v>
      </c>
      <c r="C23" s="1" t="s">
        <v>93</v>
      </c>
    </row>
    <row r="24" spans="1:3" x14ac:dyDescent="0.3">
      <c r="A24" s="1" t="s">
        <v>215</v>
      </c>
      <c r="B24" s="1" t="str">
        <f t="shared" si="0"/>
        <v>APL35_gp022</v>
      </c>
      <c r="C24" s="1" t="s">
        <v>93</v>
      </c>
    </row>
    <row r="25" spans="1:3" x14ac:dyDescent="0.3">
      <c r="A25" s="1" t="s">
        <v>184</v>
      </c>
      <c r="B25" s="1" t="str">
        <f t="shared" si="0"/>
        <v>APL35_gp023</v>
      </c>
      <c r="C25" s="1" t="s">
        <v>93</v>
      </c>
    </row>
    <row r="26" spans="1:3" x14ac:dyDescent="0.3">
      <c r="A26" s="1" t="s">
        <v>169</v>
      </c>
      <c r="B26" s="1" t="str">
        <f t="shared" si="0"/>
        <v>APL35_gp024</v>
      </c>
      <c r="C26" s="1" t="s">
        <v>93</v>
      </c>
    </row>
    <row r="27" spans="1:3" x14ac:dyDescent="0.3">
      <c r="A27" s="1" t="s">
        <v>216</v>
      </c>
      <c r="B27" s="1" t="str">
        <f t="shared" si="0"/>
        <v>APL35_gp025</v>
      </c>
      <c r="C27" s="1" t="s">
        <v>93</v>
      </c>
    </row>
    <row r="28" spans="1:3" x14ac:dyDescent="0.3">
      <c r="A28" s="1" t="s">
        <v>60</v>
      </c>
      <c r="B28" s="1" t="str">
        <f t="shared" si="0"/>
        <v>APL35_gp026</v>
      </c>
      <c r="C28" s="1" t="s">
        <v>56</v>
      </c>
    </row>
    <row r="29" spans="1:3" x14ac:dyDescent="0.3">
      <c r="A29" s="1" t="s">
        <v>217</v>
      </c>
      <c r="B29" s="1" t="str">
        <f t="shared" si="0"/>
        <v>APL35_gp027</v>
      </c>
      <c r="C29" s="1" t="s">
        <v>93</v>
      </c>
    </row>
    <row r="30" spans="1:3" x14ac:dyDescent="0.3">
      <c r="A30" s="1" t="s">
        <v>131</v>
      </c>
      <c r="B30" s="1" t="str">
        <f t="shared" si="0"/>
        <v>APL35_gp028</v>
      </c>
      <c r="C30" s="1" t="s">
        <v>93</v>
      </c>
    </row>
    <row r="31" spans="1:3" x14ac:dyDescent="0.3">
      <c r="A31" s="1" t="s">
        <v>201</v>
      </c>
      <c r="B31" s="1" t="str">
        <f t="shared" si="0"/>
        <v>APL35_gp029</v>
      </c>
      <c r="C31" s="1" t="s">
        <v>93</v>
      </c>
    </row>
    <row r="32" spans="1:3" x14ac:dyDescent="0.3">
      <c r="A32" s="1" t="s">
        <v>6</v>
      </c>
      <c r="B32" s="1" t="str">
        <f t="shared" si="0"/>
        <v>APL35_gp030</v>
      </c>
      <c r="C32" s="1" t="s">
        <v>2</v>
      </c>
    </row>
    <row r="33" spans="1:3" x14ac:dyDescent="0.3">
      <c r="A33" s="1" t="s">
        <v>61</v>
      </c>
      <c r="B33" s="1" t="str">
        <f t="shared" si="0"/>
        <v>APL35_gp031</v>
      </c>
      <c r="C33" s="1" t="s">
        <v>56</v>
      </c>
    </row>
    <row r="34" spans="1:3" x14ac:dyDescent="0.3">
      <c r="A34" s="1" t="s">
        <v>7</v>
      </c>
      <c r="B34" s="1" t="str">
        <f t="shared" si="0"/>
        <v>APL35_gp032</v>
      </c>
      <c r="C34" s="1" t="s">
        <v>2</v>
      </c>
    </row>
    <row r="35" spans="1:3" x14ac:dyDescent="0.3">
      <c r="A35" s="1" t="s">
        <v>211</v>
      </c>
      <c r="B35" s="1" t="str">
        <f t="shared" si="0"/>
        <v>APL35_gp033</v>
      </c>
      <c r="C35" s="1" t="s">
        <v>93</v>
      </c>
    </row>
    <row r="36" spans="1:3" x14ac:dyDescent="0.3">
      <c r="A36" s="1" t="s">
        <v>218</v>
      </c>
      <c r="B36" s="1" t="str">
        <f t="shared" si="0"/>
        <v>APL35_gp034</v>
      </c>
      <c r="C36" s="1" t="s">
        <v>93</v>
      </c>
    </row>
    <row r="37" spans="1:3" x14ac:dyDescent="0.3">
      <c r="A37" s="1" t="s">
        <v>8</v>
      </c>
      <c r="B37" s="1" t="str">
        <f t="shared" si="0"/>
        <v>APL35_gp035</v>
      </c>
      <c r="C37" s="1" t="s">
        <v>2</v>
      </c>
    </row>
    <row r="38" spans="1:3" x14ac:dyDescent="0.3">
      <c r="A38" s="1" t="s">
        <v>9</v>
      </c>
      <c r="B38" s="1" t="str">
        <f t="shared" si="0"/>
        <v>APL35_gp036</v>
      </c>
      <c r="C38" s="1" t="s">
        <v>2</v>
      </c>
    </row>
    <row r="39" spans="1:3" x14ac:dyDescent="0.3">
      <c r="A39" s="1" t="s">
        <v>10</v>
      </c>
      <c r="B39" s="1" t="str">
        <f t="shared" si="0"/>
        <v>APL35_gp037</v>
      </c>
      <c r="C39" s="1" t="s">
        <v>2</v>
      </c>
    </row>
    <row r="40" spans="1:3" x14ac:dyDescent="0.3">
      <c r="A40" s="1" t="s">
        <v>62</v>
      </c>
      <c r="B40" s="1" t="str">
        <f t="shared" si="0"/>
        <v>APL35_gp038</v>
      </c>
      <c r="C40" s="1" t="s">
        <v>56</v>
      </c>
    </row>
    <row r="41" spans="1:3" x14ac:dyDescent="0.3">
      <c r="A41" s="1" t="s">
        <v>11</v>
      </c>
      <c r="B41" s="1" t="str">
        <f t="shared" si="0"/>
        <v>APL35_gp039</v>
      </c>
      <c r="C41" s="1" t="s">
        <v>2</v>
      </c>
    </row>
    <row r="42" spans="1:3" x14ac:dyDescent="0.3">
      <c r="A42" s="1" t="s">
        <v>12</v>
      </c>
      <c r="B42" s="1" t="str">
        <f t="shared" si="0"/>
        <v>APL35_gp040</v>
      </c>
      <c r="C42" s="1" t="s">
        <v>2</v>
      </c>
    </row>
    <row r="43" spans="1:3" x14ac:dyDescent="0.3">
      <c r="A43" s="1" t="s">
        <v>219</v>
      </c>
      <c r="B43" s="1" t="str">
        <f t="shared" si="0"/>
        <v>APL35_gp041</v>
      </c>
      <c r="C43" s="1" t="s">
        <v>93</v>
      </c>
    </row>
    <row r="44" spans="1:3" x14ac:dyDescent="0.3">
      <c r="A44" s="1" t="s">
        <v>155</v>
      </c>
      <c r="B44" s="1" t="str">
        <f t="shared" si="0"/>
        <v>APL35_gp042</v>
      </c>
      <c r="C44" s="1" t="s">
        <v>93</v>
      </c>
    </row>
    <row r="45" spans="1:3" x14ac:dyDescent="0.3">
      <c r="A45" s="1" t="s">
        <v>109</v>
      </c>
      <c r="B45" s="1" t="str">
        <f t="shared" si="0"/>
        <v>APL35_gp043</v>
      </c>
      <c r="C45" s="1" t="s">
        <v>93</v>
      </c>
    </row>
    <row r="46" spans="1:3" x14ac:dyDescent="0.3">
      <c r="A46" s="1" t="s">
        <v>63</v>
      </c>
      <c r="B46" s="1" t="str">
        <f t="shared" si="0"/>
        <v>APL35_gp044</v>
      </c>
      <c r="C46" s="1" t="s">
        <v>56</v>
      </c>
    </row>
    <row r="47" spans="1:3" x14ac:dyDescent="0.3">
      <c r="A47" s="1" t="s">
        <v>157</v>
      </c>
      <c r="B47" s="1" t="str">
        <f t="shared" si="0"/>
        <v>APL35_gp045</v>
      </c>
      <c r="C47" s="1" t="s">
        <v>93</v>
      </c>
    </row>
    <row r="48" spans="1:3" x14ac:dyDescent="0.3">
      <c r="A48" s="1" t="s">
        <v>13</v>
      </c>
      <c r="B48" s="1" t="str">
        <f t="shared" si="0"/>
        <v>APL35_gp046</v>
      </c>
      <c r="C48" s="1" t="s">
        <v>2</v>
      </c>
    </row>
    <row r="49" spans="1:3" x14ac:dyDescent="0.3">
      <c r="A49" s="1" t="s">
        <v>64</v>
      </c>
      <c r="B49" s="1" t="str">
        <f t="shared" si="0"/>
        <v>APL35_gp047</v>
      </c>
      <c r="C49" s="1" t="s">
        <v>56</v>
      </c>
    </row>
    <row r="50" spans="1:3" x14ac:dyDescent="0.3">
      <c r="A50" s="1" t="s">
        <v>65</v>
      </c>
      <c r="B50" s="1" t="str">
        <f t="shared" si="0"/>
        <v>APL35_gp048</v>
      </c>
      <c r="C50" s="1" t="s">
        <v>1241</v>
      </c>
    </row>
    <row r="51" spans="1:3" x14ac:dyDescent="0.3">
      <c r="A51" s="1" t="s">
        <v>141</v>
      </c>
      <c r="B51" s="1" t="str">
        <f t="shared" si="0"/>
        <v>APL35_gp049</v>
      </c>
      <c r="C51" s="1" t="s">
        <v>93</v>
      </c>
    </row>
    <row r="52" spans="1:3" x14ac:dyDescent="0.3">
      <c r="A52" s="1" t="s">
        <v>143</v>
      </c>
      <c r="B52" s="1" t="str">
        <f t="shared" si="0"/>
        <v>APL35_gp050</v>
      </c>
      <c r="C52" s="1" t="s">
        <v>93</v>
      </c>
    </row>
    <row r="53" spans="1:3" x14ac:dyDescent="0.3">
      <c r="A53" s="1" t="s">
        <v>191</v>
      </c>
      <c r="B53" s="1" t="str">
        <f t="shared" si="0"/>
        <v>APL35_gp051</v>
      </c>
      <c r="C53" s="1" t="s">
        <v>93</v>
      </c>
    </row>
    <row r="54" spans="1:3" x14ac:dyDescent="0.3">
      <c r="A54" s="1" t="s">
        <v>194</v>
      </c>
      <c r="B54" s="1" t="str">
        <f t="shared" si="0"/>
        <v>APL35_gp052</v>
      </c>
      <c r="C54" s="1" t="s">
        <v>93</v>
      </c>
    </row>
    <row r="55" spans="1:3" x14ac:dyDescent="0.3">
      <c r="A55" s="1" t="s">
        <v>142</v>
      </c>
      <c r="B55" s="1" t="str">
        <f t="shared" si="0"/>
        <v>APL35_gp053</v>
      </c>
      <c r="C55" s="1" t="s">
        <v>93</v>
      </c>
    </row>
    <row r="56" spans="1:3" x14ac:dyDescent="0.3">
      <c r="A56" s="1" t="s">
        <v>139</v>
      </c>
      <c r="B56" s="1" t="str">
        <f t="shared" si="0"/>
        <v>APL35_gp054</v>
      </c>
      <c r="C56" s="1" t="s">
        <v>93</v>
      </c>
    </row>
    <row r="57" spans="1:3" x14ac:dyDescent="0.3">
      <c r="A57" s="1" t="s">
        <v>205</v>
      </c>
      <c r="B57" s="1" t="str">
        <f t="shared" si="0"/>
        <v>APL35_gp055</v>
      </c>
      <c r="C57" s="1" t="s">
        <v>93</v>
      </c>
    </row>
    <row r="58" spans="1:3" x14ac:dyDescent="0.3">
      <c r="A58" s="1" t="s">
        <v>154</v>
      </c>
      <c r="B58" s="1" t="str">
        <f t="shared" si="0"/>
        <v>APL35_gp056</v>
      </c>
      <c r="C58" s="1" t="s">
        <v>93</v>
      </c>
    </row>
    <row r="59" spans="1:3" x14ac:dyDescent="0.3">
      <c r="A59" s="1" t="s">
        <v>220</v>
      </c>
      <c r="B59" s="1" t="str">
        <f t="shared" si="0"/>
        <v>APL35_gp057</v>
      </c>
      <c r="C59" s="1" t="s">
        <v>93</v>
      </c>
    </row>
    <row r="60" spans="1:3" x14ac:dyDescent="0.3">
      <c r="A60" s="1" t="s">
        <v>136</v>
      </c>
      <c r="B60" s="1" t="str">
        <f t="shared" si="0"/>
        <v>APL35_gp058</v>
      </c>
      <c r="C60" s="1" t="s">
        <v>93</v>
      </c>
    </row>
    <row r="61" spans="1:3" x14ac:dyDescent="0.3">
      <c r="A61" s="1" t="s">
        <v>221</v>
      </c>
      <c r="B61" s="1" t="str">
        <f t="shared" si="0"/>
        <v>APL35_gp059</v>
      </c>
      <c r="C61" s="1" t="s">
        <v>93</v>
      </c>
    </row>
    <row r="62" spans="1:3" x14ac:dyDescent="0.3">
      <c r="A62" s="1" t="s">
        <v>127</v>
      </c>
      <c r="B62" s="1" t="str">
        <f t="shared" si="0"/>
        <v>APL35_gp060</v>
      </c>
      <c r="C62" s="1" t="s">
        <v>93</v>
      </c>
    </row>
    <row r="63" spans="1:3" x14ac:dyDescent="0.3">
      <c r="A63" s="1" t="s">
        <v>146</v>
      </c>
      <c r="B63" s="1" t="str">
        <f t="shared" si="0"/>
        <v>APL35_gp061</v>
      </c>
      <c r="C63" s="1" t="s">
        <v>93</v>
      </c>
    </row>
    <row r="64" spans="1:3" x14ac:dyDescent="0.3">
      <c r="A64" s="1" t="s">
        <v>145</v>
      </c>
      <c r="B64" s="1" t="str">
        <f t="shared" si="0"/>
        <v>APL35_gp062</v>
      </c>
      <c r="C64" s="1" t="s">
        <v>93</v>
      </c>
    </row>
    <row r="65" spans="1:3" x14ac:dyDescent="0.3">
      <c r="A65" s="1" t="s">
        <v>173</v>
      </c>
      <c r="B65" s="1" t="str">
        <f t="shared" si="0"/>
        <v>APL35_gp063</v>
      </c>
      <c r="C65" s="1" t="s">
        <v>93</v>
      </c>
    </row>
    <row r="66" spans="1:3" x14ac:dyDescent="0.3">
      <c r="A66" s="1" t="s">
        <v>104</v>
      </c>
      <c r="B66" s="1" t="str">
        <f t="shared" si="0"/>
        <v>APL35_gp064</v>
      </c>
      <c r="C66" s="1" t="s">
        <v>93</v>
      </c>
    </row>
    <row r="67" spans="1:3" x14ac:dyDescent="0.3">
      <c r="A67" s="1" t="s">
        <v>129</v>
      </c>
      <c r="B67" s="1" t="str">
        <f t="shared" ref="B67:B130" si="1">CONCATENATE("APL35_",A67)</f>
        <v>APL35_gp065</v>
      </c>
      <c r="C67" s="1" t="s">
        <v>93</v>
      </c>
    </row>
    <row r="68" spans="1:3" x14ac:dyDescent="0.3">
      <c r="A68" s="1" t="s">
        <v>66</v>
      </c>
      <c r="B68" s="1" t="str">
        <f t="shared" si="1"/>
        <v>APL35_gp066</v>
      </c>
      <c r="C68" s="1" t="s">
        <v>56</v>
      </c>
    </row>
    <row r="69" spans="1:3" x14ac:dyDescent="0.3">
      <c r="A69" s="1" t="s">
        <v>108</v>
      </c>
      <c r="B69" s="1" t="str">
        <f t="shared" si="1"/>
        <v>APL35_gp067</v>
      </c>
      <c r="C69" s="1" t="s">
        <v>93</v>
      </c>
    </row>
    <row r="70" spans="1:3" x14ac:dyDescent="0.3">
      <c r="A70" s="1" t="s">
        <v>189</v>
      </c>
      <c r="B70" s="1" t="str">
        <f t="shared" si="1"/>
        <v>APL35_gp068</v>
      </c>
      <c r="C70" s="1" t="s">
        <v>93</v>
      </c>
    </row>
    <row r="71" spans="1:3" x14ac:dyDescent="0.3">
      <c r="A71" s="1" t="s">
        <v>165</v>
      </c>
      <c r="B71" s="1" t="str">
        <f t="shared" si="1"/>
        <v>APL35_gp069</v>
      </c>
      <c r="C71" s="1" t="s">
        <v>93</v>
      </c>
    </row>
    <row r="72" spans="1:3" x14ac:dyDescent="0.3">
      <c r="A72" s="1" t="s">
        <v>14</v>
      </c>
      <c r="B72" s="1" t="str">
        <f t="shared" si="1"/>
        <v>APL35_gp070</v>
      </c>
      <c r="C72" s="1" t="s">
        <v>2</v>
      </c>
    </row>
    <row r="73" spans="1:3" x14ac:dyDescent="0.3">
      <c r="A73" s="1" t="s">
        <v>150</v>
      </c>
      <c r="B73" s="1" t="str">
        <f t="shared" si="1"/>
        <v>APL35_gp071</v>
      </c>
      <c r="C73" s="1" t="s">
        <v>93</v>
      </c>
    </row>
    <row r="74" spans="1:3" x14ac:dyDescent="0.3">
      <c r="A74" s="1" t="s">
        <v>103</v>
      </c>
      <c r="B74" s="1" t="str">
        <f t="shared" si="1"/>
        <v>APL35_gp072</v>
      </c>
      <c r="C74" s="1" t="s">
        <v>93</v>
      </c>
    </row>
    <row r="75" spans="1:3" x14ac:dyDescent="0.3">
      <c r="A75" s="1" t="s">
        <v>147</v>
      </c>
      <c r="B75" s="1" t="str">
        <f t="shared" si="1"/>
        <v>APL35_gp073</v>
      </c>
      <c r="C75" s="1" t="s">
        <v>93</v>
      </c>
    </row>
    <row r="76" spans="1:3" x14ac:dyDescent="0.3">
      <c r="A76" s="1" t="s">
        <v>222</v>
      </c>
      <c r="B76" s="1" t="str">
        <f t="shared" si="1"/>
        <v>APL35_gp074</v>
      </c>
      <c r="C76" s="1" t="s">
        <v>93</v>
      </c>
    </row>
    <row r="77" spans="1:3" x14ac:dyDescent="0.3">
      <c r="A77" s="1" t="s">
        <v>223</v>
      </c>
      <c r="B77" s="1" t="str">
        <f t="shared" si="1"/>
        <v>APL35_gp075</v>
      </c>
      <c r="C77" s="1" t="s">
        <v>93</v>
      </c>
    </row>
    <row r="78" spans="1:3" x14ac:dyDescent="0.3">
      <c r="A78" s="1" t="s">
        <v>224</v>
      </c>
      <c r="B78" s="1" t="str">
        <f t="shared" si="1"/>
        <v>APL35_gp076</v>
      </c>
      <c r="C78" s="1" t="s">
        <v>93</v>
      </c>
    </row>
    <row r="79" spans="1:3" x14ac:dyDescent="0.3">
      <c r="A79" s="1" t="s">
        <v>175</v>
      </c>
      <c r="B79" s="1" t="str">
        <f t="shared" si="1"/>
        <v>APL35_gp077</v>
      </c>
      <c r="C79" s="1" t="s">
        <v>93</v>
      </c>
    </row>
    <row r="80" spans="1:3" x14ac:dyDescent="0.3">
      <c r="A80" s="1" t="s">
        <v>130</v>
      </c>
      <c r="B80" s="1" t="str">
        <f t="shared" si="1"/>
        <v>APL35_gp078</v>
      </c>
      <c r="C80" s="1" t="s">
        <v>93</v>
      </c>
    </row>
    <row r="81" spans="1:3" x14ac:dyDescent="0.3">
      <c r="A81" s="1" t="s">
        <v>15</v>
      </c>
      <c r="B81" s="1" t="str">
        <f t="shared" si="1"/>
        <v>APL35_gp079</v>
      </c>
      <c r="C81" s="1" t="s">
        <v>2</v>
      </c>
    </row>
    <row r="82" spans="1:3" x14ac:dyDescent="0.3">
      <c r="A82" s="1" t="s">
        <v>174</v>
      </c>
      <c r="B82" s="1" t="str">
        <f t="shared" si="1"/>
        <v>APL35_gp080</v>
      </c>
      <c r="C82" s="1" t="s">
        <v>93</v>
      </c>
    </row>
    <row r="83" spans="1:3" x14ac:dyDescent="0.3">
      <c r="A83" s="1" t="s">
        <v>67</v>
      </c>
      <c r="B83" s="1" t="str">
        <f t="shared" si="1"/>
        <v>APL35_gp081</v>
      </c>
      <c r="C83" s="1" t="s">
        <v>56</v>
      </c>
    </row>
    <row r="84" spans="1:3" x14ac:dyDescent="0.3">
      <c r="A84" s="1" t="s">
        <v>225</v>
      </c>
      <c r="B84" s="1" t="str">
        <f t="shared" si="1"/>
        <v>APL35_gp082</v>
      </c>
      <c r="C84" s="1" t="s">
        <v>93</v>
      </c>
    </row>
    <row r="85" spans="1:3" x14ac:dyDescent="0.3">
      <c r="A85" s="1" t="s">
        <v>179</v>
      </c>
      <c r="B85" s="1" t="str">
        <f t="shared" si="1"/>
        <v>APL35_gp083</v>
      </c>
      <c r="C85" s="1" t="s">
        <v>93</v>
      </c>
    </row>
    <row r="86" spans="1:3" x14ac:dyDescent="0.3">
      <c r="A86" s="1" t="s">
        <v>188</v>
      </c>
      <c r="B86" s="1" t="str">
        <f t="shared" si="1"/>
        <v>APL35_gp084</v>
      </c>
      <c r="C86" s="1" t="s">
        <v>93</v>
      </c>
    </row>
    <row r="87" spans="1:3" x14ac:dyDescent="0.3">
      <c r="A87" s="1" t="s">
        <v>198</v>
      </c>
      <c r="B87" s="1" t="str">
        <f t="shared" si="1"/>
        <v>APL35_gp085</v>
      </c>
      <c r="C87" s="1" t="s">
        <v>93</v>
      </c>
    </row>
    <row r="88" spans="1:3" x14ac:dyDescent="0.3">
      <c r="A88" s="1" t="s">
        <v>161</v>
      </c>
      <c r="B88" s="1" t="str">
        <f t="shared" si="1"/>
        <v>APL35_gp086</v>
      </c>
      <c r="C88" s="1" t="s">
        <v>93</v>
      </c>
    </row>
    <row r="89" spans="1:3" x14ac:dyDescent="0.3">
      <c r="A89" s="1" t="s">
        <v>226</v>
      </c>
      <c r="B89" s="1" t="str">
        <f t="shared" si="1"/>
        <v>APL35_gp087</v>
      </c>
      <c r="C89" s="1" t="s">
        <v>93</v>
      </c>
    </row>
    <row r="90" spans="1:3" x14ac:dyDescent="0.3">
      <c r="A90" s="1" t="s">
        <v>186</v>
      </c>
      <c r="B90" s="1" t="str">
        <f t="shared" si="1"/>
        <v>APL35_gp088</v>
      </c>
      <c r="C90" s="1" t="s">
        <v>93</v>
      </c>
    </row>
    <row r="91" spans="1:3" x14ac:dyDescent="0.3">
      <c r="A91" s="1" t="s">
        <v>162</v>
      </c>
      <c r="B91" s="1" t="str">
        <f t="shared" si="1"/>
        <v>APL35_gp089</v>
      </c>
      <c r="C91" s="1" t="s">
        <v>93</v>
      </c>
    </row>
    <row r="92" spans="1:3" x14ac:dyDescent="0.3">
      <c r="A92" s="1" t="s">
        <v>68</v>
      </c>
      <c r="B92" s="1" t="str">
        <f t="shared" si="1"/>
        <v>APL35_gp090</v>
      </c>
      <c r="C92" s="1" t="s">
        <v>56</v>
      </c>
    </row>
    <row r="93" spans="1:3" x14ac:dyDescent="0.3">
      <c r="A93" s="1" t="s">
        <v>16</v>
      </c>
      <c r="B93" s="1" t="str">
        <f t="shared" si="1"/>
        <v>APL35_gp091</v>
      </c>
      <c r="C93" s="1" t="s">
        <v>2</v>
      </c>
    </row>
    <row r="94" spans="1:3" x14ac:dyDescent="0.3">
      <c r="A94" s="1" t="s">
        <v>227</v>
      </c>
      <c r="B94" s="1" t="str">
        <f t="shared" si="1"/>
        <v>APL35_gp092</v>
      </c>
      <c r="C94" s="1" t="s">
        <v>93</v>
      </c>
    </row>
    <row r="95" spans="1:3" x14ac:dyDescent="0.3">
      <c r="A95" s="1" t="s">
        <v>120</v>
      </c>
      <c r="B95" s="1" t="str">
        <f t="shared" si="1"/>
        <v>APL35_gp093</v>
      </c>
      <c r="C95" s="1" t="s">
        <v>93</v>
      </c>
    </row>
    <row r="96" spans="1:3" x14ac:dyDescent="0.3">
      <c r="A96" s="1" t="s">
        <v>17</v>
      </c>
      <c r="B96" s="1" t="str">
        <f t="shared" si="1"/>
        <v>APL35_gp094</v>
      </c>
      <c r="C96" s="1" t="s">
        <v>2</v>
      </c>
    </row>
    <row r="97" spans="1:3" x14ac:dyDescent="0.3">
      <c r="A97" s="1" t="s">
        <v>213</v>
      </c>
      <c r="B97" s="1" t="str">
        <f t="shared" si="1"/>
        <v>APL35_gp095</v>
      </c>
      <c r="C97" s="1" t="s">
        <v>93</v>
      </c>
    </row>
    <row r="98" spans="1:3" x14ac:dyDescent="0.3">
      <c r="A98" s="1" t="s">
        <v>193</v>
      </c>
      <c r="B98" s="1" t="str">
        <f t="shared" si="1"/>
        <v>APL35_gp096</v>
      </c>
      <c r="C98" s="1" t="s">
        <v>93</v>
      </c>
    </row>
    <row r="99" spans="1:3" x14ac:dyDescent="0.3">
      <c r="A99" s="1" t="s">
        <v>228</v>
      </c>
      <c r="B99" s="1" t="str">
        <f t="shared" si="1"/>
        <v>APL35_gp097</v>
      </c>
      <c r="C99" s="1" t="s">
        <v>93</v>
      </c>
    </row>
    <row r="100" spans="1:3" x14ac:dyDescent="0.3">
      <c r="A100" s="1" t="s">
        <v>151</v>
      </c>
      <c r="B100" s="1" t="str">
        <f t="shared" si="1"/>
        <v>APL35_gp098</v>
      </c>
      <c r="C100" s="1" t="s">
        <v>93</v>
      </c>
    </row>
    <row r="101" spans="1:3" x14ac:dyDescent="0.3">
      <c r="A101" s="1" t="s">
        <v>229</v>
      </c>
      <c r="B101" s="1" t="str">
        <f t="shared" si="1"/>
        <v>APL35_gp099</v>
      </c>
      <c r="C101" s="1" t="s">
        <v>93</v>
      </c>
    </row>
    <row r="102" spans="1:3" x14ac:dyDescent="0.3">
      <c r="A102" s="1" t="s">
        <v>149</v>
      </c>
      <c r="B102" s="1" t="str">
        <f t="shared" si="1"/>
        <v>APL35_gp100</v>
      </c>
      <c r="C102" s="1" t="s">
        <v>93</v>
      </c>
    </row>
    <row r="103" spans="1:3" x14ac:dyDescent="0.3">
      <c r="A103" s="1" t="s">
        <v>144</v>
      </c>
      <c r="B103" s="1" t="str">
        <f t="shared" si="1"/>
        <v>APL35_gp101</v>
      </c>
      <c r="C103" s="1" t="s">
        <v>93</v>
      </c>
    </row>
    <row r="104" spans="1:3" x14ac:dyDescent="0.3">
      <c r="A104" s="1" t="s">
        <v>101</v>
      </c>
      <c r="B104" s="1" t="str">
        <f t="shared" si="1"/>
        <v>APL35_gp102</v>
      </c>
      <c r="C104" s="1" t="s">
        <v>93</v>
      </c>
    </row>
    <row r="105" spans="1:3" x14ac:dyDescent="0.3">
      <c r="A105" s="1" t="s">
        <v>95</v>
      </c>
      <c r="B105" s="1" t="str">
        <f t="shared" si="1"/>
        <v>APL35_gp103</v>
      </c>
      <c r="C105" s="1" t="s">
        <v>93</v>
      </c>
    </row>
    <row r="106" spans="1:3" x14ac:dyDescent="0.3">
      <c r="A106" s="1" t="s">
        <v>160</v>
      </c>
      <c r="B106" s="1" t="str">
        <f t="shared" si="1"/>
        <v>APL35_gp104</v>
      </c>
      <c r="C106" s="1" t="s">
        <v>93</v>
      </c>
    </row>
    <row r="107" spans="1:3" x14ac:dyDescent="0.3">
      <c r="A107" s="1" t="s">
        <v>97</v>
      </c>
      <c r="B107" s="1" t="str">
        <f t="shared" si="1"/>
        <v>APL35_gp105</v>
      </c>
      <c r="C107" s="1" t="s">
        <v>93</v>
      </c>
    </row>
    <row r="108" spans="1:3" x14ac:dyDescent="0.3">
      <c r="A108" s="1" t="s">
        <v>117</v>
      </c>
      <c r="B108" s="1" t="str">
        <f t="shared" si="1"/>
        <v>APL35_gp106</v>
      </c>
      <c r="C108" s="1" t="s">
        <v>93</v>
      </c>
    </row>
    <row r="109" spans="1:3" x14ac:dyDescent="0.3">
      <c r="A109" s="1" t="s">
        <v>69</v>
      </c>
      <c r="B109" s="1" t="str">
        <f t="shared" si="1"/>
        <v>APL35_gp107</v>
      </c>
      <c r="C109" s="1" t="s">
        <v>56</v>
      </c>
    </row>
    <row r="110" spans="1:3" x14ac:dyDescent="0.3">
      <c r="A110" s="1" t="s">
        <v>102</v>
      </c>
      <c r="B110" s="1" t="str">
        <f t="shared" si="1"/>
        <v>APL35_gp108</v>
      </c>
      <c r="C110" s="1" t="s">
        <v>93</v>
      </c>
    </row>
    <row r="111" spans="1:3" x14ac:dyDescent="0.3">
      <c r="A111" s="1" t="s">
        <v>70</v>
      </c>
      <c r="B111" s="1" t="str">
        <f t="shared" si="1"/>
        <v>APL35_gp109</v>
      </c>
      <c r="C111" s="1" t="s">
        <v>56</v>
      </c>
    </row>
    <row r="112" spans="1:3" x14ac:dyDescent="0.3">
      <c r="A112" s="1" t="s">
        <v>98</v>
      </c>
      <c r="B112" s="1" t="str">
        <f t="shared" si="1"/>
        <v>APL35_gp110</v>
      </c>
      <c r="C112" s="1" t="s">
        <v>93</v>
      </c>
    </row>
    <row r="113" spans="1:3" x14ac:dyDescent="0.3">
      <c r="A113" s="1" t="s">
        <v>99</v>
      </c>
      <c r="B113" s="1" t="str">
        <f t="shared" si="1"/>
        <v>APL35_gp111</v>
      </c>
      <c r="C113" s="1" t="s">
        <v>93</v>
      </c>
    </row>
    <row r="114" spans="1:3" x14ac:dyDescent="0.3">
      <c r="A114" s="1" t="s">
        <v>18</v>
      </c>
      <c r="B114" s="1" t="str">
        <f t="shared" si="1"/>
        <v>APL35_gp112</v>
      </c>
      <c r="C114" s="1" t="s">
        <v>2</v>
      </c>
    </row>
    <row r="115" spans="1:3" x14ac:dyDescent="0.3">
      <c r="A115" s="1" t="s">
        <v>19</v>
      </c>
      <c r="B115" s="1" t="str">
        <f t="shared" si="1"/>
        <v>APL35_gp113</v>
      </c>
      <c r="C115" s="1" t="s">
        <v>93</v>
      </c>
    </row>
    <row r="116" spans="1:3" x14ac:dyDescent="0.3">
      <c r="A116" s="1" t="s">
        <v>105</v>
      </c>
      <c r="B116" s="1" t="str">
        <f t="shared" si="1"/>
        <v>APL35_gp114</v>
      </c>
      <c r="C116" s="1" t="s">
        <v>93</v>
      </c>
    </row>
    <row r="117" spans="1:3" x14ac:dyDescent="0.3">
      <c r="A117" s="1" t="s">
        <v>113</v>
      </c>
      <c r="B117" s="1" t="str">
        <f t="shared" si="1"/>
        <v>APL35_gp115</v>
      </c>
      <c r="C117" s="1" t="s">
        <v>93</v>
      </c>
    </row>
    <row r="118" spans="1:3" x14ac:dyDescent="0.3">
      <c r="A118" s="1" t="s">
        <v>112</v>
      </c>
      <c r="B118" s="1" t="str">
        <f t="shared" si="1"/>
        <v>APL35_gp116</v>
      </c>
      <c r="C118" s="1" t="s">
        <v>93</v>
      </c>
    </row>
    <row r="119" spans="1:3" x14ac:dyDescent="0.3">
      <c r="A119" s="1" t="s">
        <v>192</v>
      </c>
      <c r="B119" s="1" t="str">
        <f t="shared" si="1"/>
        <v>APL35_gp117</v>
      </c>
      <c r="C119" s="1" t="s">
        <v>93</v>
      </c>
    </row>
    <row r="120" spans="1:3" x14ac:dyDescent="0.3">
      <c r="A120" s="1" t="s">
        <v>177</v>
      </c>
      <c r="B120" s="1" t="str">
        <f t="shared" si="1"/>
        <v>APL35_gp118</v>
      </c>
      <c r="C120" s="1" t="s">
        <v>93</v>
      </c>
    </row>
    <row r="121" spans="1:3" x14ac:dyDescent="0.3">
      <c r="A121" s="1" t="s">
        <v>137</v>
      </c>
      <c r="B121" s="1" t="str">
        <f t="shared" si="1"/>
        <v>APL35_gp119</v>
      </c>
      <c r="C121" s="1" t="s">
        <v>93</v>
      </c>
    </row>
    <row r="122" spans="1:3" x14ac:dyDescent="0.3">
      <c r="A122" s="1" t="s">
        <v>20</v>
      </c>
      <c r="B122" s="1" t="str">
        <f t="shared" si="1"/>
        <v>APL35_gp120</v>
      </c>
      <c r="C122" s="1" t="s">
        <v>2</v>
      </c>
    </row>
    <row r="123" spans="1:3" x14ac:dyDescent="0.3">
      <c r="A123" s="1" t="s">
        <v>71</v>
      </c>
      <c r="B123" s="1" t="str">
        <f t="shared" si="1"/>
        <v>APL35_gp121</v>
      </c>
      <c r="C123" s="1" t="s">
        <v>56</v>
      </c>
    </row>
    <row r="124" spans="1:3" x14ac:dyDescent="0.3">
      <c r="A124" s="1" t="s">
        <v>159</v>
      </c>
      <c r="B124" s="1" t="str">
        <f t="shared" si="1"/>
        <v>APL35_gp122</v>
      </c>
      <c r="C124" s="1" t="s">
        <v>93</v>
      </c>
    </row>
    <row r="125" spans="1:3" x14ac:dyDescent="0.3">
      <c r="A125" s="1" t="s">
        <v>230</v>
      </c>
      <c r="B125" s="1" t="str">
        <f t="shared" si="1"/>
        <v>APL35_gp123</v>
      </c>
      <c r="C125" s="1" t="s">
        <v>93</v>
      </c>
    </row>
    <row r="126" spans="1:3" x14ac:dyDescent="0.3">
      <c r="A126" s="1" t="s">
        <v>181</v>
      </c>
      <c r="B126" s="1" t="str">
        <f t="shared" si="1"/>
        <v>APL35_gp124</v>
      </c>
      <c r="C126" s="1" t="s">
        <v>93</v>
      </c>
    </row>
    <row r="127" spans="1:3" x14ac:dyDescent="0.3">
      <c r="A127" s="1" t="s">
        <v>206</v>
      </c>
      <c r="B127" s="1" t="str">
        <f t="shared" si="1"/>
        <v>APL35_gp125</v>
      </c>
      <c r="C127" s="1" t="s">
        <v>93</v>
      </c>
    </row>
    <row r="128" spans="1:3" x14ac:dyDescent="0.3">
      <c r="A128" s="1" t="s">
        <v>199</v>
      </c>
      <c r="B128" s="1" t="str">
        <f t="shared" si="1"/>
        <v>APL35_gp126</v>
      </c>
      <c r="C128" s="1" t="s">
        <v>93</v>
      </c>
    </row>
    <row r="129" spans="1:3" x14ac:dyDescent="0.3">
      <c r="A129" s="1" t="s">
        <v>176</v>
      </c>
      <c r="B129" s="1" t="str">
        <f t="shared" si="1"/>
        <v>APL35_gp127</v>
      </c>
      <c r="C129" s="1" t="s">
        <v>93</v>
      </c>
    </row>
    <row r="130" spans="1:3" x14ac:dyDescent="0.3">
      <c r="A130" s="1" t="s">
        <v>124</v>
      </c>
      <c r="B130" s="1" t="str">
        <f t="shared" si="1"/>
        <v>APL35_gp128</v>
      </c>
      <c r="C130" s="1" t="s">
        <v>93</v>
      </c>
    </row>
    <row r="131" spans="1:3" x14ac:dyDescent="0.3">
      <c r="A131" s="1" t="s">
        <v>140</v>
      </c>
      <c r="B131" s="1" t="str">
        <f t="shared" ref="B131:B194" si="2">CONCATENATE("APL35_",A131)</f>
        <v>APL35_gp129</v>
      </c>
      <c r="C131" s="1" t="s">
        <v>93</v>
      </c>
    </row>
    <row r="132" spans="1:3" x14ac:dyDescent="0.3">
      <c r="A132" s="1" t="s">
        <v>231</v>
      </c>
      <c r="B132" s="1" t="str">
        <f t="shared" si="2"/>
        <v>APL35_gp130</v>
      </c>
      <c r="C132" s="1" t="s">
        <v>93</v>
      </c>
    </row>
    <row r="133" spans="1:3" x14ac:dyDescent="0.3">
      <c r="A133" s="1" t="s">
        <v>21</v>
      </c>
      <c r="B133" s="1" t="str">
        <f t="shared" si="2"/>
        <v>APL35_gp131</v>
      </c>
      <c r="C133" s="1" t="s">
        <v>2</v>
      </c>
    </row>
    <row r="134" spans="1:3" x14ac:dyDescent="0.3">
      <c r="A134" s="1" t="s">
        <v>72</v>
      </c>
      <c r="B134" s="1" t="str">
        <f t="shared" si="2"/>
        <v>APL35_gp132</v>
      </c>
      <c r="C134" s="1" t="s">
        <v>56</v>
      </c>
    </row>
    <row r="135" spans="1:3" x14ac:dyDescent="0.3">
      <c r="A135" s="1" t="s">
        <v>232</v>
      </c>
      <c r="B135" s="1" t="str">
        <f t="shared" si="2"/>
        <v>APL35_gp133</v>
      </c>
      <c r="C135" s="1" t="s">
        <v>93</v>
      </c>
    </row>
    <row r="136" spans="1:3" x14ac:dyDescent="0.3">
      <c r="A136" s="1" t="s">
        <v>73</v>
      </c>
      <c r="B136" s="1" t="str">
        <f t="shared" si="2"/>
        <v>APL35_gp134</v>
      </c>
      <c r="C136" s="1" t="s">
        <v>56</v>
      </c>
    </row>
    <row r="137" spans="1:3" x14ac:dyDescent="0.3">
      <c r="A137" s="1" t="s">
        <v>74</v>
      </c>
      <c r="B137" s="1" t="str">
        <f t="shared" si="2"/>
        <v>APL35_gp135</v>
      </c>
      <c r="C137" s="1" t="s">
        <v>56</v>
      </c>
    </row>
    <row r="138" spans="1:3" x14ac:dyDescent="0.3">
      <c r="A138" s="1" t="s">
        <v>22</v>
      </c>
      <c r="B138" s="1" t="str">
        <f t="shared" si="2"/>
        <v>APL35_gp136</v>
      </c>
      <c r="C138" s="1" t="s">
        <v>2</v>
      </c>
    </row>
    <row r="139" spans="1:3" x14ac:dyDescent="0.3">
      <c r="A139" s="1" t="s">
        <v>23</v>
      </c>
      <c r="B139" s="1" t="str">
        <f t="shared" si="2"/>
        <v>APL35_gp137</v>
      </c>
      <c r="C139" s="1" t="s">
        <v>2</v>
      </c>
    </row>
    <row r="140" spans="1:3" x14ac:dyDescent="0.3">
      <c r="A140" s="1" t="s">
        <v>134</v>
      </c>
      <c r="B140" s="1" t="str">
        <f t="shared" si="2"/>
        <v>APL35_gp138</v>
      </c>
      <c r="C140" s="1" t="s">
        <v>93</v>
      </c>
    </row>
    <row r="141" spans="1:3" x14ac:dyDescent="0.3">
      <c r="A141" s="1" t="s">
        <v>208</v>
      </c>
      <c r="B141" s="1" t="str">
        <f t="shared" si="2"/>
        <v>APL35_gp139</v>
      </c>
      <c r="C141" s="1" t="s">
        <v>93</v>
      </c>
    </row>
    <row r="142" spans="1:3" x14ac:dyDescent="0.3">
      <c r="A142" s="1" t="s">
        <v>106</v>
      </c>
      <c r="B142" s="1" t="str">
        <f t="shared" si="2"/>
        <v>APL35_gp140</v>
      </c>
      <c r="C142" s="1" t="s">
        <v>93</v>
      </c>
    </row>
    <row r="143" spans="1:3" x14ac:dyDescent="0.3">
      <c r="A143" s="1" t="s">
        <v>125</v>
      </c>
      <c r="B143" s="1" t="str">
        <f t="shared" si="2"/>
        <v>APL35_gp141</v>
      </c>
      <c r="C143" s="1" t="s">
        <v>93</v>
      </c>
    </row>
    <row r="144" spans="1:3" x14ac:dyDescent="0.3">
      <c r="A144" s="1" t="s">
        <v>24</v>
      </c>
      <c r="B144" s="1" t="str">
        <f t="shared" si="2"/>
        <v>APL35_gp142</v>
      </c>
      <c r="C144" s="1" t="s">
        <v>2</v>
      </c>
    </row>
    <row r="145" spans="1:3" x14ac:dyDescent="0.3">
      <c r="A145" s="1" t="s">
        <v>233</v>
      </c>
      <c r="B145" s="1" t="str">
        <f t="shared" si="2"/>
        <v>APL35_gp143</v>
      </c>
      <c r="C145" s="1" t="s">
        <v>93</v>
      </c>
    </row>
    <row r="146" spans="1:3" x14ac:dyDescent="0.3">
      <c r="A146" s="1" t="s">
        <v>158</v>
      </c>
      <c r="B146" s="1" t="str">
        <f t="shared" si="2"/>
        <v>APL35_gp144</v>
      </c>
      <c r="C146" s="1" t="s">
        <v>93</v>
      </c>
    </row>
    <row r="147" spans="1:3" x14ac:dyDescent="0.3">
      <c r="A147" s="1" t="s">
        <v>75</v>
      </c>
      <c r="B147" s="1" t="str">
        <f t="shared" si="2"/>
        <v>APL35_gp145</v>
      </c>
      <c r="C147" s="1" t="s">
        <v>56</v>
      </c>
    </row>
    <row r="148" spans="1:3" x14ac:dyDescent="0.3">
      <c r="A148" s="1" t="s">
        <v>190</v>
      </c>
      <c r="B148" s="1" t="str">
        <f t="shared" si="2"/>
        <v>APL35_gp146</v>
      </c>
      <c r="C148" s="1" t="s">
        <v>93</v>
      </c>
    </row>
    <row r="149" spans="1:3" x14ac:dyDescent="0.3">
      <c r="A149" s="1" t="s">
        <v>25</v>
      </c>
      <c r="B149" s="1" t="str">
        <f t="shared" si="2"/>
        <v>APL35_gp147</v>
      </c>
      <c r="C149" s="1" t="s">
        <v>2</v>
      </c>
    </row>
    <row r="150" spans="1:3" x14ac:dyDescent="0.3">
      <c r="A150" s="1" t="s">
        <v>187</v>
      </c>
      <c r="B150" s="1" t="str">
        <f t="shared" si="2"/>
        <v>APL35_gp148</v>
      </c>
      <c r="C150" s="1" t="s">
        <v>93</v>
      </c>
    </row>
    <row r="151" spans="1:3" x14ac:dyDescent="0.3">
      <c r="A151" s="1" t="s">
        <v>204</v>
      </c>
      <c r="B151" s="1" t="str">
        <f t="shared" si="2"/>
        <v>APL35_gp149</v>
      </c>
      <c r="C151" s="1" t="s">
        <v>93</v>
      </c>
    </row>
    <row r="152" spans="1:3" x14ac:dyDescent="0.3">
      <c r="A152" s="1" t="s">
        <v>234</v>
      </c>
      <c r="B152" s="1" t="str">
        <f t="shared" si="2"/>
        <v>APL35_gp150</v>
      </c>
      <c r="C152" s="1" t="s">
        <v>93</v>
      </c>
    </row>
    <row r="153" spans="1:3" x14ac:dyDescent="0.3">
      <c r="A153" s="1" t="s">
        <v>235</v>
      </c>
      <c r="B153" s="1" t="str">
        <f t="shared" si="2"/>
        <v>APL35_gp151</v>
      </c>
      <c r="C153" s="1" t="s">
        <v>93</v>
      </c>
    </row>
    <row r="154" spans="1:3" x14ac:dyDescent="0.3">
      <c r="A154" s="1" t="s">
        <v>236</v>
      </c>
      <c r="B154" s="1" t="str">
        <f t="shared" si="2"/>
        <v>APL35_gp152</v>
      </c>
      <c r="C154" s="1" t="s">
        <v>93</v>
      </c>
    </row>
    <row r="155" spans="1:3" x14ac:dyDescent="0.3">
      <c r="A155" s="1" t="s">
        <v>26</v>
      </c>
      <c r="B155" s="1" t="str">
        <f t="shared" si="2"/>
        <v>APL35_gp153</v>
      </c>
      <c r="C155" s="1" t="s">
        <v>2</v>
      </c>
    </row>
    <row r="156" spans="1:3" x14ac:dyDescent="0.3">
      <c r="A156" s="1" t="s">
        <v>170</v>
      </c>
      <c r="B156" s="1" t="str">
        <f t="shared" si="2"/>
        <v>APL35_gp154</v>
      </c>
      <c r="C156" s="1" t="s">
        <v>93</v>
      </c>
    </row>
    <row r="157" spans="1:3" x14ac:dyDescent="0.3">
      <c r="A157" s="1" t="s">
        <v>27</v>
      </c>
      <c r="B157" s="1" t="str">
        <f t="shared" si="2"/>
        <v>APL35_gp155</v>
      </c>
      <c r="C157" s="1" t="s">
        <v>2</v>
      </c>
    </row>
    <row r="158" spans="1:3" x14ac:dyDescent="0.3">
      <c r="A158" s="1" t="s">
        <v>195</v>
      </c>
      <c r="B158" s="1" t="str">
        <f t="shared" si="2"/>
        <v>APL35_gp156</v>
      </c>
      <c r="C158" s="1" t="s">
        <v>93</v>
      </c>
    </row>
    <row r="159" spans="1:3" x14ac:dyDescent="0.3">
      <c r="A159" s="1" t="s">
        <v>197</v>
      </c>
      <c r="B159" s="1" t="str">
        <f t="shared" si="2"/>
        <v>APL35_gp157</v>
      </c>
      <c r="C159" s="1" t="s">
        <v>93</v>
      </c>
    </row>
    <row r="160" spans="1:3" x14ac:dyDescent="0.3">
      <c r="A160" s="1" t="s">
        <v>28</v>
      </c>
      <c r="B160" s="1" t="str">
        <f t="shared" si="2"/>
        <v>APL35_gp158</v>
      </c>
      <c r="C160" s="1" t="s">
        <v>2</v>
      </c>
    </row>
    <row r="161" spans="1:3" x14ac:dyDescent="0.3">
      <c r="A161" s="1" t="s">
        <v>92</v>
      </c>
      <c r="B161" s="1" t="str">
        <f t="shared" si="2"/>
        <v>APL35_gp159</v>
      </c>
      <c r="C161" s="1" t="s">
        <v>93</v>
      </c>
    </row>
    <row r="162" spans="1:3" x14ac:dyDescent="0.3">
      <c r="A162" s="1" t="s">
        <v>29</v>
      </c>
      <c r="B162" s="1" t="str">
        <f t="shared" si="2"/>
        <v>APL35_gp160</v>
      </c>
      <c r="C162" s="1" t="s">
        <v>2</v>
      </c>
    </row>
    <row r="163" spans="1:3" x14ac:dyDescent="0.3">
      <c r="A163" s="1" t="s">
        <v>207</v>
      </c>
      <c r="B163" s="1" t="str">
        <f t="shared" si="2"/>
        <v>APL35_gp161</v>
      </c>
      <c r="C163" s="1" t="s">
        <v>93</v>
      </c>
    </row>
    <row r="164" spans="1:3" x14ac:dyDescent="0.3">
      <c r="A164" s="1" t="s">
        <v>185</v>
      </c>
      <c r="B164" s="1" t="str">
        <f t="shared" si="2"/>
        <v>APL35_gp162</v>
      </c>
      <c r="C164" s="1" t="s">
        <v>93</v>
      </c>
    </row>
    <row r="165" spans="1:3" x14ac:dyDescent="0.3">
      <c r="A165" s="1" t="s">
        <v>212</v>
      </c>
      <c r="B165" s="1" t="str">
        <f t="shared" si="2"/>
        <v>APL35_gp163</v>
      </c>
      <c r="C165" s="1" t="s">
        <v>93</v>
      </c>
    </row>
    <row r="166" spans="1:3" x14ac:dyDescent="0.3">
      <c r="A166" s="1" t="s">
        <v>172</v>
      </c>
      <c r="B166" s="1" t="str">
        <f t="shared" si="2"/>
        <v>APL35_gp164</v>
      </c>
      <c r="C166" s="1" t="s">
        <v>93</v>
      </c>
    </row>
    <row r="167" spans="1:3" x14ac:dyDescent="0.3">
      <c r="A167" s="1" t="s">
        <v>237</v>
      </c>
      <c r="B167" s="1" t="str">
        <f t="shared" si="2"/>
        <v>APL35_gp165</v>
      </c>
      <c r="C167" s="1" t="s">
        <v>93</v>
      </c>
    </row>
    <row r="168" spans="1:3" x14ac:dyDescent="0.3">
      <c r="A168" s="1" t="s">
        <v>209</v>
      </c>
      <c r="B168" s="1" t="str">
        <f t="shared" si="2"/>
        <v>APL35_gp166</v>
      </c>
      <c r="C168" s="1" t="s">
        <v>93</v>
      </c>
    </row>
    <row r="169" spans="1:3" x14ac:dyDescent="0.3">
      <c r="A169" s="1" t="s">
        <v>30</v>
      </c>
      <c r="B169" s="1" t="str">
        <f t="shared" si="2"/>
        <v>APL35_gp167</v>
      </c>
      <c r="C169" s="1" t="s">
        <v>2</v>
      </c>
    </row>
    <row r="170" spans="1:3" x14ac:dyDescent="0.3">
      <c r="A170" s="1" t="s">
        <v>122</v>
      </c>
      <c r="B170" s="1" t="str">
        <f t="shared" si="2"/>
        <v>APL35_gp168</v>
      </c>
      <c r="C170" s="1" t="s">
        <v>93</v>
      </c>
    </row>
    <row r="171" spans="1:3" x14ac:dyDescent="0.3">
      <c r="A171" s="1" t="s">
        <v>111</v>
      </c>
      <c r="B171" s="1" t="str">
        <f t="shared" si="2"/>
        <v>APL35_gp169</v>
      </c>
      <c r="C171" s="1" t="s">
        <v>93</v>
      </c>
    </row>
    <row r="172" spans="1:3" x14ac:dyDescent="0.3">
      <c r="A172" s="1" t="s">
        <v>148</v>
      </c>
      <c r="B172" s="1" t="str">
        <f t="shared" si="2"/>
        <v>APL35_gp170</v>
      </c>
      <c r="C172" s="1" t="s">
        <v>93</v>
      </c>
    </row>
    <row r="173" spans="1:3" x14ac:dyDescent="0.3">
      <c r="A173" s="1" t="s">
        <v>31</v>
      </c>
      <c r="B173" s="1" t="str">
        <f t="shared" si="2"/>
        <v>APL35_gp171</v>
      </c>
      <c r="C173" s="1" t="s">
        <v>2</v>
      </c>
    </row>
    <row r="174" spans="1:3" x14ac:dyDescent="0.3">
      <c r="A174" s="1" t="s">
        <v>32</v>
      </c>
      <c r="B174" s="1" t="str">
        <f t="shared" si="2"/>
        <v>APL35_gp172</v>
      </c>
      <c r="C174" s="1" t="s">
        <v>2</v>
      </c>
    </row>
    <row r="175" spans="1:3" x14ac:dyDescent="0.3">
      <c r="A175" s="1" t="s">
        <v>238</v>
      </c>
      <c r="B175" s="1" t="str">
        <f t="shared" si="2"/>
        <v>APL35_gp173</v>
      </c>
      <c r="C175" s="1" t="s">
        <v>93</v>
      </c>
    </row>
    <row r="176" spans="1:3" x14ac:dyDescent="0.3">
      <c r="A176" s="1" t="s">
        <v>210</v>
      </c>
      <c r="B176" s="1" t="str">
        <f t="shared" si="2"/>
        <v>APL35_gp174</v>
      </c>
      <c r="C176" s="1" t="s">
        <v>93</v>
      </c>
    </row>
    <row r="177" spans="1:3" x14ac:dyDescent="0.3">
      <c r="A177" s="1" t="s">
        <v>239</v>
      </c>
      <c r="B177" s="1" t="str">
        <f t="shared" si="2"/>
        <v>APL35_gp175</v>
      </c>
      <c r="C177" s="1" t="s">
        <v>93</v>
      </c>
    </row>
    <row r="178" spans="1:3" x14ac:dyDescent="0.3">
      <c r="A178" s="1" t="s">
        <v>33</v>
      </c>
      <c r="B178" s="1" t="str">
        <f t="shared" si="2"/>
        <v>APL35_gp176</v>
      </c>
      <c r="C178" s="1" t="s">
        <v>2</v>
      </c>
    </row>
    <row r="179" spans="1:3" x14ac:dyDescent="0.3">
      <c r="A179" s="1" t="s">
        <v>34</v>
      </c>
      <c r="B179" s="1" t="str">
        <f t="shared" si="2"/>
        <v>APL35_gp177</v>
      </c>
      <c r="C179" s="1" t="s">
        <v>2</v>
      </c>
    </row>
    <row r="180" spans="1:3" x14ac:dyDescent="0.3">
      <c r="A180" s="1" t="s">
        <v>35</v>
      </c>
      <c r="B180" s="1" t="str">
        <f t="shared" si="2"/>
        <v>APL35_gp178</v>
      </c>
      <c r="C180" s="1" t="s">
        <v>2</v>
      </c>
    </row>
    <row r="181" spans="1:3" x14ac:dyDescent="0.3">
      <c r="A181" s="1" t="s">
        <v>36</v>
      </c>
      <c r="B181" s="1" t="str">
        <f t="shared" si="2"/>
        <v>APL35_gp179</v>
      </c>
      <c r="C181" s="1" t="s">
        <v>2</v>
      </c>
    </row>
    <row r="182" spans="1:3" x14ac:dyDescent="0.3">
      <c r="A182" s="1" t="s">
        <v>76</v>
      </c>
      <c r="B182" s="1" t="str">
        <f t="shared" si="2"/>
        <v>APL35_gp180</v>
      </c>
      <c r="C182" s="1" t="s">
        <v>56</v>
      </c>
    </row>
    <row r="183" spans="1:3" x14ac:dyDescent="0.3">
      <c r="A183" s="1" t="s">
        <v>37</v>
      </c>
      <c r="B183" s="1" t="str">
        <f t="shared" si="2"/>
        <v>APL35_gp181</v>
      </c>
      <c r="C183" s="1" t="s">
        <v>2</v>
      </c>
    </row>
    <row r="184" spans="1:3" x14ac:dyDescent="0.3">
      <c r="A184" s="1" t="s">
        <v>240</v>
      </c>
      <c r="B184" s="1" t="str">
        <f t="shared" si="2"/>
        <v>APL35_gp182</v>
      </c>
      <c r="C184" s="1" t="s">
        <v>93</v>
      </c>
    </row>
    <row r="185" spans="1:3" x14ac:dyDescent="0.3">
      <c r="A185" s="1" t="s">
        <v>167</v>
      </c>
      <c r="B185" s="1" t="str">
        <f t="shared" si="2"/>
        <v>APL35_gp183</v>
      </c>
      <c r="C185" s="1" t="s">
        <v>93</v>
      </c>
    </row>
    <row r="186" spans="1:3" x14ac:dyDescent="0.3">
      <c r="A186" s="1" t="s">
        <v>77</v>
      </c>
      <c r="B186" s="1" t="str">
        <f t="shared" si="2"/>
        <v>APL35_gp184</v>
      </c>
      <c r="C186" s="1" t="s">
        <v>56</v>
      </c>
    </row>
    <row r="187" spans="1:3" x14ac:dyDescent="0.3">
      <c r="A187" s="1" t="s">
        <v>38</v>
      </c>
      <c r="B187" s="1" t="str">
        <f t="shared" si="2"/>
        <v>APL35_gp185</v>
      </c>
      <c r="C187" s="1" t="s">
        <v>2</v>
      </c>
    </row>
    <row r="188" spans="1:3" x14ac:dyDescent="0.3">
      <c r="A188" s="1" t="s">
        <v>78</v>
      </c>
      <c r="B188" s="1" t="str">
        <f t="shared" si="2"/>
        <v>APL35_gp186</v>
      </c>
      <c r="C188" s="1" t="s">
        <v>56</v>
      </c>
    </row>
    <row r="189" spans="1:3" x14ac:dyDescent="0.3">
      <c r="A189" s="1" t="s">
        <v>79</v>
      </c>
      <c r="B189" s="1" t="str">
        <f t="shared" si="2"/>
        <v>APL35_gp187</v>
      </c>
      <c r="C189" s="1" t="s">
        <v>56</v>
      </c>
    </row>
    <row r="190" spans="1:3" x14ac:dyDescent="0.3">
      <c r="A190" s="1" t="s">
        <v>196</v>
      </c>
      <c r="B190" s="1" t="str">
        <f t="shared" si="2"/>
        <v>APL35_gp188</v>
      </c>
      <c r="C190" s="1" t="s">
        <v>93</v>
      </c>
    </row>
    <row r="191" spans="1:3" x14ac:dyDescent="0.3">
      <c r="A191" s="1" t="s">
        <v>39</v>
      </c>
      <c r="B191" s="1" t="str">
        <f t="shared" si="2"/>
        <v>APL35_gp189</v>
      </c>
      <c r="C191" s="1" t="s">
        <v>2</v>
      </c>
    </row>
    <row r="192" spans="1:3" x14ac:dyDescent="0.3">
      <c r="A192" s="1" t="s">
        <v>80</v>
      </c>
      <c r="B192" s="1" t="str">
        <f t="shared" si="2"/>
        <v>APL35_gp190</v>
      </c>
      <c r="C192" s="1" t="s">
        <v>56</v>
      </c>
    </row>
    <row r="193" spans="1:3" x14ac:dyDescent="0.3">
      <c r="A193" s="1" t="s">
        <v>40</v>
      </c>
      <c r="B193" s="1" t="str">
        <f t="shared" si="2"/>
        <v>APL35_gp191</v>
      </c>
      <c r="C193" s="1" t="s">
        <v>2</v>
      </c>
    </row>
    <row r="194" spans="1:3" x14ac:dyDescent="0.3">
      <c r="A194" s="1" t="s">
        <v>241</v>
      </c>
      <c r="B194" s="1" t="str">
        <f t="shared" si="2"/>
        <v>APL35_gp192</v>
      </c>
      <c r="C194" s="1" t="s">
        <v>93</v>
      </c>
    </row>
    <row r="195" spans="1:3" x14ac:dyDescent="0.3">
      <c r="A195" s="1" t="s">
        <v>246</v>
      </c>
      <c r="B195" s="1" t="str">
        <f t="shared" ref="B195:B243" si="3">CONCATENATE("APL35_",A195)</f>
        <v>APL35_gp193</v>
      </c>
      <c r="C195" s="1" t="s">
        <v>93</v>
      </c>
    </row>
    <row r="196" spans="1:3" x14ac:dyDescent="0.3">
      <c r="A196" s="1" t="s">
        <v>81</v>
      </c>
      <c r="B196" s="1" t="str">
        <f t="shared" si="3"/>
        <v>APL35_gp194</v>
      </c>
      <c r="C196" s="1" t="s">
        <v>56</v>
      </c>
    </row>
    <row r="197" spans="1:3" x14ac:dyDescent="0.3">
      <c r="A197" s="1" t="s">
        <v>82</v>
      </c>
      <c r="B197" s="1" t="str">
        <f t="shared" si="3"/>
        <v>APL35_gp195</v>
      </c>
      <c r="C197" s="1" t="s">
        <v>56</v>
      </c>
    </row>
    <row r="198" spans="1:3" x14ac:dyDescent="0.3">
      <c r="A198" s="1" t="s">
        <v>41</v>
      </c>
      <c r="B198" s="1" t="str">
        <f t="shared" si="3"/>
        <v>APL35_gp196</v>
      </c>
      <c r="C198" s="1" t="s">
        <v>2</v>
      </c>
    </row>
    <row r="199" spans="1:3" x14ac:dyDescent="0.3">
      <c r="A199" s="1" t="s">
        <v>83</v>
      </c>
      <c r="B199" s="1" t="str">
        <f t="shared" si="3"/>
        <v>APL35_gp197</v>
      </c>
      <c r="C199" s="1" t="s">
        <v>56</v>
      </c>
    </row>
    <row r="200" spans="1:3" x14ac:dyDescent="0.3">
      <c r="A200" s="1" t="s">
        <v>247</v>
      </c>
      <c r="B200" s="1" t="str">
        <f t="shared" si="3"/>
        <v>APL35_gp198</v>
      </c>
      <c r="C200" s="1" t="s">
        <v>93</v>
      </c>
    </row>
    <row r="201" spans="1:3" x14ac:dyDescent="0.3">
      <c r="A201" s="1" t="s">
        <v>84</v>
      </c>
      <c r="B201" s="1" t="str">
        <f t="shared" si="3"/>
        <v>APL35_gp199</v>
      </c>
      <c r="C201" s="1" t="s">
        <v>56</v>
      </c>
    </row>
    <row r="202" spans="1:3" x14ac:dyDescent="0.3">
      <c r="A202" s="1" t="s">
        <v>166</v>
      </c>
      <c r="B202" s="1" t="str">
        <f t="shared" si="3"/>
        <v>APL35_gp200</v>
      </c>
      <c r="C202" s="1" t="s">
        <v>93</v>
      </c>
    </row>
    <row r="203" spans="1:3" x14ac:dyDescent="0.3">
      <c r="A203" s="1" t="s">
        <v>42</v>
      </c>
      <c r="B203" s="1" t="str">
        <f t="shared" si="3"/>
        <v>APL35_gp201</v>
      </c>
      <c r="C203" s="1" t="s">
        <v>2</v>
      </c>
    </row>
    <row r="204" spans="1:3" x14ac:dyDescent="0.3">
      <c r="A204" s="1" t="s">
        <v>203</v>
      </c>
      <c r="B204" s="1" t="str">
        <f t="shared" si="3"/>
        <v>APL35_gp202</v>
      </c>
      <c r="C204" s="1" t="s">
        <v>93</v>
      </c>
    </row>
    <row r="205" spans="1:3" x14ac:dyDescent="0.3">
      <c r="A205" s="1" t="s">
        <v>43</v>
      </c>
      <c r="B205" s="1" t="str">
        <f t="shared" si="3"/>
        <v>APL35_gp203</v>
      </c>
      <c r="C205" s="1" t="s">
        <v>2</v>
      </c>
    </row>
    <row r="206" spans="1:3" x14ac:dyDescent="0.3">
      <c r="A206" s="1" t="s">
        <v>44</v>
      </c>
      <c r="B206" s="1" t="str">
        <f t="shared" si="3"/>
        <v>APL35_gp204</v>
      </c>
      <c r="C206" s="1" t="s">
        <v>2</v>
      </c>
    </row>
    <row r="207" spans="1:3" x14ac:dyDescent="0.3">
      <c r="A207" s="1" t="s">
        <v>45</v>
      </c>
      <c r="B207" s="1" t="str">
        <f t="shared" si="3"/>
        <v>APL35_gp205</v>
      </c>
      <c r="C207" s="1" t="s">
        <v>2</v>
      </c>
    </row>
    <row r="208" spans="1:3" x14ac:dyDescent="0.3">
      <c r="A208" s="1" t="s">
        <v>164</v>
      </c>
      <c r="B208" s="1" t="str">
        <f t="shared" si="3"/>
        <v>APL35_gp206</v>
      </c>
      <c r="C208" s="1" t="s">
        <v>93</v>
      </c>
    </row>
    <row r="209" spans="1:3" x14ac:dyDescent="0.3">
      <c r="A209" s="1" t="s">
        <v>46</v>
      </c>
      <c r="B209" s="1" t="str">
        <f t="shared" si="3"/>
        <v>APL35_gp207</v>
      </c>
      <c r="C209" s="1" t="s">
        <v>2</v>
      </c>
    </row>
    <row r="210" spans="1:3" x14ac:dyDescent="0.3">
      <c r="A210" s="1" t="s">
        <v>85</v>
      </c>
      <c r="B210" s="1" t="str">
        <f t="shared" si="3"/>
        <v>APL35_gp208</v>
      </c>
      <c r="C210" s="1" t="s">
        <v>56</v>
      </c>
    </row>
    <row r="211" spans="1:3" x14ac:dyDescent="0.3">
      <c r="A211" s="1" t="s">
        <v>86</v>
      </c>
      <c r="B211" s="1" t="str">
        <f t="shared" si="3"/>
        <v>APL35_gp209</v>
      </c>
      <c r="C211" s="1" t="s">
        <v>56</v>
      </c>
    </row>
    <row r="212" spans="1:3" x14ac:dyDescent="0.3">
      <c r="A212" s="1" t="s">
        <v>138</v>
      </c>
      <c r="B212" s="1" t="str">
        <f t="shared" si="3"/>
        <v>APL35_gp210</v>
      </c>
      <c r="C212" s="1" t="s">
        <v>93</v>
      </c>
    </row>
    <row r="213" spans="1:3" x14ac:dyDescent="0.3">
      <c r="A213" s="1" t="s">
        <v>133</v>
      </c>
      <c r="B213" s="1" t="str">
        <f t="shared" si="3"/>
        <v>APL35_gp211</v>
      </c>
      <c r="C213" s="1" t="s">
        <v>93</v>
      </c>
    </row>
    <row r="214" spans="1:3" x14ac:dyDescent="0.3">
      <c r="A214" s="1" t="s">
        <v>202</v>
      </c>
      <c r="B214" s="1" t="str">
        <f t="shared" si="3"/>
        <v>APL35_gp212</v>
      </c>
      <c r="C214" s="1" t="s">
        <v>93</v>
      </c>
    </row>
    <row r="215" spans="1:3" x14ac:dyDescent="0.3">
      <c r="A215" s="1" t="s">
        <v>47</v>
      </c>
      <c r="B215" s="1" t="str">
        <f t="shared" si="3"/>
        <v>APL35_gp213</v>
      </c>
      <c r="C215" s="1" t="s">
        <v>2</v>
      </c>
    </row>
    <row r="216" spans="1:3" x14ac:dyDescent="0.3">
      <c r="A216" s="1" t="s">
        <v>242</v>
      </c>
      <c r="B216" s="1" t="str">
        <f t="shared" si="3"/>
        <v>APL35_gp214</v>
      </c>
      <c r="C216" s="1" t="s">
        <v>93</v>
      </c>
    </row>
    <row r="217" spans="1:3" x14ac:dyDescent="0.3">
      <c r="A217" s="1" t="s">
        <v>243</v>
      </c>
      <c r="B217" s="1" t="str">
        <f t="shared" si="3"/>
        <v>APL35_gp215</v>
      </c>
      <c r="C217" s="1" t="s">
        <v>93</v>
      </c>
    </row>
    <row r="218" spans="1:3" x14ac:dyDescent="0.3">
      <c r="A218" s="1" t="s">
        <v>178</v>
      </c>
      <c r="B218" s="1" t="str">
        <f t="shared" si="3"/>
        <v>APL35_gp216</v>
      </c>
      <c r="C218" s="1" t="s">
        <v>93</v>
      </c>
    </row>
    <row r="219" spans="1:3" x14ac:dyDescent="0.3">
      <c r="A219" s="1" t="s">
        <v>180</v>
      </c>
      <c r="B219" s="1" t="str">
        <f t="shared" si="3"/>
        <v>APL35_gp217</v>
      </c>
      <c r="C219" s="1" t="s">
        <v>93</v>
      </c>
    </row>
    <row r="220" spans="1:3" x14ac:dyDescent="0.3">
      <c r="A220" s="1" t="s">
        <v>244</v>
      </c>
      <c r="B220" s="1" t="str">
        <f t="shared" si="3"/>
        <v>APL35_gp218</v>
      </c>
      <c r="C220" s="1" t="s">
        <v>93</v>
      </c>
    </row>
    <row r="221" spans="1:3" x14ac:dyDescent="0.3">
      <c r="A221" s="1" t="s">
        <v>135</v>
      </c>
      <c r="B221" s="1" t="str">
        <f t="shared" si="3"/>
        <v>APL35_gp219</v>
      </c>
      <c r="C221" s="1" t="s">
        <v>93</v>
      </c>
    </row>
    <row r="222" spans="1:3" x14ac:dyDescent="0.3">
      <c r="A222" s="1" t="s">
        <v>115</v>
      </c>
      <c r="B222" s="1" t="str">
        <f t="shared" si="3"/>
        <v>APL35_gp220</v>
      </c>
      <c r="C222" s="1" t="s">
        <v>93</v>
      </c>
    </row>
    <row r="223" spans="1:3" x14ac:dyDescent="0.3">
      <c r="A223" s="1" t="s">
        <v>123</v>
      </c>
      <c r="B223" s="1" t="str">
        <f t="shared" si="3"/>
        <v>APL35_gp221</v>
      </c>
      <c r="C223" s="1" t="s">
        <v>93</v>
      </c>
    </row>
    <row r="224" spans="1:3" x14ac:dyDescent="0.3">
      <c r="A224" s="1" t="s">
        <v>48</v>
      </c>
      <c r="B224" s="1" t="str">
        <f t="shared" si="3"/>
        <v>APL35_gp222</v>
      </c>
      <c r="C224" s="1" t="s">
        <v>2</v>
      </c>
    </row>
    <row r="225" spans="1:3" x14ac:dyDescent="0.3">
      <c r="A225" s="1" t="s">
        <v>49</v>
      </c>
      <c r="B225" s="1" t="str">
        <f t="shared" si="3"/>
        <v>APL35_gp223</v>
      </c>
      <c r="C225" s="1" t="s">
        <v>2</v>
      </c>
    </row>
    <row r="226" spans="1:3" x14ac:dyDescent="0.3">
      <c r="A226" s="1" t="s">
        <v>50</v>
      </c>
      <c r="B226" s="1" t="str">
        <f t="shared" si="3"/>
        <v>APL35_gp224</v>
      </c>
      <c r="C226" s="1" t="s">
        <v>2</v>
      </c>
    </row>
    <row r="227" spans="1:3" x14ac:dyDescent="0.3">
      <c r="A227" s="1" t="s">
        <v>121</v>
      </c>
      <c r="B227" s="1" t="str">
        <f t="shared" si="3"/>
        <v>APL35_gp225</v>
      </c>
      <c r="C227" s="1" t="s">
        <v>93</v>
      </c>
    </row>
    <row r="228" spans="1:3" x14ac:dyDescent="0.3">
      <c r="A228" s="1" t="s">
        <v>126</v>
      </c>
      <c r="B228" s="1" t="str">
        <f t="shared" si="3"/>
        <v>APL35_gp226</v>
      </c>
      <c r="C228" s="1" t="s">
        <v>93</v>
      </c>
    </row>
    <row r="229" spans="1:3" x14ac:dyDescent="0.3">
      <c r="A229" s="1" t="s">
        <v>51</v>
      </c>
      <c r="B229" s="1" t="str">
        <f t="shared" si="3"/>
        <v>APL35_gp227</v>
      </c>
      <c r="C229" s="1" t="s">
        <v>2</v>
      </c>
    </row>
    <row r="230" spans="1:3" x14ac:dyDescent="0.3">
      <c r="A230" s="1" t="s">
        <v>52</v>
      </c>
      <c r="B230" s="1" t="str">
        <f t="shared" si="3"/>
        <v>APL35_gp228</v>
      </c>
      <c r="C230" s="1" t="s">
        <v>2</v>
      </c>
    </row>
    <row r="231" spans="1:3" x14ac:dyDescent="0.3">
      <c r="A231" s="1" t="s">
        <v>119</v>
      </c>
      <c r="B231" s="1" t="str">
        <f t="shared" si="3"/>
        <v>APL35_gp229</v>
      </c>
      <c r="C231" s="1" t="s">
        <v>93</v>
      </c>
    </row>
    <row r="232" spans="1:3" x14ac:dyDescent="0.3">
      <c r="A232" s="1" t="s">
        <v>171</v>
      </c>
      <c r="B232" s="1" t="str">
        <f t="shared" si="3"/>
        <v>APL35_gp230</v>
      </c>
      <c r="C232" s="1" t="s">
        <v>93</v>
      </c>
    </row>
    <row r="233" spans="1:3" x14ac:dyDescent="0.3">
      <c r="A233" s="1" t="s">
        <v>53</v>
      </c>
      <c r="B233" s="1" t="str">
        <f t="shared" si="3"/>
        <v>APL35_gp231</v>
      </c>
      <c r="C233" s="1" t="s">
        <v>2</v>
      </c>
    </row>
    <row r="234" spans="1:3" x14ac:dyDescent="0.3">
      <c r="A234" s="1" t="s">
        <v>245</v>
      </c>
      <c r="B234" s="1" t="str">
        <f t="shared" si="3"/>
        <v>APL35_gp232</v>
      </c>
      <c r="C234" s="1" t="s">
        <v>93</v>
      </c>
    </row>
    <row r="235" spans="1:3" x14ac:dyDescent="0.3">
      <c r="A235" s="1" t="s">
        <v>128</v>
      </c>
      <c r="B235" s="1" t="str">
        <f t="shared" si="3"/>
        <v>APL35_gp233</v>
      </c>
      <c r="C235" s="1" t="s">
        <v>93</v>
      </c>
    </row>
    <row r="236" spans="1:3" x14ac:dyDescent="0.3">
      <c r="A236" s="1" t="s">
        <v>54</v>
      </c>
      <c r="B236" s="1" t="str">
        <f t="shared" si="3"/>
        <v>APL35_gp234</v>
      </c>
      <c r="C236" s="1" t="s">
        <v>2</v>
      </c>
    </row>
    <row r="237" spans="1:3" x14ac:dyDescent="0.3">
      <c r="A237" s="1" t="s">
        <v>118</v>
      </c>
      <c r="B237" s="1" t="str">
        <f t="shared" si="3"/>
        <v>APL35_gp235</v>
      </c>
      <c r="C237" s="1" t="s">
        <v>93</v>
      </c>
    </row>
    <row r="238" spans="1:3" x14ac:dyDescent="0.3">
      <c r="A238" s="1" t="s">
        <v>182</v>
      </c>
      <c r="B238" s="1" t="str">
        <f t="shared" si="3"/>
        <v>APL35_gp236</v>
      </c>
      <c r="C238" s="1" t="s">
        <v>93</v>
      </c>
    </row>
    <row r="239" spans="1:3" x14ac:dyDescent="0.3">
      <c r="A239" s="1" t="s">
        <v>110</v>
      </c>
      <c r="B239" s="1" t="str">
        <f t="shared" si="3"/>
        <v>APL35_gp237</v>
      </c>
      <c r="C239" s="1" t="s">
        <v>93</v>
      </c>
    </row>
    <row r="240" spans="1:3" x14ac:dyDescent="0.3">
      <c r="A240" s="1" t="s">
        <v>87</v>
      </c>
      <c r="B240" s="1" t="str">
        <f t="shared" si="3"/>
        <v>APL35_gp238</v>
      </c>
      <c r="C240" s="1" t="s">
        <v>56</v>
      </c>
    </row>
    <row r="241" spans="1:3" x14ac:dyDescent="0.3">
      <c r="A241" s="1" t="s">
        <v>88</v>
      </c>
      <c r="B241" s="1" t="str">
        <f t="shared" si="3"/>
        <v>APL35_gp239</v>
      </c>
      <c r="C241" s="1" t="s">
        <v>56</v>
      </c>
    </row>
    <row r="242" spans="1:3" x14ac:dyDescent="0.3">
      <c r="A242" s="1" t="s">
        <v>89</v>
      </c>
      <c r="B242" s="1" t="str">
        <f t="shared" si="3"/>
        <v>APL35_gp240</v>
      </c>
      <c r="C242" s="1" t="s">
        <v>56</v>
      </c>
    </row>
    <row r="243" spans="1:3" x14ac:dyDescent="0.3">
      <c r="A243" s="1" t="s">
        <v>90</v>
      </c>
      <c r="B243" s="1" t="str">
        <f t="shared" si="3"/>
        <v>APL35_gp241</v>
      </c>
      <c r="C243" s="1" t="s">
        <v>56</v>
      </c>
    </row>
  </sheetData>
  <sortState xmlns:xlrd2="http://schemas.microsoft.com/office/spreadsheetml/2017/richdata2" ref="A3:C243">
    <sortCondition ref="A3:A243"/>
  </sortState>
  <pageMargins left="0" right="0" top="0.39410000000000006" bottom="0.39410000000000006" header="0" footer="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0D54-7445-4930-AAEF-642860C05FBE}">
  <dimension ref="A1:P331"/>
  <sheetViews>
    <sheetView zoomScale="70" zoomScaleNormal="70" workbookViewId="0">
      <selection activeCell="A2" sqref="A2"/>
    </sheetView>
  </sheetViews>
  <sheetFormatPr defaultColWidth="9" defaultRowHeight="14.5" x14ac:dyDescent="0.35"/>
  <cols>
    <col min="1" max="1" width="9" style="14"/>
    <col min="2" max="2" width="8.58203125" style="14" customWidth="1"/>
    <col min="3" max="3" width="7.58203125" style="14" customWidth="1"/>
    <col min="4" max="11" width="6.25" style="14" customWidth="1"/>
    <col min="12" max="12" width="9.25" style="14" customWidth="1"/>
    <col min="13" max="13" width="8.83203125" style="14" customWidth="1"/>
    <col min="14" max="14" width="14.75" style="14" customWidth="1"/>
    <col min="15" max="15" width="17.5" style="14" customWidth="1"/>
    <col min="16" max="16" width="106.08203125" style="15" customWidth="1"/>
    <col min="17" max="16384" width="9" style="14"/>
  </cols>
  <sheetData>
    <row r="1" spans="1:16" x14ac:dyDescent="0.35">
      <c r="A1" s="34" t="s">
        <v>1256</v>
      </c>
    </row>
    <row r="2" spans="1:16" x14ac:dyDescent="0.35">
      <c r="A2" s="14" t="s">
        <v>252</v>
      </c>
      <c r="B2" s="32" t="s">
        <v>1244</v>
      </c>
      <c r="C2" s="32" t="s">
        <v>1245</v>
      </c>
      <c r="D2" s="32" t="s">
        <v>1246</v>
      </c>
      <c r="H2" s="32" t="s">
        <v>1247</v>
      </c>
      <c r="I2" s="32" t="s">
        <v>1248</v>
      </c>
      <c r="L2" s="32" t="s">
        <v>1249</v>
      </c>
      <c r="M2" s="32" t="s">
        <v>1250</v>
      </c>
      <c r="N2" s="32" t="s">
        <v>1251</v>
      </c>
      <c r="O2" s="32" t="s">
        <v>1252</v>
      </c>
      <c r="P2" s="33" t="s">
        <v>1253</v>
      </c>
    </row>
    <row r="3" spans="1:16" s="16" customFormat="1" ht="101.5" x14ac:dyDescent="0.35">
      <c r="A3" s="16" t="s">
        <v>107</v>
      </c>
      <c r="B3" s="16" t="s">
        <v>270</v>
      </c>
      <c r="C3" s="16" t="s">
        <v>271</v>
      </c>
      <c r="D3" s="16">
        <v>12.5</v>
      </c>
      <c r="E3" s="16">
        <v>328</v>
      </c>
      <c r="F3" s="16">
        <v>260</v>
      </c>
      <c r="G3" s="16">
        <v>5</v>
      </c>
      <c r="H3" s="16">
        <v>186</v>
      </c>
      <c r="I3" s="16">
        <v>497</v>
      </c>
      <c r="J3" s="16">
        <v>194</v>
      </c>
      <c r="K3" s="16">
        <v>510</v>
      </c>
      <c r="L3" s="17">
        <v>1.1900000000000001E-11</v>
      </c>
      <c r="M3" s="16">
        <v>68.400000000000006</v>
      </c>
      <c r="N3" s="16" t="s">
        <v>272</v>
      </c>
      <c r="O3" s="16" t="s">
        <v>273</v>
      </c>
      <c r="P3" s="18" t="s">
        <v>274</v>
      </c>
    </row>
    <row r="4" spans="1:16" x14ac:dyDescent="0.35">
      <c r="A4" s="14" t="s">
        <v>132</v>
      </c>
      <c r="B4" s="14" t="s">
        <v>275</v>
      </c>
      <c r="C4" s="14" t="s">
        <v>276</v>
      </c>
      <c r="D4" s="14">
        <v>25.925999999999998</v>
      </c>
      <c r="E4" s="14">
        <v>108</v>
      </c>
      <c r="F4" s="14">
        <v>70</v>
      </c>
      <c r="G4" s="14">
        <v>3</v>
      </c>
      <c r="H4" s="14">
        <v>444</v>
      </c>
      <c r="I4" s="14">
        <v>548</v>
      </c>
      <c r="J4" s="14">
        <v>1</v>
      </c>
      <c r="K4" s="14">
        <v>101</v>
      </c>
      <c r="L4" s="19">
        <v>5.1399999999999997E-35</v>
      </c>
      <c r="M4" s="14">
        <v>131</v>
      </c>
      <c r="N4" s="14" t="s">
        <v>277</v>
      </c>
      <c r="O4" s="14" t="s">
        <v>278</v>
      </c>
      <c r="P4" s="15" t="s">
        <v>279</v>
      </c>
    </row>
    <row r="5" spans="1:16" x14ac:dyDescent="0.35">
      <c r="A5" s="14" t="s">
        <v>132</v>
      </c>
      <c r="B5" s="14" t="s">
        <v>275</v>
      </c>
      <c r="C5" s="14" t="s">
        <v>280</v>
      </c>
      <c r="D5" s="14">
        <v>16.111000000000001</v>
      </c>
      <c r="E5" s="14">
        <v>180</v>
      </c>
      <c r="F5" s="14">
        <v>137</v>
      </c>
      <c r="G5" s="14">
        <v>3</v>
      </c>
      <c r="H5" s="14">
        <v>372</v>
      </c>
      <c r="I5" s="14">
        <v>548</v>
      </c>
      <c r="J5" s="14">
        <v>14</v>
      </c>
      <c r="K5" s="14">
        <v>182</v>
      </c>
      <c r="L5" s="19">
        <v>2.5799999999999999E-34</v>
      </c>
      <c r="M5" s="14">
        <v>132</v>
      </c>
      <c r="N5" s="14" t="s">
        <v>281</v>
      </c>
      <c r="O5" s="14" t="s">
        <v>282</v>
      </c>
      <c r="P5" s="15" t="s">
        <v>283</v>
      </c>
    </row>
    <row r="6" spans="1:16" ht="43.5" x14ac:dyDescent="0.35">
      <c r="A6" s="14" t="s">
        <v>132</v>
      </c>
      <c r="B6" s="14" t="s">
        <v>275</v>
      </c>
      <c r="C6" s="14" t="s">
        <v>284</v>
      </c>
      <c r="D6" s="14">
        <v>19.62</v>
      </c>
      <c r="E6" s="14">
        <v>158</v>
      </c>
      <c r="F6" s="14">
        <v>126</v>
      </c>
      <c r="G6" s="14">
        <v>1</v>
      </c>
      <c r="H6" s="14">
        <v>288</v>
      </c>
      <c r="I6" s="14">
        <v>444</v>
      </c>
      <c r="J6" s="14">
        <v>50</v>
      </c>
      <c r="K6" s="14">
        <v>207</v>
      </c>
      <c r="L6" s="19">
        <v>1.4999999999999999E-13</v>
      </c>
      <c r="M6" s="14">
        <v>70.599999999999994</v>
      </c>
      <c r="N6" s="14" t="s">
        <v>285</v>
      </c>
      <c r="O6" s="14" t="s">
        <v>286</v>
      </c>
      <c r="P6" s="15" t="s">
        <v>287</v>
      </c>
    </row>
    <row r="7" spans="1:16" x14ac:dyDescent="0.35">
      <c r="A7" s="14" t="s">
        <v>132</v>
      </c>
      <c r="B7" s="14" t="s">
        <v>275</v>
      </c>
      <c r="C7" s="14" t="s">
        <v>288</v>
      </c>
      <c r="D7" s="14">
        <v>13.369</v>
      </c>
      <c r="E7" s="14">
        <v>187</v>
      </c>
      <c r="F7" s="14">
        <v>118</v>
      </c>
      <c r="G7" s="14">
        <v>8</v>
      </c>
      <c r="H7" s="14">
        <v>381</v>
      </c>
      <c r="I7" s="14">
        <v>539</v>
      </c>
      <c r="J7" s="14">
        <v>29</v>
      </c>
      <c r="K7" s="14">
        <v>199</v>
      </c>
      <c r="L7" s="19">
        <v>1.54E-13</v>
      </c>
      <c r="M7" s="14">
        <v>73.3</v>
      </c>
      <c r="N7" s="14" t="s">
        <v>289</v>
      </c>
      <c r="O7" s="14" t="s">
        <v>290</v>
      </c>
      <c r="P7" s="15" t="s">
        <v>291</v>
      </c>
    </row>
    <row r="8" spans="1:16" x14ac:dyDescent="0.35">
      <c r="A8" s="14" t="s">
        <v>132</v>
      </c>
      <c r="B8" s="14" t="s">
        <v>275</v>
      </c>
      <c r="C8" s="14" t="s">
        <v>292</v>
      </c>
      <c r="D8" s="14">
        <v>17.914999999999999</v>
      </c>
      <c r="E8" s="14">
        <v>307</v>
      </c>
      <c r="F8" s="14">
        <v>198</v>
      </c>
      <c r="G8" s="14">
        <v>5</v>
      </c>
      <c r="H8" s="14">
        <v>144</v>
      </c>
      <c r="I8" s="14">
        <v>440</v>
      </c>
      <c r="J8" s="14">
        <v>477</v>
      </c>
      <c r="K8" s="14">
        <v>739</v>
      </c>
      <c r="L8" s="19">
        <v>2.2499999999999999E-12</v>
      </c>
      <c r="M8" s="14">
        <v>70.2</v>
      </c>
      <c r="N8" s="14" t="s">
        <v>293</v>
      </c>
      <c r="O8" s="14" t="s">
        <v>294</v>
      </c>
      <c r="P8" s="15" t="s">
        <v>295</v>
      </c>
    </row>
    <row r="9" spans="1:16" x14ac:dyDescent="0.35">
      <c r="A9" s="14" t="s">
        <v>132</v>
      </c>
      <c r="B9" s="14" t="s">
        <v>275</v>
      </c>
      <c r="C9" s="14" t="s">
        <v>296</v>
      </c>
      <c r="D9" s="14">
        <v>13.792999999999999</v>
      </c>
      <c r="E9" s="14">
        <v>174</v>
      </c>
      <c r="F9" s="14">
        <v>113</v>
      </c>
      <c r="G9" s="14">
        <v>6</v>
      </c>
      <c r="H9" s="14">
        <v>380</v>
      </c>
      <c r="I9" s="14">
        <v>529</v>
      </c>
      <c r="J9" s="14">
        <v>30</v>
      </c>
      <c r="K9" s="14">
        <v>190</v>
      </c>
      <c r="L9" s="19">
        <v>1.1800000000000001E-11</v>
      </c>
      <c r="M9" s="14">
        <v>67.099999999999994</v>
      </c>
      <c r="N9" s="14" t="s">
        <v>297</v>
      </c>
      <c r="O9" s="14" t="s">
        <v>298</v>
      </c>
      <c r="P9" s="15" t="s">
        <v>299</v>
      </c>
    </row>
    <row r="10" spans="1:16" s="16" customFormat="1" ht="58" x14ac:dyDescent="0.35">
      <c r="A10" s="16" t="s">
        <v>152</v>
      </c>
      <c r="B10" s="16" t="s">
        <v>300</v>
      </c>
      <c r="C10" s="16" t="s">
        <v>301</v>
      </c>
      <c r="D10" s="16">
        <v>35.713999999999999</v>
      </c>
      <c r="E10" s="16">
        <v>56</v>
      </c>
      <c r="F10" s="16">
        <v>34</v>
      </c>
      <c r="G10" s="16">
        <v>1</v>
      </c>
      <c r="H10" s="16">
        <v>1274</v>
      </c>
      <c r="I10" s="16">
        <v>1327</v>
      </c>
      <c r="J10" s="16">
        <v>101</v>
      </c>
      <c r="K10" s="16">
        <v>156</v>
      </c>
      <c r="L10" s="17">
        <v>3.5799999999999999E-22</v>
      </c>
      <c r="M10" s="16">
        <v>93.6</v>
      </c>
      <c r="N10" s="16" t="s">
        <v>302</v>
      </c>
      <c r="O10" s="16" t="s">
        <v>303</v>
      </c>
      <c r="P10" s="18" t="s">
        <v>304</v>
      </c>
    </row>
    <row r="11" spans="1:16" s="16" customFormat="1" x14ac:dyDescent="0.35">
      <c r="A11" s="16" t="s">
        <v>152</v>
      </c>
      <c r="B11" s="16" t="s">
        <v>300</v>
      </c>
      <c r="C11" s="16" t="s">
        <v>305</v>
      </c>
      <c r="D11" s="16">
        <v>29.091000000000001</v>
      </c>
      <c r="E11" s="16">
        <v>55</v>
      </c>
      <c r="F11" s="16">
        <v>36</v>
      </c>
      <c r="G11" s="16">
        <v>1</v>
      </c>
      <c r="H11" s="16">
        <v>1276</v>
      </c>
      <c r="I11" s="16">
        <v>1327</v>
      </c>
      <c r="J11" s="16">
        <v>104</v>
      </c>
      <c r="K11" s="16">
        <v>158</v>
      </c>
      <c r="L11" s="17">
        <v>4.0199999999999998E-20</v>
      </c>
      <c r="M11" s="16">
        <v>87.9</v>
      </c>
      <c r="N11" s="16" t="s">
        <v>306</v>
      </c>
      <c r="O11" s="16" t="s">
        <v>307</v>
      </c>
      <c r="P11" s="18" t="s">
        <v>308</v>
      </c>
    </row>
    <row r="12" spans="1:16" s="16" customFormat="1" ht="29" x14ac:dyDescent="0.35">
      <c r="A12" s="16" t="s">
        <v>152</v>
      </c>
      <c r="B12" s="16" t="s">
        <v>300</v>
      </c>
      <c r="C12" s="16" t="s">
        <v>309</v>
      </c>
      <c r="D12" s="16">
        <v>24.49</v>
      </c>
      <c r="E12" s="16">
        <v>49</v>
      </c>
      <c r="F12" s="16">
        <v>31</v>
      </c>
      <c r="G12" s="16">
        <v>2</v>
      </c>
      <c r="H12" s="16">
        <v>1283</v>
      </c>
      <c r="I12" s="16">
        <v>1325</v>
      </c>
      <c r="J12" s="16">
        <v>87</v>
      </c>
      <c r="K12" s="16">
        <v>135</v>
      </c>
      <c r="L12" s="17">
        <v>2.0399999999999999E-13</v>
      </c>
      <c r="M12" s="16">
        <v>67.8</v>
      </c>
      <c r="N12" s="16" t="s">
        <v>310</v>
      </c>
      <c r="O12" s="16" t="s">
        <v>311</v>
      </c>
      <c r="P12" s="18" t="s">
        <v>312</v>
      </c>
    </row>
    <row r="13" spans="1:16" s="16" customFormat="1" ht="29" x14ac:dyDescent="0.35">
      <c r="A13" s="16" t="s">
        <v>152</v>
      </c>
      <c r="B13" s="16" t="s">
        <v>300</v>
      </c>
      <c r="C13" s="16" t="s">
        <v>313</v>
      </c>
      <c r="D13" s="16">
        <v>25.423999999999999</v>
      </c>
      <c r="E13" s="16">
        <v>59</v>
      </c>
      <c r="F13" s="16">
        <v>40</v>
      </c>
      <c r="G13" s="16">
        <v>2</v>
      </c>
      <c r="H13" s="16">
        <v>1273</v>
      </c>
      <c r="I13" s="16">
        <v>1327</v>
      </c>
      <c r="J13" s="16">
        <v>97</v>
      </c>
      <c r="K13" s="16">
        <v>155</v>
      </c>
      <c r="L13" s="17">
        <v>1.1099999999999999E-12</v>
      </c>
      <c r="M13" s="16">
        <v>66.3</v>
      </c>
      <c r="N13" s="16" t="s">
        <v>314</v>
      </c>
      <c r="O13" s="16" t="s">
        <v>315</v>
      </c>
      <c r="P13" s="18" t="s">
        <v>316</v>
      </c>
    </row>
    <row r="14" spans="1:16" s="16" customFormat="1" ht="116" x14ac:dyDescent="0.35">
      <c r="A14" s="16" t="s">
        <v>152</v>
      </c>
      <c r="B14" s="16" t="s">
        <v>300</v>
      </c>
      <c r="C14" s="16" t="s">
        <v>317</v>
      </c>
      <c r="D14" s="16">
        <v>26.667000000000002</v>
      </c>
      <c r="E14" s="16">
        <v>30</v>
      </c>
      <c r="F14" s="16">
        <v>22</v>
      </c>
      <c r="G14" s="16">
        <v>0</v>
      </c>
      <c r="H14" s="16">
        <v>1278</v>
      </c>
      <c r="I14" s="16">
        <v>1307</v>
      </c>
      <c r="J14" s="16">
        <v>121</v>
      </c>
      <c r="K14" s="16">
        <v>150</v>
      </c>
      <c r="L14" s="17">
        <v>7.3599999999999993E-12</v>
      </c>
      <c r="M14" s="16">
        <v>64.400000000000006</v>
      </c>
      <c r="N14" s="16" t="s">
        <v>318</v>
      </c>
      <c r="O14" s="16" t="s">
        <v>319</v>
      </c>
      <c r="P14" s="18" t="s">
        <v>320</v>
      </c>
    </row>
    <row r="15" spans="1:16" s="16" customFormat="1" x14ac:dyDescent="0.35">
      <c r="A15" s="16" t="s">
        <v>152</v>
      </c>
      <c r="B15" s="16" t="s">
        <v>300</v>
      </c>
      <c r="C15" s="16" t="s">
        <v>321</v>
      </c>
      <c r="D15" s="16">
        <v>25.640999999999998</v>
      </c>
      <c r="E15" s="16">
        <v>39</v>
      </c>
      <c r="F15" s="16">
        <v>29</v>
      </c>
      <c r="G15" s="16">
        <v>0</v>
      </c>
      <c r="H15" s="16">
        <v>1277</v>
      </c>
      <c r="I15" s="16">
        <v>1315</v>
      </c>
      <c r="J15" s="16">
        <v>122</v>
      </c>
      <c r="K15" s="16">
        <v>160</v>
      </c>
      <c r="L15" s="17">
        <v>2.4299999999999999E-11</v>
      </c>
      <c r="M15" s="16">
        <v>63.2</v>
      </c>
      <c r="N15" s="16" t="s">
        <v>322</v>
      </c>
      <c r="O15" s="16" t="s">
        <v>322</v>
      </c>
      <c r="P15" s="18" t="s">
        <v>323</v>
      </c>
    </row>
    <row r="16" spans="1:16" ht="145" x14ac:dyDescent="0.35">
      <c r="A16" s="14" t="s">
        <v>183</v>
      </c>
      <c r="B16" s="14" t="s">
        <v>324</v>
      </c>
      <c r="C16" s="14" t="s">
        <v>325</v>
      </c>
      <c r="D16" s="14">
        <v>31.503</v>
      </c>
      <c r="E16" s="14">
        <v>346</v>
      </c>
      <c r="F16" s="14">
        <v>202</v>
      </c>
      <c r="G16" s="14">
        <v>7</v>
      </c>
      <c r="H16" s="14">
        <v>41</v>
      </c>
      <c r="I16" s="14">
        <v>372</v>
      </c>
      <c r="J16" s="14">
        <v>2</v>
      </c>
      <c r="K16" s="14">
        <v>326</v>
      </c>
      <c r="L16" s="19">
        <v>6.9400000000000001E-180</v>
      </c>
      <c r="M16" s="14">
        <v>509</v>
      </c>
      <c r="N16" s="14" t="s">
        <v>326</v>
      </c>
      <c r="O16" s="14" t="s">
        <v>327</v>
      </c>
      <c r="P16" s="15" t="s">
        <v>328</v>
      </c>
    </row>
    <row r="17" spans="1:16" ht="29" x14ac:dyDescent="0.35">
      <c r="A17" s="14" t="s">
        <v>183</v>
      </c>
      <c r="B17" s="14" t="s">
        <v>324</v>
      </c>
      <c r="C17" s="14" t="s">
        <v>329</v>
      </c>
      <c r="D17" s="14">
        <v>29.597999999999999</v>
      </c>
      <c r="E17" s="14">
        <v>348</v>
      </c>
      <c r="F17" s="14">
        <v>214</v>
      </c>
      <c r="G17" s="14">
        <v>7</v>
      </c>
      <c r="H17" s="14">
        <v>41</v>
      </c>
      <c r="I17" s="14">
        <v>376</v>
      </c>
      <c r="J17" s="14">
        <v>2</v>
      </c>
      <c r="K17" s="14">
        <v>330</v>
      </c>
      <c r="L17" s="19">
        <v>9.93E-180</v>
      </c>
      <c r="M17" s="14">
        <v>509</v>
      </c>
      <c r="N17" s="14" t="s">
        <v>330</v>
      </c>
      <c r="O17" s="14" t="s">
        <v>327</v>
      </c>
      <c r="P17" s="15" t="s">
        <v>331</v>
      </c>
    </row>
    <row r="18" spans="1:16" x14ac:dyDescent="0.35">
      <c r="A18" s="14" t="s">
        <v>183</v>
      </c>
      <c r="B18" s="14" t="s">
        <v>324</v>
      </c>
      <c r="C18" s="14" t="s">
        <v>332</v>
      </c>
      <c r="D18" s="14">
        <v>30.321000000000002</v>
      </c>
      <c r="E18" s="14">
        <v>343</v>
      </c>
      <c r="F18" s="14">
        <v>206</v>
      </c>
      <c r="G18" s="14">
        <v>8</v>
      </c>
      <c r="H18" s="14">
        <v>46</v>
      </c>
      <c r="I18" s="14">
        <v>374</v>
      </c>
      <c r="J18" s="14">
        <v>1</v>
      </c>
      <c r="K18" s="14">
        <v>324</v>
      </c>
      <c r="L18" s="19">
        <v>2.8600000000000001E-173</v>
      </c>
      <c r="M18" s="14">
        <v>492</v>
      </c>
      <c r="N18" s="14" t="s">
        <v>333</v>
      </c>
      <c r="O18" s="14" t="s">
        <v>334</v>
      </c>
      <c r="P18" s="15" t="s">
        <v>335</v>
      </c>
    </row>
    <row r="19" spans="1:16" ht="159.5" x14ac:dyDescent="0.35">
      <c r="A19" s="14" t="s">
        <v>183</v>
      </c>
      <c r="B19" s="14" t="s">
        <v>324</v>
      </c>
      <c r="C19" s="14" t="s">
        <v>336</v>
      </c>
      <c r="D19" s="14">
        <v>28.212</v>
      </c>
      <c r="E19" s="14">
        <v>358</v>
      </c>
      <c r="F19" s="14">
        <v>215</v>
      </c>
      <c r="G19" s="14">
        <v>8</v>
      </c>
      <c r="H19" s="14">
        <v>41</v>
      </c>
      <c r="I19" s="14">
        <v>375</v>
      </c>
      <c r="J19" s="14">
        <v>3</v>
      </c>
      <c r="K19" s="14">
        <v>341</v>
      </c>
      <c r="L19" s="19">
        <v>1.4099999999999999E-169</v>
      </c>
      <c r="M19" s="14">
        <v>483</v>
      </c>
      <c r="N19" s="14" t="s">
        <v>337</v>
      </c>
      <c r="O19" s="14" t="s">
        <v>338</v>
      </c>
      <c r="P19" s="15" t="s">
        <v>339</v>
      </c>
    </row>
    <row r="20" spans="1:16" ht="159.5" x14ac:dyDescent="0.35">
      <c r="A20" s="14" t="s">
        <v>183</v>
      </c>
      <c r="B20" s="14" t="s">
        <v>324</v>
      </c>
      <c r="C20" s="14" t="s">
        <v>340</v>
      </c>
      <c r="D20" s="14">
        <v>33.43</v>
      </c>
      <c r="E20" s="14">
        <v>344</v>
      </c>
      <c r="F20" s="14">
        <v>197</v>
      </c>
      <c r="G20" s="14">
        <v>7</v>
      </c>
      <c r="H20" s="14">
        <v>41</v>
      </c>
      <c r="I20" s="14">
        <v>374</v>
      </c>
      <c r="J20" s="14">
        <v>4</v>
      </c>
      <c r="K20" s="14">
        <v>325</v>
      </c>
      <c r="L20" s="19">
        <v>1.48E-162</v>
      </c>
      <c r="M20" s="14">
        <v>465</v>
      </c>
      <c r="N20" s="14" t="s">
        <v>341</v>
      </c>
      <c r="O20" s="14" t="s">
        <v>342</v>
      </c>
      <c r="P20" s="15" t="s">
        <v>343</v>
      </c>
    </row>
    <row r="21" spans="1:16" ht="174" x14ac:dyDescent="0.35">
      <c r="A21" s="14" t="s">
        <v>183</v>
      </c>
      <c r="B21" s="14" t="s">
        <v>324</v>
      </c>
      <c r="C21" s="14" t="s">
        <v>344</v>
      </c>
      <c r="D21" s="14">
        <v>27.428999999999998</v>
      </c>
      <c r="E21" s="14">
        <v>350</v>
      </c>
      <c r="F21" s="14">
        <v>214</v>
      </c>
      <c r="G21" s="14">
        <v>10</v>
      </c>
      <c r="H21" s="14">
        <v>41</v>
      </c>
      <c r="I21" s="14">
        <v>375</v>
      </c>
      <c r="J21" s="14">
        <v>4</v>
      </c>
      <c r="K21" s="14">
        <v>328</v>
      </c>
      <c r="L21" s="19">
        <v>1.5899999999999998E-160</v>
      </c>
      <c r="M21" s="14">
        <v>460</v>
      </c>
      <c r="N21" s="14" t="s">
        <v>345</v>
      </c>
      <c r="O21" s="14" t="s">
        <v>346</v>
      </c>
      <c r="P21" s="15" t="s">
        <v>347</v>
      </c>
    </row>
    <row r="22" spans="1:16" ht="145" x14ac:dyDescent="0.35">
      <c r="A22" s="14" t="s">
        <v>183</v>
      </c>
      <c r="B22" s="14" t="s">
        <v>324</v>
      </c>
      <c r="C22" s="14" t="s">
        <v>348</v>
      </c>
      <c r="D22" s="14">
        <v>27.887</v>
      </c>
      <c r="E22" s="14">
        <v>355</v>
      </c>
      <c r="F22" s="14">
        <v>229</v>
      </c>
      <c r="G22" s="14">
        <v>8</v>
      </c>
      <c r="H22" s="14">
        <v>39</v>
      </c>
      <c r="I22" s="14">
        <v>376</v>
      </c>
      <c r="J22" s="14">
        <v>2</v>
      </c>
      <c r="K22" s="14">
        <v>346</v>
      </c>
      <c r="L22" s="19">
        <v>5.4000000000000002E-160</v>
      </c>
      <c r="M22" s="14">
        <v>459</v>
      </c>
      <c r="N22" s="14" t="s">
        <v>349</v>
      </c>
      <c r="O22" s="14" t="s">
        <v>350</v>
      </c>
      <c r="P22" s="15" t="s">
        <v>351</v>
      </c>
    </row>
    <row r="23" spans="1:16" ht="145" x14ac:dyDescent="0.35">
      <c r="A23" s="14" t="s">
        <v>183</v>
      </c>
      <c r="B23" s="14" t="s">
        <v>324</v>
      </c>
      <c r="C23" s="14" t="s">
        <v>352</v>
      </c>
      <c r="D23" s="14">
        <v>27.094999999999999</v>
      </c>
      <c r="E23" s="14">
        <v>358</v>
      </c>
      <c r="F23" s="14">
        <v>221</v>
      </c>
      <c r="G23" s="14">
        <v>6</v>
      </c>
      <c r="H23" s="14">
        <v>42</v>
      </c>
      <c r="I23" s="14">
        <v>374</v>
      </c>
      <c r="J23" s="14">
        <v>3</v>
      </c>
      <c r="K23" s="14">
        <v>345</v>
      </c>
      <c r="L23" s="19">
        <v>2.25E-157</v>
      </c>
      <c r="M23" s="14">
        <v>453</v>
      </c>
      <c r="N23" s="14" t="s">
        <v>353</v>
      </c>
      <c r="O23" s="14" t="s">
        <v>354</v>
      </c>
      <c r="P23" s="15" t="s">
        <v>355</v>
      </c>
    </row>
    <row r="24" spans="1:16" ht="145" x14ac:dyDescent="0.35">
      <c r="A24" s="14" t="s">
        <v>183</v>
      </c>
      <c r="B24" s="14" t="s">
        <v>324</v>
      </c>
      <c r="C24" s="14" t="s">
        <v>356</v>
      </c>
      <c r="D24" s="14">
        <v>29.768999999999998</v>
      </c>
      <c r="E24" s="14">
        <v>346</v>
      </c>
      <c r="F24" s="14">
        <v>205</v>
      </c>
      <c r="G24" s="14">
        <v>7</v>
      </c>
      <c r="H24" s="14">
        <v>41</v>
      </c>
      <c r="I24" s="14">
        <v>374</v>
      </c>
      <c r="J24" s="14">
        <v>2</v>
      </c>
      <c r="K24" s="14">
        <v>321</v>
      </c>
      <c r="L24" s="19">
        <v>1.5700000000000001E-156</v>
      </c>
      <c r="M24" s="14">
        <v>449</v>
      </c>
      <c r="N24" s="14" t="s">
        <v>357</v>
      </c>
      <c r="O24" s="14" t="s">
        <v>358</v>
      </c>
      <c r="P24" s="15" t="s">
        <v>359</v>
      </c>
    </row>
    <row r="25" spans="1:16" ht="101.5" x14ac:dyDescent="0.35">
      <c r="A25" s="14" t="s">
        <v>183</v>
      </c>
      <c r="B25" s="14" t="s">
        <v>324</v>
      </c>
      <c r="C25" s="14" t="s">
        <v>360</v>
      </c>
      <c r="D25" s="14">
        <v>26.702999999999999</v>
      </c>
      <c r="E25" s="14">
        <v>367</v>
      </c>
      <c r="F25" s="14">
        <v>225</v>
      </c>
      <c r="G25" s="14">
        <v>9</v>
      </c>
      <c r="H25" s="14">
        <v>41</v>
      </c>
      <c r="I25" s="14">
        <v>376</v>
      </c>
      <c r="J25" s="14">
        <v>3</v>
      </c>
      <c r="K25" s="14">
        <v>356</v>
      </c>
      <c r="L25" s="19">
        <v>2.3299999999999999E-153</v>
      </c>
      <c r="M25" s="14">
        <v>443</v>
      </c>
      <c r="N25" s="14" t="s">
        <v>361</v>
      </c>
      <c r="O25" s="14" t="s">
        <v>362</v>
      </c>
      <c r="P25" s="15" t="s">
        <v>363</v>
      </c>
    </row>
    <row r="26" spans="1:16" x14ac:dyDescent="0.35">
      <c r="A26" s="14" t="s">
        <v>183</v>
      </c>
      <c r="B26" s="14" t="s">
        <v>324</v>
      </c>
      <c r="C26" s="14" t="s">
        <v>364</v>
      </c>
      <c r="D26" s="14">
        <v>21.756</v>
      </c>
      <c r="E26" s="14">
        <v>501</v>
      </c>
      <c r="F26" s="14">
        <v>343</v>
      </c>
      <c r="G26" s="14">
        <v>8</v>
      </c>
      <c r="H26" s="14">
        <v>51</v>
      </c>
      <c r="I26" s="14">
        <v>531</v>
      </c>
      <c r="J26" s="14">
        <v>15</v>
      </c>
      <c r="K26" s="14">
        <v>486</v>
      </c>
      <c r="L26" s="19">
        <v>1.86E-148</v>
      </c>
      <c r="M26" s="14">
        <v>438</v>
      </c>
      <c r="N26" s="14" t="s">
        <v>365</v>
      </c>
      <c r="O26" s="14" t="s">
        <v>366</v>
      </c>
      <c r="P26" s="15" t="s">
        <v>367</v>
      </c>
    </row>
    <row r="27" spans="1:16" ht="159.5" x14ac:dyDescent="0.35">
      <c r="A27" s="14" t="s">
        <v>183</v>
      </c>
      <c r="B27" s="14" t="s">
        <v>324</v>
      </c>
      <c r="C27" s="14" t="s">
        <v>368</v>
      </c>
      <c r="D27" s="14">
        <v>26.608000000000001</v>
      </c>
      <c r="E27" s="14">
        <v>342</v>
      </c>
      <c r="F27" s="14">
        <v>226</v>
      </c>
      <c r="G27" s="14">
        <v>8</v>
      </c>
      <c r="H27" s="14">
        <v>41</v>
      </c>
      <c r="I27" s="14">
        <v>372</v>
      </c>
      <c r="J27" s="14">
        <v>2</v>
      </c>
      <c r="K27" s="14">
        <v>328</v>
      </c>
      <c r="L27" s="19">
        <v>2.8000000000000001E-145</v>
      </c>
      <c r="M27" s="14">
        <v>421</v>
      </c>
      <c r="N27" s="14" t="s">
        <v>369</v>
      </c>
      <c r="O27" s="14" t="s">
        <v>370</v>
      </c>
      <c r="P27" s="15" t="s">
        <v>371</v>
      </c>
    </row>
    <row r="28" spans="1:16" x14ac:dyDescent="0.35">
      <c r="A28" s="14" t="s">
        <v>183</v>
      </c>
      <c r="B28" s="14" t="s">
        <v>324</v>
      </c>
      <c r="C28" s="14" t="s">
        <v>372</v>
      </c>
      <c r="D28" s="14">
        <v>18.353999999999999</v>
      </c>
      <c r="E28" s="14">
        <v>158</v>
      </c>
      <c r="F28" s="14">
        <v>85</v>
      </c>
      <c r="G28" s="14">
        <v>4</v>
      </c>
      <c r="H28" s="14">
        <v>41</v>
      </c>
      <c r="I28" s="14">
        <v>193</v>
      </c>
      <c r="J28" s="14">
        <v>22</v>
      </c>
      <c r="K28" s="14">
        <v>140</v>
      </c>
      <c r="L28" s="19">
        <v>5.4200000000000004E-32</v>
      </c>
      <c r="M28" s="14">
        <v>119</v>
      </c>
      <c r="N28" s="14" t="s">
        <v>373</v>
      </c>
      <c r="O28" s="14" t="s">
        <v>374</v>
      </c>
      <c r="P28" s="15" t="s">
        <v>375</v>
      </c>
    </row>
    <row r="29" spans="1:16" x14ac:dyDescent="0.35">
      <c r="A29" s="14" t="s">
        <v>183</v>
      </c>
      <c r="B29" s="14" t="s">
        <v>324</v>
      </c>
      <c r="C29" s="14" t="s">
        <v>364</v>
      </c>
      <c r="D29" s="14">
        <v>32.558</v>
      </c>
      <c r="E29" s="14">
        <v>86</v>
      </c>
      <c r="F29" s="14">
        <v>54</v>
      </c>
      <c r="G29" s="14">
        <v>3</v>
      </c>
      <c r="H29" s="14">
        <v>231</v>
      </c>
      <c r="I29" s="14">
        <v>314</v>
      </c>
      <c r="J29" s="14">
        <v>485</v>
      </c>
      <c r="K29" s="14">
        <v>568</v>
      </c>
      <c r="L29" s="19">
        <v>2.4200000000000001E-21</v>
      </c>
      <c r="M29" s="14">
        <v>96.7</v>
      </c>
      <c r="N29" s="14" t="s">
        <v>365</v>
      </c>
      <c r="O29" s="14" t="s">
        <v>366</v>
      </c>
      <c r="P29" s="15" t="s">
        <v>367</v>
      </c>
    </row>
    <row r="30" spans="1:16" ht="43.5" x14ac:dyDescent="0.35">
      <c r="A30" s="14" t="s">
        <v>183</v>
      </c>
      <c r="B30" s="14" t="s">
        <v>324</v>
      </c>
      <c r="C30" s="14" t="s">
        <v>376</v>
      </c>
      <c r="D30" s="14">
        <v>15.441000000000001</v>
      </c>
      <c r="E30" s="14">
        <v>272</v>
      </c>
      <c r="F30" s="14">
        <v>113</v>
      </c>
      <c r="G30" s="14">
        <v>9</v>
      </c>
      <c r="H30" s="14">
        <v>43</v>
      </c>
      <c r="I30" s="14">
        <v>310</v>
      </c>
      <c r="J30" s="14">
        <v>1</v>
      </c>
      <c r="K30" s="14">
        <v>159</v>
      </c>
      <c r="L30" s="19">
        <v>3.4199999999999998E-20</v>
      </c>
      <c r="M30" s="14">
        <v>87.1</v>
      </c>
      <c r="N30" s="14" t="s">
        <v>377</v>
      </c>
      <c r="O30" s="14" t="s">
        <v>378</v>
      </c>
      <c r="P30" s="15" t="s">
        <v>379</v>
      </c>
    </row>
    <row r="31" spans="1:16" ht="101.5" x14ac:dyDescent="0.35">
      <c r="A31" s="14" t="s">
        <v>183</v>
      </c>
      <c r="B31" s="14" t="s">
        <v>324</v>
      </c>
      <c r="C31" s="14" t="s">
        <v>271</v>
      </c>
      <c r="D31" s="14">
        <v>15.872999999999999</v>
      </c>
      <c r="E31" s="14">
        <v>189</v>
      </c>
      <c r="F31" s="14">
        <v>143</v>
      </c>
      <c r="G31" s="14">
        <v>4</v>
      </c>
      <c r="H31" s="14">
        <v>372</v>
      </c>
      <c r="I31" s="14">
        <v>545</v>
      </c>
      <c r="J31" s="14">
        <v>751</v>
      </c>
      <c r="K31" s="14">
        <v>938</v>
      </c>
      <c r="L31" s="19">
        <v>6.5099999999999997E-15</v>
      </c>
      <c r="M31" s="14">
        <v>77.400000000000006</v>
      </c>
      <c r="N31" s="14" t="s">
        <v>272</v>
      </c>
      <c r="O31" s="14" t="s">
        <v>273</v>
      </c>
      <c r="P31" s="15" t="s">
        <v>274</v>
      </c>
    </row>
    <row r="32" spans="1:16" ht="58" x14ac:dyDescent="0.35">
      <c r="A32" s="14" t="s">
        <v>183</v>
      </c>
      <c r="B32" s="14" t="s">
        <v>324</v>
      </c>
      <c r="C32" s="14" t="s">
        <v>380</v>
      </c>
      <c r="D32" s="14">
        <v>13.5</v>
      </c>
      <c r="E32" s="14">
        <v>200</v>
      </c>
      <c r="F32" s="14">
        <v>166</v>
      </c>
      <c r="G32" s="14">
        <v>2</v>
      </c>
      <c r="H32" s="14">
        <v>369</v>
      </c>
      <c r="I32" s="14">
        <v>561</v>
      </c>
      <c r="J32" s="14">
        <v>215</v>
      </c>
      <c r="K32" s="14">
        <v>414</v>
      </c>
      <c r="L32" s="19">
        <v>1.36E-14</v>
      </c>
      <c r="M32" s="14">
        <v>75.900000000000006</v>
      </c>
      <c r="N32" s="14" t="s">
        <v>381</v>
      </c>
      <c r="O32" s="14" t="s">
        <v>382</v>
      </c>
      <c r="P32" s="15" t="s">
        <v>383</v>
      </c>
    </row>
    <row r="33" spans="1:16" ht="101.5" x14ac:dyDescent="0.35">
      <c r="A33" s="14" t="s">
        <v>183</v>
      </c>
      <c r="B33" s="14" t="s">
        <v>324</v>
      </c>
      <c r="C33" s="14" t="s">
        <v>271</v>
      </c>
      <c r="D33" s="14">
        <v>13.018000000000001</v>
      </c>
      <c r="E33" s="14">
        <v>169</v>
      </c>
      <c r="F33" s="14">
        <v>146</v>
      </c>
      <c r="G33" s="14">
        <v>1</v>
      </c>
      <c r="H33" s="14">
        <v>401</v>
      </c>
      <c r="I33" s="14">
        <v>568</v>
      </c>
      <c r="J33" s="14">
        <v>751</v>
      </c>
      <c r="K33" s="14">
        <v>919</v>
      </c>
      <c r="L33" s="19">
        <v>2.9000000000000002E-12</v>
      </c>
      <c r="M33" s="14">
        <v>68.599999999999994</v>
      </c>
      <c r="N33" s="14" t="s">
        <v>272</v>
      </c>
      <c r="O33" s="14" t="s">
        <v>273</v>
      </c>
      <c r="P33" s="15" t="s">
        <v>274</v>
      </c>
    </row>
    <row r="34" spans="1:16" ht="43.5" x14ac:dyDescent="0.35">
      <c r="A34" s="14" t="s">
        <v>183</v>
      </c>
      <c r="B34" s="14" t="s">
        <v>324</v>
      </c>
      <c r="C34" s="14" t="s">
        <v>384</v>
      </c>
      <c r="D34" s="14">
        <v>17.46</v>
      </c>
      <c r="E34" s="14">
        <v>189</v>
      </c>
      <c r="F34" s="14">
        <v>147</v>
      </c>
      <c r="G34" s="14">
        <v>3</v>
      </c>
      <c r="H34" s="14">
        <v>376</v>
      </c>
      <c r="I34" s="14">
        <v>560</v>
      </c>
      <c r="J34" s="14">
        <v>80</v>
      </c>
      <c r="K34" s="14">
        <v>263</v>
      </c>
      <c r="L34" s="19">
        <v>4.2499999999999999E-12</v>
      </c>
      <c r="M34" s="14">
        <v>67.8</v>
      </c>
      <c r="N34" s="14" t="s">
        <v>385</v>
      </c>
      <c r="O34" s="14" t="s">
        <v>386</v>
      </c>
      <c r="P34" s="15" t="s">
        <v>387</v>
      </c>
    </row>
    <row r="35" spans="1:16" ht="101.5" x14ac:dyDescent="0.35">
      <c r="A35" s="14" t="s">
        <v>183</v>
      </c>
      <c r="B35" s="14" t="s">
        <v>324</v>
      </c>
      <c r="C35" s="14" t="s">
        <v>271</v>
      </c>
      <c r="D35" s="14">
        <v>11.538</v>
      </c>
      <c r="E35" s="14">
        <v>182</v>
      </c>
      <c r="F35" s="14">
        <v>136</v>
      </c>
      <c r="G35" s="14">
        <v>4</v>
      </c>
      <c r="H35" s="14">
        <v>379</v>
      </c>
      <c r="I35" s="14">
        <v>537</v>
      </c>
      <c r="J35" s="14">
        <v>674</v>
      </c>
      <c r="K35" s="14">
        <v>853</v>
      </c>
      <c r="L35" s="19">
        <v>7.7899999999999997E-12</v>
      </c>
      <c r="M35" s="14">
        <v>67.400000000000006</v>
      </c>
      <c r="N35" s="14" t="s">
        <v>272</v>
      </c>
      <c r="O35" s="14" t="s">
        <v>273</v>
      </c>
      <c r="P35" s="15" t="s">
        <v>274</v>
      </c>
    </row>
    <row r="36" spans="1:16" x14ac:dyDescent="0.35">
      <c r="A36" s="14" t="s">
        <v>183</v>
      </c>
      <c r="B36" s="14" t="s">
        <v>324</v>
      </c>
      <c r="C36" s="14" t="s">
        <v>388</v>
      </c>
      <c r="D36" s="14">
        <v>10.132</v>
      </c>
      <c r="E36" s="14">
        <v>227</v>
      </c>
      <c r="F36" s="14">
        <v>176</v>
      </c>
      <c r="G36" s="14">
        <v>4</v>
      </c>
      <c r="H36" s="14">
        <v>355</v>
      </c>
      <c r="I36" s="14">
        <v>561</v>
      </c>
      <c r="J36" s="14">
        <v>111</v>
      </c>
      <c r="K36" s="14">
        <v>329</v>
      </c>
      <c r="L36" s="19">
        <v>4.97E-11</v>
      </c>
      <c r="M36" s="14">
        <v>64.7</v>
      </c>
      <c r="N36" s="14" t="s">
        <v>389</v>
      </c>
      <c r="O36" s="14" t="s">
        <v>389</v>
      </c>
      <c r="P36" s="15" t="s">
        <v>390</v>
      </c>
    </row>
    <row r="37" spans="1:16" s="16" customFormat="1" ht="43.5" x14ac:dyDescent="0.35">
      <c r="A37" s="16" t="s">
        <v>156</v>
      </c>
      <c r="B37" s="16" t="s">
        <v>391</v>
      </c>
      <c r="C37" s="16" t="s">
        <v>392</v>
      </c>
      <c r="D37" s="16">
        <v>30.207999999999998</v>
      </c>
      <c r="E37" s="16">
        <v>96</v>
      </c>
      <c r="F37" s="16">
        <v>62</v>
      </c>
      <c r="G37" s="16">
        <v>1</v>
      </c>
      <c r="H37" s="16">
        <v>204</v>
      </c>
      <c r="I37" s="16">
        <v>294</v>
      </c>
      <c r="J37" s="16">
        <v>1</v>
      </c>
      <c r="K37" s="16">
        <v>96</v>
      </c>
      <c r="L37" s="17">
        <v>2.6E-43</v>
      </c>
      <c r="M37" s="16">
        <v>151</v>
      </c>
      <c r="N37" s="16" t="s">
        <v>393</v>
      </c>
      <c r="O37" s="16" t="s">
        <v>394</v>
      </c>
      <c r="P37" s="18" t="s">
        <v>395</v>
      </c>
    </row>
    <row r="38" spans="1:16" s="16" customFormat="1" ht="43.5" x14ac:dyDescent="0.35">
      <c r="A38" s="16" t="s">
        <v>156</v>
      </c>
      <c r="B38" s="16" t="s">
        <v>391</v>
      </c>
      <c r="C38" s="16" t="s">
        <v>396</v>
      </c>
      <c r="D38" s="16">
        <v>18.605</v>
      </c>
      <c r="E38" s="16">
        <v>86</v>
      </c>
      <c r="F38" s="16">
        <v>69</v>
      </c>
      <c r="G38" s="16">
        <v>1</v>
      </c>
      <c r="H38" s="16">
        <v>209</v>
      </c>
      <c r="I38" s="16">
        <v>294</v>
      </c>
      <c r="J38" s="16">
        <v>5</v>
      </c>
      <c r="K38" s="16">
        <v>89</v>
      </c>
      <c r="L38" s="17">
        <v>4.7999999999999998E-34</v>
      </c>
      <c r="M38" s="16">
        <v>124</v>
      </c>
      <c r="N38" s="16" t="s">
        <v>397</v>
      </c>
      <c r="O38" s="16" t="s">
        <v>394</v>
      </c>
      <c r="P38" s="18" t="s">
        <v>395</v>
      </c>
    </row>
    <row r="39" spans="1:16" s="16" customFormat="1" x14ac:dyDescent="0.35">
      <c r="A39" s="16" t="s">
        <v>156</v>
      </c>
      <c r="B39" s="16" t="s">
        <v>391</v>
      </c>
      <c r="C39" s="16" t="s">
        <v>398</v>
      </c>
      <c r="D39" s="16">
        <v>20.43</v>
      </c>
      <c r="E39" s="16">
        <v>93</v>
      </c>
      <c r="F39" s="16">
        <v>71</v>
      </c>
      <c r="G39" s="16">
        <v>1</v>
      </c>
      <c r="H39" s="16">
        <v>208</v>
      </c>
      <c r="I39" s="16">
        <v>300</v>
      </c>
      <c r="J39" s="16">
        <v>21</v>
      </c>
      <c r="K39" s="16">
        <v>110</v>
      </c>
      <c r="L39" s="17">
        <v>8.3000000000000005E-34</v>
      </c>
      <c r="M39" s="16">
        <v>127</v>
      </c>
      <c r="N39" s="16" t="s">
        <v>399</v>
      </c>
      <c r="O39" s="16" t="s">
        <v>399</v>
      </c>
      <c r="P39" s="18" t="s">
        <v>400</v>
      </c>
    </row>
    <row r="40" spans="1:16" x14ac:dyDescent="0.35">
      <c r="A40" s="14" t="s">
        <v>184</v>
      </c>
      <c r="B40" s="14" t="s">
        <v>401</v>
      </c>
      <c r="C40" s="14" t="s">
        <v>402</v>
      </c>
      <c r="D40" s="14">
        <v>22.593</v>
      </c>
      <c r="E40" s="14">
        <v>270</v>
      </c>
      <c r="F40" s="14">
        <v>170</v>
      </c>
      <c r="G40" s="14">
        <v>10</v>
      </c>
      <c r="H40" s="14">
        <v>327</v>
      </c>
      <c r="I40" s="14">
        <v>593</v>
      </c>
      <c r="J40" s="14">
        <v>139</v>
      </c>
      <c r="K40" s="14">
        <v>372</v>
      </c>
      <c r="L40" s="19">
        <v>1.6199999999999999E-60</v>
      </c>
      <c r="M40" s="14">
        <v>206</v>
      </c>
      <c r="N40" s="14" t="s">
        <v>403</v>
      </c>
      <c r="O40" s="14" t="s">
        <v>403</v>
      </c>
      <c r="P40" s="15" t="s">
        <v>404</v>
      </c>
    </row>
    <row r="41" spans="1:16" x14ac:dyDescent="0.35">
      <c r="A41" s="14" t="s">
        <v>184</v>
      </c>
      <c r="B41" s="14" t="s">
        <v>401</v>
      </c>
      <c r="C41" s="14" t="s">
        <v>405</v>
      </c>
      <c r="D41" s="14">
        <v>22.347999999999999</v>
      </c>
      <c r="E41" s="14">
        <v>264</v>
      </c>
      <c r="F41" s="14">
        <v>166</v>
      </c>
      <c r="G41" s="14">
        <v>10</v>
      </c>
      <c r="H41" s="14">
        <v>327</v>
      </c>
      <c r="I41" s="14">
        <v>587</v>
      </c>
      <c r="J41" s="14">
        <v>159</v>
      </c>
      <c r="K41" s="14">
        <v>386</v>
      </c>
      <c r="L41" s="19">
        <v>1.1900000000000001E-58</v>
      </c>
      <c r="M41" s="14">
        <v>201</v>
      </c>
      <c r="N41" s="14" t="s">
        <v>406</v>
      </c>
      <c r="O41" s="14" t="s">
        <v>407</v>
      </c>
      <c r="P41" s="15" t="s">
        <v>408</v>
      </c>
    </row>
    <row r="42" spans="1:16" ht="29" x14ac:dyDescent="0.35">
      <c r="A42" s="14" t="s">
        <v>184</v>
      </c>
      <c r="B42" s="14" t="s">
        <v>401</v>
      </c>
      <c r="C42" s="14" t="s">
        <v>409</v>
      </c>
      <c r="D42" s="14">
        <v>25.7</v>
      </c>
      <c r="E42" s="14">
        <v>393</v>
      </c>
      <c r="F42" s="14">
        <v>210</v>
      </c>
      <c r="G42" s="14">
        <v>14</v>
      </c>
      <c r="H42" s="14">
        <v>206</v>
      </c>
      <c r="I42" s="14">
        <v>595</v>
      </c>
      <c r="J42" s="14">
        <v>172</v>
      </c>
      <c r="K42" s="14">
        <v>485</v>
      </c>
      <c r="L42" s="19">
        <v>2.1900000000000001E-58</v>
      </c>
      <c r="M42" s="14">
        <v>203</v>
      </c>
      <c r="N42" s="14" t="s">
        <v>410</v>
      </c>
      <c r="O42" s="14" t="s">
        <v>411</v>
      </c>
      <c r="P42" s="26" t="s">
        <v>412</v>
      </c>
    </row>
    <row r="43" spans="1:16" ht="43.5" x14ac:dyDescent="0.35">
      <c r="A43" s="14" t="s">
        <v>184</v>
      </c>
      <c r="B43" s="14" t="s">
        <v>401</v>
      </c>
      <c r="C43" s="14" t="s">
        <v>413</v>
      </c>
      <c r="D43" s="14">
        <v>21.402000000000001</v>
      </c>
      <c r="E43" s="14">
        <v>271</v>
      </c>
      <c r="F43" s="14">
        <v>175</v>
      </c>
      <c r="G43" s="14">
        <v>8</v>
      </c>
      <c r="H43" s="14">
        <v>328</v>
      </c>
      <c r="I43" s="14">
        <v>596</v>
      </c>
      <c r="J43" s="14">
        <v>64</v>
      </c>
      <c r="K43" s="14">
        <v>298</v>
      </c>
      <c r="L43" s="19">
        <v>3.6799999999999997E-58</v>
      </c>
      <c r="M43" s="14">
        <v>202</v>
      </c>
      <c r="N43" s="14" t="s">
        <v>414</v>
      </c>
      <c r="O43" s="14" t="s">
        <v>415</v>
      </c>
      <c r="P43" s="15" t="s">
        <v>416</v>
      </c>
    </row>
    <row r="44" spans="1:16" x14ac:dyDescent="0.35">
      <c r="A44" s="14" t="s">
        <v>184</v>
      </c>
      <c r="B44" s="14" t="s">
        <v>401</v>
      </c>
      <c r="C44" s="14" t="s">
        <v>417</v>
      </c>
      <c r="D44" s="14">
        <v>20.588000000000001</v>
      </c>
      <c r="E44" s="14">
        <v>272</v>
      </c>
      <c r="F44" s="14">
        <v>176</v>
      </c>
      <c r="G44" s="14">
        <v>8</v>
      </c>
      <c r="H44" s="14">
        <v>328</v>
      </c>
      <c r="I44" s="14">
        <v>596</v>
      </c>
      <c r="J44" s="14">
        <v>159</v>
      </c>
      <c r="K44" s="14">
        <v>393</v>
      </c>
      <c r="L44" s="19">
        <v>4.9200000000000001E-57</v>
      </c>
      <c r="M44" s="14">
        <v>201</v>
      </c>
      <c r="N44" s="14" t="s">
        <v>418</v>
      </c>
      <c r="O44" s="14" t="s">
        <v>419</v>
      </c>
      <c r="P44" s="15" t="s">
        <v>420</v>
      </c>
    </row>
    <row r="45" spans="1:16" ht="29" x14ac:dyDescent="0.35">
      <c r="A45" s="14" t="s">
        <v>184</v>
      </c>
      <c r="B45" s="14" t="s">
        <v>401</v>
      </c>
      <c r="C45" s="14" t="s">
        <v>409</v>
      </c>
      <c r="D45" s="14">
        <v>21.111000000000001</v>
      </c>
      <c r="E45" s="14">
        <v>270</v>
      </c>
      <c r="F45" s="14">
        <v>174</v>
      </c>
      <c r="G45" s="14">
        <v>10</v>
      </c>
      <c r="H45" s="14">
        <v>338</v>
      </c>
      <c r="I45" s="14">
        <v>605</v>
      </c>
      <c r="J45" s="14">
        <v>4</v>
      </c>
      <c r="K45" s="14">
        <v>236</v>
      </c>
      <c r="L45" s="19">
        <v>7.4100000000000003E-53</v>
      </c>
      <c r="M45" s="14">
        <v>188</v>
      </c>
      <c r="N45" s="14" t="s">
        <v>410</v>
      </c>
      <c r="O45" s="14" t="s">
        <v>411</v>
      </c>
      <c r="P45" s="15" t="s">
        <v>412</v>
      </c>
    </row>
    <row r="46" spans="1:16" x14ac:dyDescent="0.35">
      <c r="A46" s="14" t="s">
        <v>184</v>
      </c>
      <c r="B46" s="14" t="s">
        <v>401</v>
      </c>
      <c r="C46" s="14" t="s">
        <v>421</v>
      </c>
      <c r="D46" s="14">
        <v>23.6</v>
      </c>
      <c r="E46" s="14">
        <v>250</v>
      </c>
      <c r="F46" s="14">
        <v>166</v>
      </c>
      <c r="G46" s="14">
        <v>7</v>
      </c>
      <c r="H46" s="14">
        <v>334</v>
      </c>
      <c r="I46" s="14">
        <v>581</v>
      </c>
      <c r="J46" s="14">
        <v>198</v>
      </c>
      <c r="K46" s="14">
        <v>424</v>
      </c>
      <c r="L46" s="19">
        <v>1.01E-52</v>
      </c>
      <c r="M46" s="14">
        <v>190</v>
      </c>
      <c r="N46" s="14" t="s">
        <v>422</v>
      </c>
      <c r="O46" s="14" t="s">
        <v>423</v>
      </c>
      <c r="P46" s="15" t="s">
        <v>424</v>
      </c>
    </row>
    <row r="47" spans="1:16" ht="29" x14ac:dyDescent="0.35">
      <c r="A47" s="14" t="s">
        <v>184</v>
      </c>
      <c r="B47" s="14" t="s">
        <v>401</v>
      </c>
      <c r="C47" s="14" t="s">
        <v>425</v>
      </c>
      <c r="D47" s="14">
        <v>31.428999999999998</v>
      </c>
      <c r="E47" s="14">
        <v>140</v>
      </c>
      <c r="F47" s="14">
        <v>84</v>
      </c>
      <c r="G47" s="14">
        <v>3</v>
      </c>
      <c r="H47" s="14">
        <v>363</v>
      </c>
      <c r="I47" s="14">
        <v>500</v>
      </c>
      <c r="J47" s="14">
        <v>1</v>
      </c>
      <c r="K47" s="14">
        <v>130</v>
      </c>
      <c r="L47" s="19">
        <v>2.6E-42</v>
      </c>
      <c r="M47" s="14">
        <v>148</v>
      </c>
      <c r="N47" s="14" t="s">
        <v>426</v>
      </c>
      <c r="O47" s="14" t="s">
        <v>427</v>
      </c>
      <c r="P47" s="15" t="s">
        <v>428</v>
      </c>
    </row>
    <row r="48" spans="1:16" ht="72.5" x14ac:dyDescent="0.35">
      <c r="A48" s="14" t="s">
        <v>184</v>
      </c>
      <c r="B48" s="14" t="s">
        <v>401</v>
      </c>
      <c r="C48" s="14" t="s">
        <v>429</v>
      </c>
      <c r="D48" s="14">
        <v>23.757000000000001</v>
      </c>
      <c r="E48" s="14">
        <v>181</v>
      </c>
      <c r="F48" s="14">
        <v>103</v>
      </c>
      <c r="G48" s="14">
        <v>6</v>
      </c>
      <c r="H48" s="14">
        <v>325</v>
      </c>
      <c r="I48" s="14">
        <v>500</v>
      </c>
      <c r="J48" s="14">
        <v>1</v>
      </c>
      <c r="K48" s="14">
        <v>151</v>
      </c>
      <c r="L48" s="19">
        <v>5.6400000000000002E-32</v>
      </c>
      <c r="M48" s="14">
        <v>120</v>
      </c>
      <c r="N48" s="14" t="s">
        <v>430</v>
      </c>
      <c r="O48" s="14" t="s">
        <v>427</v>
      </c>
      <c r="P48" s="15" t="s">
        <v>431</v>
      </c>
    </row>
    <row r="49" spans="1:16" ht="29" x14ac:dyDescent="0.35">
      <c r="A49" s="14" t="s">
        <v>184</v>
      </c>
      <c r="B49" s="14" t="s">
        <v>401</v>
      </c>
      <c r="C49" s="14" t="s">
        <v>432</v>
      </c>
      <c r="D49" s="14">
        <v>23.376999999999999</v>
      </c>
      <c r="E49" s="14">
        <v>154</v>
      </c>
      <c r="F49" s="14">
        <v>96</v>
      </c>
      <c r="G49" s="14">
        <v>4</v>
      </c>
      <c r="H49" s="14">
        <v>362</v>
      </c>
      <c r="I49" s="14">
        <v>502</v>
      </c>
      <c r="J49" s="14">
        <v>4</v>
      </c>
      <c r="K49" s="14">
        <v>148</v>
      </c>
      <c r="L49" s="19">
        <v>5.4799999999999999E-24</v>
      </c>
      <c r="M49" s="14">
        <v>97.6</v>
      </c>
      <c r="N49" s="14" t="s">
        <v>433</v>
      </c>
      <c r="O49" s="14" t="s">
        <v>427</v>
      </c>
      <c r="P49" s="15" t="s">
        <v>434</v>
      </c>
    </row>
    <row r="50" spans="1:16" ht="43.5" x14ac:dyDescent="0.35">
      <c r="A50" s="14" t="s">
        <v>184</v>
      </c>
      <c r="B50" s="14" t="s">
        <v>401</v>
      </c>
      <c r="C50" s="14" t="s">
        <v>435</v>
      </c>
      <c r="D50" s="14">
        <v>16.553999999999998</v>
      </c>
      <c r="E50" s="14">
        <v>296</v>
      </c>
      <c r="F50" s="14">
        <v>226</v>
      </c>
      <c r="G50" s="14">
        <v>8</v>
      </c>
      <c r="H50" s="14">
        <v>328</v>
      </c>
      <c r="I50" s="14">
        <v>609</v>
      </c>
      <c r="J50" s="14">
        <v>311</v>
      </c>
      <c r="K50" s="14">
        <v>599</v>
      </c>
      <c r="L50" s="19">
        <v>1.59E-22</v>
      </c>
      <c r="M50" s="14">
        <v>101</v>
      </c>
      <c r="N50" s="14" t="s">
        <v>436</v>
      </c>
      <c r="O50" s="14" t="s">
        <v>437</v>
      </c>
      <c r="P50" s="15" t="s">
        <v>438</v>
      </c>
    </row>
    <row r="51" spans="1:16" x14ac:dyDescent="0.35">
      <c r="A51" s="14" t="s">
        <v>184</v>
      </c>
      <c r="B51" s="14" t="s">
        <v>401</v>
      </c>
      <c r="C51" s="14" t="s">
        <v>439</v>
      </c>
      <c r="D51" s="14">
        <v>18.835999999999999</v>
      </c>
      <c r="E51" s="14">
        <v>292</v>
      </c>
      <c r="F51" s="14">
        <v>177</v>
      </c>
      <c r="G51" s="14">
        <v>11</v>
      </c>
      <c r="H51" s="14">
        <v>321</v>
      </c>
      <c r="I51" s="14">
        <v>603</v>
      </c>
      <c r="J51" s="14">
        <v>11</v>
      </c>
      <c r="K51" s="14">
        <v>251</v>
      </c>
      <c r="L51" s="19">
        <v>2.17E-22</v>
      </c>
      <c r="M51" s="14">
        <v>99.1</v>
      </c>
      <c r="N51" s="14" t="s">
        <v>440</v>
      </c>
      <c r="O51" s="14" t="s">
        <v>440</v>
      </c>
      <c r="P51" s="15" t="s">
        <v>441</v>
      </c>
    </row>
    <row r="52" spans="1:16" x14ac:dyDescent="0.35">
      <c r="A52" s="14" t="s">
        <v>184</v>
      </c>
      <c r="B52" s="14" t="s">
        <v>401</v>
      </c>
      <c r="C52" s="14" t="s">
        <v>442</v>
      </c>
      <c r="D52" s="14">
        <v>18.056000000000001</v>
      </c>
      <c r="E52" s="14">
        <v>288</v>
      </c>
      <c r="F52" s="14">
        <v>191</v>
      </c>
      <c r="G52" s="14">
        <v>7</v>
      </c>
      <c r="H52" s="14">
        <v>331</v>
      </c>
      <c r="I52" s="14">
        <v>604</v>
      </c>
      <c r="J52" s="14">
        <v>27</v>
      </c>
      <c r="K52" s="14">
        <v>283</v>
      </c>
      <c r="L52" s="19">
        <v>4.13E-22</v>
      </c>
      <c r="M52" s="14">
        <v>100</v>
      </c>
      <c r="N52" s="14" t="s">
        <v>443</v>
      </c>
      <c r="O52" s="14" t="s">
        <v>443</v>
      </c>
      <c r="P52" s="15" t="s">
        <v>444</v>
      </c>
    </row>
    <row r="53" spans="1:16" x14ac:dyDescent="0.35">
      <c r="A53" s="14" t="s">
        <v>184</v>
      </c>
      <c r="B53" s="14" t="s">
        <v>401</v>
      </c>
      <c r="C53" s="14" t="s">
        <v>445</v>
      </c>
      <c r="D53" s="14">
        <v>17.254000000000001</v>
      </c>
      <c r="E53" s="14">
        <v>284</v>
      </c>
      <c r="F53" s="14">
        <v>204</v>
      </c>
      <c r="G53" s="14">
        <v>9</v>
      </c>
      <c r="H53" s="14">
        <v>321</v>
      </c>
      <c r="I53" s="14">
        <v>601</v>
      </c>
      <c r="J53" s="14">
        <v>25</v>
      </c>
      <c r="K53" s="14">
        <v>280</v>
      </c>
      <c r="L53" s="19">
        <v>3.15E-21</v>
      </c>
      <c r="M53" s="14">
        <v>94.5</v>
      </c>
      <c r="N53" s="14" t="s">
        <v>446</v>
      </c>
      <c r="O53" s="14" t="s">
        <v>447</v>
      </c>
      <c r="P53" s="15" t="s">
        <v>448</v>
      </c>
    </row>
    <row r="54" spans="1:16" x14ac:dyDescent="0.35">
      <c r="A54" s="14" t="s">
        <v>184</v>
      </c>
      <c r="B54" s="14" t="s">
        <v>401</v>
      </c>
      <c r="C54" s="14" t="s">
        <v>449</v>
      </c>
      <c r="D54" s="14">
        <v>16.196999999999999</v>
      </c>
      <c r="E54" s="14">
        <v>284</v>
      </c>
      <c r="F54" s="14">
        <v>207</v>
      </c>
      <c r="G54" s="14">
        <v>9</v>
      </c>
      <c r="H54" s="14">
        <v>321</v>
      </c>
      <c r="I54" s="14">
        <v>601</v>
      </c>
      <c r="J54" s="14">
        <v>24</v>
      </c>
      <c r="K54" s="14">
        <v>279</v>
      </c>
      <c r="L54" s="19">
        <v>1.4000000000000001E-20</v>
      </c>
      <c r="M54" s="14">
        <v>92.2</v>
      </c>
      <c r="N54" s="14" t="s">
        <v>450</v>
      </c>
      <c r="O54" s="14" t="s">
        <v>451</v>
      </c>
      <c r="P54" s="15" t="s">
        <v>452</v>
      </c>
    </row>
    <row r="55" spans="1:16" x14ac:dyDescent="0.35">
      <c r="A55" s="14" t="s">
        <v>184</v>
      </c>
      <c r="B55" s="14" t="s">
        <v>401</v>
      </c>
      <c r="C55" s="14" t="s">
        <v>453</v>
      </c>
      <c r="D55" s="14">
        <v>18.062000000000001</v>
      </c>
      <c r="E55" s="14">
        <v>227</v>
      </c>
      <c r="F55" s="14">
        <v>176</v>
      </c>
      <c r="G55" s="14">
        <v>6</v>
      </c>
      <c r="H55" s="14">
        <v>339</v>
      </c>
      <c r="I55" s="14">
        <v>560</v>
      </c>
      <c r="J55" s="14">
        <v>330</v>
      </c>
      <c r="K55" s="14">
        <v>551</v>
      </c>
      <c r="L55" s="19">
        <v>4.1999999999999998E-20</v>
      </c>
      <c r="M55" s="14">
        <v>93.7</v>
      </c>
      <c r="N55" s="14" t="s">
        <v>454</v>
      </c>
      <c r="O55" s="14" t="s">
        <v>455</v>
      </c>
      <c r="P55" s="15" t="s">
        <v>456</v>
      </c>
    </row>
    <row r="56" spans="1:16" ht="72.5" x14ac:dyDescent="0.35">
      <c r="A56" s="14" t="s">
        <v>184</v>
      </c>
      <c r="B56" s="14" t="s">
        <v>401</v>
      </c>
      <c r="C56" s="14" t="s">
        <v>457</v>
      </c>
      <c r="D56" s="14">
        <v>16.774000000000001</v>
      </c>
      <c r="E56" s="14">
        <v>310</v>
      </c>
      <c r="F56" s="14">
        <v>224</v>
      </c>
      <c r="G56" s="14">
        <v>10</v>
      </c>
      <c r="H56" s="14">
        <v>321</v>
      </c>
      <c r="I56" s="14">
        <v>626</v>
      </c>
      <c r="J56" s="14">
        <v>3</v>
      </c>
      <c r="K56" s="14">
        <v>282</v>
      </c>
      <c r="L56" s="19">
        <v>7.1299999999999996E-20</v>
      </c>
      <c r="M56" s="14">
        <v>89.9</v>
      </c>
      <c r="N56" s="14" t="s">
        <v>458</v>
      </c>
      <c r="O56" s="14" t="s">
        <v>451</v>
      </c>
      <c r="P56" s="15" t="s">
        <v>459</v>
      </c>
    </row>
    <row r="57" spans="1:16" x14ac:dyDescent="0.35">
      <c r="A57" s="14" t="s">
        <v>184</v>
      </c>
      <c r="B57" s="14" t="s">
        <v>401</v>
      </c>
      <c r="C57" s="14" t="s">
        <v>460</v>
      </c>
      <c r="D57" s="14">
        <v>17.702000000000002</v>
      </c>
      <c r="E57" s="14">
        <v>322</v>
      </c>
      <c r="F57" s="14">
        <v>216</v>
      </c>
      <c r="G57" s="14">
        <v>8</v>
      </c>
      <c r="H57" s="14">
        <v>336</v>
      </c>
      <c r="I57" s="14">
        <v>637</v>
      </c>
      <c r="J57" s="14">
        <v>15</v>
      </c>
      <c r="K57" s="14">
        <v>307</v>
      </c>
      <c r="L57" s="19">
        <v>1.1700000000000001E-19</v>
      </c>
      <c r="M57" s="14">
        <v>91.4</v>
      </c>
      <c r="N57" s="14" t="s">
        <v>461</v>
      </c>
      <c r="O57" s="14" t="s">
        <v>461</v>
      </c>
      <c r="P57" s="15" t="s">
        <v>462</v>
      </c>
    </row>
    <row r="58" spans="1:16" x14ac:dyDescent="0.35">
      <c r="A58" s="14" t="s">
        <v>184</v>
      </c>
      <c r="B58" s="14" t="s">
        <v>401</v>
      </c>
      <c r="C58" s="14" t="s">
        <v>463</v>
      </c>
      <c r="D58" s="14">
        <v>15.747999999999999</v>
      </c>
      <c r="E58" s="14">
        <v>254</v>
      </c>
      <c r="F58" s="14">
        <v>171</v>
      </c>
      <c r="G58" s="14">
        <v>7</v>
      </c>
      <c r="H58" s="14">
        <v>343</v>
      </c>
      <c r="I58" s="14">
        <v>591</v>
      </c>
      <c r="J58" s="14">
        <v>25</v>
      </c>
      <c r="K58" s="14">
        <v>240</v>
      </c>
      <c r="L58" s="19">
        <v>1.71E-19</v>
      </c>
      <c r="M58" s="14">
        <v>88.7</v>
      </c>
      <c r="N58" s="14" t="s">
        <v>464</v>
      </c>
      <c r="O58" s="14">
        <v>44</v>
      </c>
      <c r="P58" s="15" t="s">
        <v>465</v>
      </c>
    </row>
    <row r="59" spans="1:16" x14ac:dyDescent="0.35">
      <c r="A59" s="14" t="s">
        <v>184</v>
      </c>
      <c r="B59" s="14" t="s">
        <v>401</v>
      </c>
      <c r="C59" s="14" t="s">
        <v>466</v>
      </c>
      <c r="D59" s="14">
        <v>19.178000000000001</v>
      </c>
      <c r="E59" s="14">
        <v>292</v>
      </c>
      <c r="F59" s="14">
        <v>183</v>
      </c>
      <c r="G59" s="14">
        <v>10</v>
      </c>
      <c r="H59" s="14">
        <v>321</v>
      </c>
      <c r="I59" s="14">
        <v>603</v>
      </c>
      <c r="J59" s="14">
        <v>23</v>
      </c>
      <c r="K59" s="14">
        <v>270</v>
      </c>
      <c r="L59" s="19">
        <v>2.01E-19</v>
      </c>
      <c r="M59" s="14">
        <v>90.3</v>
      </c>
      <c r="N59" s="14" t="s">
        <v>467</v>
      </c>
      <c r="O59" s="14" t="s">
        <v>468</v>
      </c>
      <c r="P59" s="15" t="s">
        <v>469</v>
      </c>
    </row>
    <row r="60" spans="1:16" ht="43.5" x14ac:dyDescent="0.35">
      <c r="A60" s="14" t="s">
        <v>184</v>
      </c>
      <c r="B60" s="14" t="s">
        <v>401</v>
      </c>
      <c r="C60" s="14" t="s">
        <v>470</v>
      </c>
      <c r="D60" s="14">
        <v>15.702</v>
      </c>
      <c r="E60" s="14">
        <v>242</v>
      </c>
      <c r="F60" s="14">
        <v>172</v>
      </c>
      <c r="G60" s="14">
        <v>7</v>
      </c>
      <c r="H60" s="14">
        <v>361</v>
      </c>
      <c r="I60" s="14">
        <v>592</v>
      </c>
      <c r="J60" s="14">
        <v>138</v>
      </c>
      <c r="K60" s="14">
        <v>357</v>
      </c>
      <c r="L60" s="19">
        <v>2.2599999999999999E-19</v>
      </c>
      <c r="M60" s="14">
        <v>90.3</v>
      </c>
      <c r="N60" s="14" t="s">
        <v>471</v>
      </c>
      <c r="O60" s="14" t="s">
        <v>472</v>
      </c>
      <c r="P60" s="15" t="s">
        <v>473</v>
      </c>
    </row>
    <row r="61" spans="1:16" x14ac:dyDescent="0.35">
      <c r="A61" s="14" t="s">
        <v>184</v>
      </c>
      <c r="B61" s="14" t="s">
        <v>401</v>
      </c>
      <c r="C61" s="14" t="s">
        <v>474</v>
      </c>
      <c r="D61" s="14">
        <v>15.353</v>
      </c>
      <c r="E61" s="14">
        <v>241</v>
      </c>
      <c r="F61" s="14">
        <v>172</v>
      </c>
      <c r="G61" s="14">
        <v>7</v>
      </c>
      <c r="H61" s="14">
        <v>361</v>
      </c>
      <c r="I61" s="14">
        <v>592</v>
      </c>
      <c r="J61" s="14">
        <v>114</v>
      </c>
      <c r="K61" s="14">
        <v>331</v>
      </c>
      <c r="L61" s="19">
        <v>3.4199999999999999E-19</v>
      </c>
      <c r="M61" s="14">
        <v>89.5</v>
      </c>
      <c r="N61" s="14" t="s">
        <v>475</v>
      </c>
      <c r="O61" s="14" t="s">
        <v>472</v>
      </c>
      <c r="P61" s="15" t="s">
        <v>476</v>
      </c>
    </row>
    <row r="62" spans="1:16" x14ac:dyDescent="0.35">
      <c r="A62" s="14" t="s">
        <v>184</v>
      </c>
      <c r="B62" s="14" t="s">
        <v>401</v>
      </c>
      <c r="C62" s="14" t="s">
        <v>477</v>
      </c>
      <c r="D62" s="14">
        <v>15.385</v>
      </c>
      <c r="E62" s="14">
        <v>273</v>
      </c>
      <c r="F62" s="14">
        <v>181</v>
      </c>
      <c r="G62" s="14">
        <v>6</v>
      </c>
      <c r="H62" s="14">
        <v>342</v>
      </c>
      <c r="I62" s="14">
        <v>594</v>
      </c>
      <c r="J62" s="14">
        <v>24</v>
      </c>
      <c r="K62" s="14">
        <v>266</v>
      </c>
      <c r="L62" s="19">
        <v>3.9099999999999998E-19</v>
      </c>
      <c r="M62" s="14">
        <v>88.7</v>
      </c>
      <c r="N62" s="14" t="s">
        <v>478</v>
      </c>
      <c r="O62" s="14" t="s">
        <v>479</v>
      </c>
      <c r="P62" s="15" t="s">
        <v>480</v>
      </c>
    </row>
    <row r="63" spans="1:16" x14ac:dyDescent="0.35">
      <c r="A63" s="14" t="s">
        <v>184</v>
      </c>
      <c r="B63" s="14" t="s">
        <v>401</v>
      </c>
      <c r="C63" s="14" t="s">
        <v>481</v>
      </c>
      <c r="D63" s="14">
        <v>15.018000000000001</v>
      </c>
      <c r="E63" s="14">
        <v>273</v>
      </c>
      <c r="F63" s="14">
        <v>194</v>
      </c>
      <c r="G63" s="14">
        <v>6</v>
      </c>
      <c r="H63" s="14">
        <v>342</v>
      </c>
      <c r="I63" s="14">
        <v>592</v>
      </c>
      <c r="J63" s="14">
        <v>37</v>
      </c>
      <c r="K63" s="14">
        <v>293</v>
      </c>
      <c r="L63" s="19">
        <v>8.6799999999999993E-19</v>
      </c>
      <c r="M63" s="14">
        <v>87.9</v>
      </c>
      <c r="N63" s="14" t="s">
        <v>482</v>
      </c>
      <c r="O63" s="14" t="s">
        <v>483</v>
      </c>
      <c r="P63" s="15" t="s">
        <v>484</v>
      </c>
    </row>
    <row r="64" spans="1:16" ht="58" x14ac:dyDescent="0.35">
      <c r="A64" s="14" t="s">
        <v>184</v>
      </c>
      <c r="B64" s="14" t="s">
        <v>401</v>
      </c>
      <c r="C64" s="14" t="s">
        <v>485</v>
      </c>
      <c r="D64" s="14">
        <v>17.84</v>
      </c>
      <c r="E64" s="14">
        <v>213</v>
      </c>
      <c r="F64" s="14">
        <v>147</v>
      </c>
      <c r="G64" s="14">
        <v>6</v>
      </c>
      <c r="H64" s="14">
        <v>321</v>
      </c>
      <c r="I64" s="14">
        <v>530</v>
      </c>
      <c r="J64" s="14">
        <v>23</v>
      </c>
      <c r="K64" s="14">
        <v>210</v>
      </c>
      <c r="L64" s="19">
        <v>1.0299999999999999E-18</v>
      </c>
      <c r="M64" s="14">
        <v>84.9</v>
      </c>
      <c r="N64" s="14" t="s">
        <v>486</v>
      </c>
      <c r="O64" s="14" t="s">
        <v>487</v>
      </c>
      <c r="P64" s="15" t="s">
        <v>488</v>
      </c>
    </row>
    <row r="65" spans="1:16" x14ac:dyDescent="0.35">
      <c r="A65" s="14" t="s">
        <v>184</v>
      </c>
      <c r="B65" s="14" t="s">
        <v>401</v>
      </c>
      <c r="C65" s="14" t="s">
        <v>489</v>
      </c>
      <c r="D65" s="14">
        <v>14.462999999999999</v>
      </c>
      <c r="E65" s="14">
        <v>242</v>
      </c>
      <c r="F65" s="14">
        <v>175</v>
      </c>
      <c r="G65" s="14">
        <v>7</v>
      </c>
      <c r="H65" s="14">
        <v>361</v>
      </c>
      <c r="I65" s="14">
        <v>592</v>
      </c>
      <c r="J65" s="14">
        <v>100</v>
      </c>
      <c r="K65" s="14">
        <v>319</v>
      </c>
      <c r="L65" s="19">
        <v>3.2300000000000001E-18</v>
      </c>
      <c r="M65" s="14">
        <v>86.4</v>
      </c>
      <c r="N65" s="14" t="s">
        <v>490</v>
      </c>
      <c r="O65" s="14" t="s">
        <v>491</v>
      </c>
      <c r="P65" s="15" t="s">
        <v>492</v>
      </c>
    </row>
    <row r="66" spans="1:16" x14ac:dyDescent="0.35">
      <c r="A66" s="14" t="s">
        <v>184</v>
      </c>
      <c r="B66" s="14" t="s">
        <v>401</v>
      </c>
      <c r="C66" s="14" t="s">
        <v>493</v>
      </c>
      <c r="D66" s="14">
        <v>18.050999999999998</v>
      </c>
      <c r="E66" s="14">
        <v>277</v>
      </c>
      <c r="F66" s="14">
        <v>183</v>
      </c>
      <c r="G66" s="14">
        <v>6</v>
      </c>
      <c r="H66" s="14">
        <v>321</v>
      </c>
      <c r="I66" s="14">
        <v>594</v>
      </c>
      <c r="J66" s="14">
        <v>16</v>
      </c>
      <c r="K66" s="14">
        <v>251</v>
      </c>
      <c r="L66" s="19">
        <v>1.12E-17</v>
      </c>
      <c r="M66" s="14">
        <v>83.3</v>
      </c>
      <c r="N66" s="14" t="s">
        <v>494</v>
      </c>
      <c r="O66" s="14" t="s">
        <v>495</v>
      </c>
      <c r="P66" s="15" t="s">
        <v>496</v>
      </c>
    </row>
    <row r="67" spans="1:16" ht="43.5" x14ac:dyDescent="0.35">
      <c r="A67" s="14" t="s">
        <v>184</v>
      </c>
      <c r="B67" s="14" t="s">
        <v>401</v>
      </c>
      <c r="C67" s="14" t="s">
        <v>497</v>
      </c>
      <c r="D67" s="14">
        <v>19.355</v>
      </c>
      <c r="E67" s="14">
        <v>279</v>
      </c>
      <c r="F67" s="14">
        <v>180</v>
      </c>
      <c r="G67" s="14">
        <v>9</v>
      </c>
      <c r="H67" s="14">
        <v>342</v>
      </c>
      <c r="I67" s="14">
        <v>591</v>
      </c>
      <c r="J67" s="14">
        <v>22</v>
      </c>
      <c r="K67" s="14">
        <v>284</v>
      </c>
      <c r="L67" s="19">
        <v>1.5199999999999999E-17</v>
      </c>
      <c r="M67" s="14">
        <v>83.7</v>
      </c>
      <c r="N67" s="14" t="s">
        <v>498</v>
      </c>
      <c r="O67" s="14" t="s">
        <v>498</v>
      </c>
      <c r="P67" s="15" t="s">
        <v>499</v>
      </c>
    </row>
    <row r="68" spans="1:16" x14ac:dyDescent="0.35">
      <c r="A68" s="14" t="s">
        <v>184</v>
      </c>
      <c r="B68" s="14" t="s">
        <v>401</v>
      </c>
      <c r="C68" s="14" t="s">
        <v>500</v>
      </c>
      <c r="D68" s="14">
        <v>14.798</v>
      </c>
      <c r="E68" s="14">
        <v>223</v>
      </c>
      <c r="F68" s="14">
        <v>159</v>
      </c>
      <c r="G68" s="14">
        <v>6</v>
      </c>
      <c r="H68" s="14">
        <v>340</v>
      </c>
      <c r="I68" s="14">
        <v>552</v>
      </c>
      <c r="J68" s="14">
        <v>14</v>
      </c>
      <c r="K68" s="14">
        <v>215</v>
      </c>
      <c r="L68" s="19">
        <v>2.4500000000000001E-17</v>
      </c>
      <c r="M68" s="14">
        <v>80.2</v>
      </c>
      <c r="N68" s="14" t="s">
        <v>501</v>
      </c>
      <c r="O68" s="14" t="s">
        <v>502</v>
      </c>
      <c r="P68" s="15" t="s">
        <v>503</v>
      </c>
    </row>
    <row r="69" spans="1:16" x14ac:dyDescent="0.35">
      <c r="A69" s="14" t="s">
        <v>184</v>
      </c>
      <c r="B69" s="14" t="s">
        <v>401</v>
      </c>
      <c r="C69" s="14" t="s">
        <v>504</v>
      </c>
      <c r="D69" s="14">
        <v>20.167999999999999</v>
      </c>
      <c r="E69" s="14">
        <v>238</v>
      </c>
      <c r="F69" s="14">
        <v>146</v>
      </c>
      <c r="G69" s="14">
        <v>10</v>
      </c>
      <c r="H69" s="14">
        <v>301</v>
      </c>
      <c r="I69" s="14">
        <v>517</v>
      </c>
      <c r="J69" s="14">
        <v>26</v>
      </c>
      <c r="K69" s="14">
        <v>240</v>
      </c>
      <c r="L69" s="19">
        <v>1.2200000000000001E-16</v>
      </c>
      <c r="M69" s="14">
        <v>81.8</v>
      </c>
      <c r="N69" s="14" t="s">
        <v>505</v>
      </c>
      <c r="O69" s="14" t="s">
        <v>506</v>
      </c>
      <c r="P69" s="15" t="s">
        <v>507</v>
      </c>
    </row>
    <row r="70" spans="1:16" x14ac:dyDescent="0.35">
      <c r="A70" s="14" t="s">
        <v>184</v>
      </c>
      <c r="B70" s="14" t="s">
        <v>401</v>
      </c>
      <c r="C70" s="14" t="s">
        <v>508</v>
      </c>
      <c r="D70" s="14">
        <v>20.422999999999998</v>
      </c>
      <c r="E70" s="14">
        <v>142</v>
      </c>
      <c r="F70" s="14">
        <v>110</v>
      </c>
      <c r="G70" s="14">
        <v>3</v>
      </c>
      <c r="H70" s="14">
        <v>324</v>
      </c>
      <c r="I70" s="14">
        <v>464</v>
      </c>
      <c r="J70" s="14">
        <v>63</v>
      </c>
      <c r="K70" s="14">
        <v>202</v>
      </c>
      <c r="L70" s="19">
        <v>6.5299999999999996E-16</v>
      </c>
      <c r="M70" s="14">
        <v>79.099999999999994</v>
      </c>
      <c r="N70" s="14" t="s">
        <v>509</v>
      </c>
      <c r="O70" s="14" t="s">
        <v>510</v>
      </c>
      <c r="P70" s="15" t="s">
        <v>511</v>
      </c>
    </row>
    <row r="71" spans="1:16" x14ac:dyDescent="0.35">
      <c r="A71" s="14" t="s">
        <v>184</v>
      </c>
      <c r="B71" s="14" t="s">
        <v>401</v>
      </c>
      <c r="C71" s="14" t="s">
        <v>512</v>
      </c>
      <c r="D71" s="14">
        <v>21.013999999999999</v>
      </c>
      <c r="E71" s="14">
        <v>138</v>
      </c>
      <c r="F71" s="14">
        <v>99</v>
      </c>
      <c r="G71" s="14">
        <v>4</v>
      </c>
      <c r="H71" s="14">
        <v>362</v>
      </c>
      <c r="I71" s="14">
        <v>492</v>
      </c>
      <c r="J71" s="14">
        <v>1</v>
      </c>
      <c r="K71" s="14">
        <v>135</v>
      </c>
      <c r="L71" s="19">
        <v>1.1599999999999999E-15</v>
      </c>
      <c r="M71" s="14">
        <v>73.3</v>
      </c>
      <c r="N71" s="14" t="s">
        <v>513</v>
      </c>
      <c r="O71" s="14" t="s">
        <v>514</v>
      </c>
      <c r="P71" s="15" t="s">
        <v>515</v>
      </c>
    </row>
    <row r="72" spans="1:16" x14ac:dyDescent="0.35">
      <c r="A72" s="14" t="s">
        <v>184</v>
      </c>
      <c r="B72" s="14" t="s">
        <v>401</v>
      </c>
      <c r="C72" s="14" t="s">
        <v>516</v>
      </c>
      <c r="D72" s="14">
        <v>17.690000000000001</v>
      </c>
      <c r="E72" s="14">
        <v>277</v>
      </c>
      <c r="F72" s="14">
        <v>200</v>
      </c>
      <c r="G72" s="14">
        <v>9</v>
      </c>
      <c r="H72" s="14">
        <v>324</v>
      </c>
      <c r="I72" s="14">
        <v>592</v>
      </c>
      <c r="J72" s="14">
        <v>493</v>
      </c>
      <c r="K72" s="14">
        <v>749</v>
      </c>
      <c r="L72" s="19">
        <v>1.25E-15</v>
      </c>
      <c r="M72" s="14">
        <v>79.5</v>
      </c>
      <c r="N72" s="14" t="s">
        <v>517</v>
      </c>
      <c r="O72" s="14" t="s">
        <v>518</v>
      </c>
      <c r="P72" s="15" t="s">
        <v>519</v>
      </c>
    </row>
    <row r="73" spans="1:16" x14ac:dyDescent="0.35">
      <c r="A73" s="14" t="s">
        <v>184</v>
      </c>
      <c r="B73" s="14" t="s">
        <v>401</v>
      </c>
      <c r="C73" s="14" t="s">
        <v>520</v>
      </c>
      <c r="D73" s="14">
        <v>16.151</v>
      </c>
      <c r="E73" s="14">
        <v>291</v>
      </c>
      <c r="F73" s="14">
        <v>189</v>
      </c>
      <c r="G73" s="14">
        <v>9</v>
      </c>
      <c r="H73" s="14">
        <v>321</v>
      </c>
      <c r="I73" s="14">
        <v>592</v>
      </c>
      <c r="J73" s="14">
        <v>178</v>
      </c>
      <c r="K73" s="14">
        <v>432</v>
      </c>
      <c r="L73" s="19">
        <v>5E-15</v>
      </c>
      <c r="M73" s="14">
        <v>77.5</v>
      </c>
      <c r="N73" s="14" t="s">
        <v>521</v>
      </c>
      <c r="O73" s="14" t="s">
        <v>522</v>
      </c>
      <c r="P73" s="15" t="s">
        <v>523</v>
      </c>
    </row>
    <row r="74" spans="1:16" x14ac:dyDescent="0.35">
      <c r="A74" s="14" t="s">
        <v>184</v>
      </c>
      <c r="B74" s="14" t="s">
        <v>401</v>
      </c>
      <c r="C74" s="14" t="s">
        <v>524</v>
      </c>
      <c r="D74" s="14">
        <v>18.359000000000002</v>
      </c>
      <c r="E74" s="14">
        <v>256</v>
      </c>
      <c r="F74" s="14">
        <v>178</v>
      </c>
      <c r="G74" s="14">
        <v>7</v>
      </c>
      <c r="H74" s="14">
        <v>362</v>
      </c>
      <c r="I74" s="14">
        <v>592</v>
      </c>
      <c r="J74" s="14">
        <v>45</v>
      </c>
      <c r="K74" s="14">
        <v>294</v>
      </c>
      <c r="L74" s="19">
        <v>5.4199999999999997E-15</v>
      </c>
      <c r="M74" s="14">
        <v>75.599999999999994</v>
      </c>
      <c r="N74" s="14" t="s">
        <v>525</v>
      </c>
      <c r="O74" s="14" t="s">
        <v>526</v>
      </c>
      <c r="P74" s="15" t="s">
        <v>527</v>
      </c>
    </row>
    <row r="75" spans="1:16" x14ac:dyDescent="0.35">
      <c r="A75" s="14" t="s">
        <v>184</v>
      </c>
      <c r="B75" s="14" t="s">
        <v>401</v>
      </c>
      <c r="C75" s="14" t="s">
        <v>528</v>
      </c>
      <c r="D75" s="14">
        <v>20.422999999999998</v>
      </c>
      <c r="E75" s="14">
        <v>142</v>
      </c>
      <c r="F75" s="14">
        <v>111</v>
      </c>
      <c r="G75" s="14">
        <v>2</v>
      </c>
      <c r="H75" s="14">
        <v>324</v>
      </c>
      <c r="I75" s="14">
        <v>464</v>
      </c>
      <c r="J75" s="14">
        <v>73</v>
      </c>
      <c r="K75" s="14">
        <v>213</v>
      </c>
      <c r="L75" s="19">
        <v>5.75E-15</v>
      </c>
      <c r="M75" s="14">
        <v>76.400000000000006</v>
      </c>
      <c r="N75" s="14" t="s">
        <v>529</v>
      </c>
      <c r="O75" s="14" t="s">
        <v>530</v>
      </c>
      <c r="P75" s="15" t="s">
        <v>531</v>
      </c>
    </row>
    <row r="76" spans="1:16" ht="43.5" x14ac:dyDescent="0.35">
      <c r="A76" s="14" t="s">
        <v>184</v>
      </c>
      <c r="B76" s="14" t="s">
        <v>401</v>
      </c>
      <c r="C76" s="14" t="s">
        <v>532</v>
      </c>
      <c r="D76" s="14">
        <v>14.385999999999999</v>
      </c>
      <c r="E76" s="14">
        <v>285</v>
      </c>
      <c r="F76" s="14">
        <v>205</v>
      </c>
      <c r="G76" s="14">
        <v>8</v>
      </c>
      <c r="H76" s="14">
        <v>324</v>
      </c>
      <c r="I76" s="14">
        <v>583</v>
      </c>
      <c r="J76" s="14">
        <v>568</v>
      </c>
      <c r="K76" s="14">
        <v>838</v>
      </c>
      <c r="L76" s="19">
        <v>2.0199999999999998E-14</v>
      </c>
      <c r="M76" s="14">
        <v>76</v>
      </c>
      <c r="N76" s="14" t="s">
        <v>533</v>
      </c>
      <c r="O76" s="14" t="s">
        <v>534</v>
      </c>
      <c r="P76" s="15" t="s">
        <v>535</v>
      </c>
    </row>
    <row r="77" spans="1:16" x14ac:dyDescent="0.35">
      <c r="A77" s="14" t="s">
        <v>184</v>
      </c>
      <c r="B77" s="14" t="s">
        <v>401</v>
      </c>
      <c r="C77" s="14" t="s">
        <v>516</v>
      </c>
      <c r="D77" s="14">
        <v>18.670999999999999</v>
      </c>
      <c r="E77" s="14">
        <v>316</v>
      </c>
      <c r="F77" s="14">
        <v>192</v>
      </c>
      <c r="G77" s="14">
        <v>7</v>
      </c>
      <c r="H77" s="14">
        <v>289</v>
      </c>
      <c r="I77" s="14">
        <v>580</v>
      </c>
      <c r="J77" s="14">
        <v>149</v>
      </c>
      <c r="K77" s="14">
        <v>423</v>
      </c>
      <c r="L77" s="19">
        <v>2.6900000000000001E-14</v>
      </c>
      <c r="M77" s="14">
        <v>75.2</v>
      </c>
      <c r="N77" s="14" t="s">
        <v>517</v>
      </c>
      <c r="O77" s="14" t="s">
        <v>518</v>
      </c>
      <c r="P77" s="15" t="s">
        <v>519</v>
      </c>
    </row>
    <row r="78" spans="1:16" x14ac:dyDescent="0.35">
      <c r="A78" s="14" t="s">
        <v>184</v>
      </c>
      <c r="B78" s="14" t="s">
        <v>401</v>
      </c>
      <c r="C78" s="14" t="s">
        <v>536</v>
      </c>
      <c r="D78" s="14">
        <v>18.71</v>
      </c>
      <c r="E78" s="14">
        <v>155</v>
      </c>
      <c r="F78" s="14">
        <v>113</v>
      </c>
      <c r="G78" s="14">
        <v>3</v>
      </c>
      <c r="H78" s="14">
        <v>362</v>
      </c>
      <c r="I78" s="14">
        <v>513</v>
      </c>
      <c r="J78" s="14">
        <v>107</v>
      </c>
      <c r="K78" s="14">
        <v>251</v>
      </c>
      <c r="L78" s="19">
        <v>4.5400000000000001E-14</v>
      </c>
      <c r="M78" s="14">
        <v>71.8</v>
      </c>
      <c r="N78" s="14" t="s">
        <v>537</v>
      </c>
      <c r="O78" s="14" t="s">
        <v>538</v>
      </c>
      <c r="P78" s="15" t="s">
        <v>539</v>
      </c>
    </row>
    <row r="79" spans="1:16" x14ac:dyDescent="0.35">
      <c r="A79" s="14" t="s">
        <v>184</v>
      </c>
      <c r="B79" s="14" t="s">
        <v>401</v>
      </c>
      <c r="C79" s="14" t="s">
        <v>540</v>
      </c>
      <c r="D79" s="14">
        <v>13.834</v>
      </c>
      <c r="E79" s="14">
        <v>253</v>
      </c>
      <c r="F79" s="14">
        <v>194</v>
      </c>
      <c r="G79" s="14">
        <v>4</v>
      </c>
      <c r="H79" s="14">
        <v>353</v>
      </c>
      <c r="I79" s="14">
        <v>588</v>
      </c>
      <c r="J79" s="14">
        <v>141</v>
      </c>
      <c r="K79" s="14">
        <v>386</v>
      </c>
      <c r="L79" s="19">
        <v>7.5499999999999994E-14</v>
      </c>
      <c r="M79" s="14">
        <v>72.900000000000006</v>
      </c>
      <c r="N79" s="14" t="s">
        <v>541</v>
      </c>
      <c r="O79" s="14" t="s">
        <v>541</v>
      </c>
      <c r="P79" s="15" t="s">
        <v>542</v>
      </c>
    </row>
    <row r="80" spans="1:16" ht="130.5" x14ac:dyDescent="0.35">
      <c r="A80" s="14" t="s">
        <v>184</v>
      </c>
      <c r="B80" s="14" t="s">
        <v>401</v>
      </c>
      <c r="C80" s="14" t="s">
        <v>543</v>
      </c>
      <c r="D80" s="14">
        <v>28.155000000000001</v>
      </c>
      <c r="E80" s="14">
        <v>103</v>
      </c>
      <c r="F80" s="14">
        <v>60</v>
      </c>
      <c r="G80" s="14">
        <v>4</v>
      </c>
      <c r="H80" s="14">
        <v>324</v>
      </c>
      <c r="I80" s="14">
        <v>424</v>
      </c>
      <c r="J80" s="14">
        <v>26</v>
      </c>
      <c r="K80" s="14">
        <v>116</v>
      </c>
      <c r="L80" s="19">
        <v>8.6400000000000003E-14</v>
      </c>
      <c r="M80" s="14">
        <v>72.5</v>
      </c>
      <c r="N80" s="14" t="s">
        <v>544</v>
      </c>
      <c r="O80" s="14" t="s">
        <v>506</v>
      </c>
      <c r="P80" s="15" t="s">
        <v>545</v>
      </c>
    </row>
    <row r="81" spans="1:16" x14ac:dyDescent="0.35">
      <c r="A81" s="14" t="s">
        <v>184</v>
      </c>
      <c r="B81" s="14" t="s">
        <v>401</v>
      </c>
      <c r="C81" s="14" t="s">
        <v>546</v>
      </c>
      <c r="D81" s="14">
        <v>14.504</v>
      </c>
      <c r="E81" s="14">
        <v>262</v>
      </c>
      <c r="F81" s="14">
        <v>197</v>
      </c>
      <c r="G81" s="14">
        <v>8</v>
      </c>
      <c r="H81" s="14">
        <v>352</v>
      </c>
      <c r="I81" s="14">
        <v>603</v>
      </c>
      <c r="J81" s="14">
        <v>473</v>
      </c>
      <c r="K81" s="14">
        <v>717</v>
      </c>
      <c r="L81" s="19">
        <v>1.6E-13</v>
      </c>
      <c r="M81" s="14">
        <v>72.900000000000006</v>
      </c>
      <c r="N81" s="14" t="s">
        <v>547</v>
      </c>
      <c r="O81" s="14" t="s">
        <v>518</v>
      </c>
      <c r="P81" s="15" t="s">
        <v>548</v>
      </c>
    </row>
    <row r="82" spans="1:16" ht="72.5" x14ac:dyDescent="0.35">
      <c r="A82" s="14" t="s">
        <v>184</v>
      </c>
      <c r="B82" s="14" t="s">
        <v>401</v>
      </c>
      <c r="C82" s="14" t="s">
        <v>549</v>
      </c>
      <c r="D82" s="14">
        <v>13.287000000000001</v>
      </c>
      <c r="E82" s="14">
        <v>286</v>
      </c>
      <c r="F82" s="14">
        <v>193</v>
      </c>
      <c r="G82" s="14">
        <v>9</v>
      </c>
      <c r="H82" s="14">
        <v>324</v>
      </c>
      <c r="I82" s="14">
        <v>591</v>
      </c>
      <c r="J82" s="14">
        <v>16</v>
      </c>
      <c r="K82" s="14">
        <v>264</v>
      </c>
      <c r="L82" s="19">
        <v>6.7199999999999996E-13</v>
      </c>
      <c r="M82" s="14">
        <v>69.400000000000006</v>
      </c>
      <c r="N82" s="14" t="s">
        <v>550</v>
      </c>
      <c r="O82" s="14" t="s">
        <v>551</v>
      </c>
      <c r="P82" s="15" t="s">
        <v>552</v>
      </c>
    </row>
    <row r="83" spans="1:16" ht="43.5" x14ac:dyDescent="0.35">
      <c r="A83" s="14" t="s">
        <v>184</v>
      </c>
      <c r="B83" s="14" t="s">
        <v>401</v>
      </c>
      <c r="C83" s="14" t="s">
        <v>553</v>
      </c>
      <c r="D83" s="14">
        <v>14.478</v>
      </c>
      <c r="E83" s="14">
        <v>297</v>
      </c>
      <c r="F83" s="14">
        <v>204</v>
      </c>
      <c r="G83" s="14">
        <v>8</v>
      </c>
      <c r="H83" s="14">
        <v>324</v>
      </c>
      <c r="I83" s="14">
        <v>587</v>
      </c>
      <c r="J83" s="14">
        <v>566</v>
      </c>
      <c r="K83" s="14">
        <v>845</v>
      </c>
      <c r="L83" s="19">
        <v>9.8899999999999993E-13</v>
      </c>
      <c r="M83" s="14">
        <v>70.2</v>
      </c>
      <c r="N83" s="14" t="s">
        <v>554</v>
      </c>
      <c r="O83" s="14" t="s">
        <v>555</v>
      </c>
      <c r="P83" s="15" t="s">
        <v>556</v>
      </c>
    </row>
    <row r="84" spans="1:16" ht="29" x14ac:dyDescent="0.35">
      <c r="A84" s="14" t="s">
        <v>184</v>
      </c>
      <c r="B84" s="14" t="s">
        <v>401</v>
      </c>
      <c r="C84" s="14" t="s">
        <v>557</v>
      </c>
      <c r="D84" s="14">
        <v>14.198</v>
      </c>
      <c r="E84" s="14">
        <v>324</v>
      </c>
      <c r="F84" s="14">
        <v>224</v>
      </c>
      <c r="G84" s="14">
        <v>11</v>
      </c>
      <c r="H84" s="14">
        <v>308</v>
      </c>
      <c r="I84" s="14">
        <v>592</v>
      </c>
      <c r="J84" s="14">
        <v>211</v>
      </c>
      <c r="K84" s="14">
        <v>519</v>
      </c>
      <c r="L84" s="19">
        <v>1.29E-12</v>
      </c>
      <c r="M84" s="14">
        <v>69.400000000000006</v>
      </c>
      <c r="N84" s="14" t="s">
        <v>558</v>
      </c>
      <c r="O84" s="14" t="s">
        <v>559</v>
      </c>
      <c r="P84" s="15" t="s">
        <v>560</v>
      </c>
    </row>
    <row r="85" spans="1:16" x14ac:dyDescent="0.35">
      <c r="A85" s="14" t="s">
        <v>184</v>
      </c>
      <c r="B85" s="14" t="s">
        <v>401</v>
      </c>
      <c r="C85" s="14" t="s">
        <v>546</v>
      </c>
      <c r="D85" s="14">
        <v>14.670999999999999</v>
      </c>
      <c r="E85" s="14">
        <v>334</v>
      </c>
      <c r="F85" s="14">
        <v>214</v>
      </c>
      <c r="G85" s="14">
        <v>10</v>
      </c>
      <c r="H85" s="14">
        <v>324</v>
      </c>
      <c r="I85" s="14">
        <v>625</v>
      </c>
      <c r="J85" s="14">
        <v>183</v>
      </c>
      <c r="K85" s="14">
        <v>477</v>
      </c>
      <c r="L85" s="19">
        <v>2.1900000000000002E-12</v>
      </c>
      <c r="M85" s="14">
        <v>69.099999999999994</v>
      </c>
      <c r="N85" s="14" t="s">
        <v>547</v>
      </c>
      <c r="O85" s="14" t="s">
        <v>518</v>
      </c>
      <c r="P85" s="15" t="s">
        <v>548</v>
      </c>
    </row>
    <row r="86" spans="1:16" ht="29" x14ac:dyDescent="0.35">
      <c r="A86" s="14" t="s">
        <v>184</v>
      </c>
      <c r="B86" s="14" t="s">
        <v>401</v>
      </c>
      <c r="C86" s="14" t="s">
        <v>561</v>
      </c>
      <c r="D86" s="14">
        <v>14.042999999999999</v>
      </c>
      <c r="E86" s="14">
        <v>235</v>
      </c>
      <c r="F86" s="14">
        <v>174</v>
      </c>
      <c r="G86" s="14">
        <v>6</v>
      </c>
      <c r="H86" s="14">
        <v>363</v>
      </c>
      <c r="I86" s="14">
        <v>586</v>
      </c>
      <c r="J86" s="14">
        <v>167</v>
      </c>
      <c r="K86" s="14">
        <v>384</v>
      </c>
      <c r="L86" s="19">
        <v>4.6800000000000003E-12</v>
      </c>
      <c r="M86" s="14">
        <v>67.5</v>
      </c>
      <c r="N86" s="14" t="s">
        <v>562</v>
      </c>
      <c r="O86" s="14" t="s">
        <v>563</v>
      </c>
      <c r="P86" s="15" t="s">
        <v>564</v>
      </c>
    </row>
    <row r="87" spans="1:16" x14ac:dyDescent="0.35">
      <c r="A87" s="14" t="s">
        <v>184</v>
      </c>
      <c r="B87" s="14" t="s">
        <v>401</v>
      </c>
      <c r="C87" s="14" t="s">
        <v>565</v>
      </c>
      <c r="D87" s="14">
        <v>12.648</v>
      </c>
      <c r="E87" s="14">
        <v>253</v>
      </c>
      <c r="F87" s="14">
        <v>196</v>
      </c>
      <c r="G87" s="14">
        <v>7</v>
      </c>
      <c r="H87" s="14">
        <v>355</v>
      </c>
      <c r="I87" s="14">
        <v>591</v>
      </c>
      <c r="J87" s="14">
        <v>52</v>
      </c>
      <c r="K87" s="14">
        <v>295</v>
      </c>
      <c r="L87" s="19">
        <v>9.4999999999999995E-12</v>
      </c>
      <c r="M87" s="14">
        <v>65.599999999999994</v>
      </c>
      <c r="N87" s="14" t="s">
        <v>566</v>
      </c>
      <c r="O87" s="14" t="s">
        <v>567</v>
      </c>
      <c r="P87" s="15" t="s">
        <v>568</v>
      </c>
    </row>
    <row r="88" spans="1:16" x14ac:dyDescent="0.35">
      <c r="A88" s="14" t="s">
        <v>184</v>
      </c>
      <c r="B88" s="14" t="s">
        <v>401</v>
      </c>
      <c r="C88" s="14" t="s">
        <v>569</v>
      </c>
      <c r="D88" s="14">
        <v>15.353999999999999</v>
      </c>
      <c r="E88" s="14">
        <v>254</v>
      </c>
      <c r="F88" s="14">
        <v>168</v>
      </c>
      <c r="G88" s="14">
        <v>8</v>
      </c>
      <c r="H88" s="14">
        <v>353</v>
      </c>
      <c r="I88" s="14">
        <v>580</v>
      </c>
      <c r="J88" s="14">
        <v>31</v>
      </c>
      <c r="K88" s="14">
        <v>263</v>
      </c>
      <c r="L88" s="19">
        <v>1.31E-11</v>
      </c>
      <c r="M88" s="14">
        <v>66.400000000000006</v>
      </c>
      <c r="N88" s="14" t="s">
        <v>570</v>
      </c>
      <c r="O88" s="14" t="s">
        <v>571</v>
      </c>
      <c r="P88" s="15" t="s">
        <v>572</v>
      </c>
    </row>
    <row r="89" spans="1:16" x14ac:dyDescent="0.35">
      <c r="A89" s="14" t="s">
        <v>184</v>
      </c>
      <c r="B89" s="14" t="s">
        <v>401</v>
      </c>
      <c r="C89" s="14" t="s">
        <v>573</v>
      </c>
      <c r="D89" s="14">
        <v>14.87</v>
      </c>
      <c r="E89" s="14">
        <v>269</v>
      </c>
      <c r="F89" s="14">
        <v>201</v>
      </c>
      <c r="G89" s="14">
        <v>8</v>
      </c>
      <c r="H89" s="14">
        <v>334</v>
      </c>
      <c r="I89" s="14">
        <v>588</v>
      </c>
      <c r="J89" s="14">
        <v>313</v>
      </c>
      <c r="K89" s="14">
        <v>567</v>
      </c>
      <c r="L89" s="19">
        <v>6.0499999999999998E-11</v>
      </c>
      <c r="M89" s="14">
        <v>64.400000000000006</v>
      </c>
      <c r="N89" s="14" t="s">
        <v>574</v>
      </c>
      <c r="O89" s="14" t="s">
        <v>575</v>
      </c>
      <c r="P89" s="15" t="s">
        <v>576</v>
      </c>
    </row>
    <row r="90" spans="1:16" s="16" customFormat="1" x14ac:dyDescent="0.35">
      <c r="A90" s="16" t="s">
        <v>217</v>
      </c>
      <c r="B90" s="16" t="s">
        <v>577</v>
      </c>
      <c r="C90" s="16" t="s">
        <v>578</v>
      </c>
      <c r="D90" s="16">
        <v>42.268000000000001</v>
      </c>
      <c r="E90" s="16">
        <v>291</v>
      </c>
      <c r="F90" s="16">
        <v>141</v>
      </c>
      <c r="G90" s="16">
        <v>5</v>
      </c>
      <c r="H90" s="16">
        <v>320</v>
      </c>
      <c r="I90" s="16">
        <v>610</v>
      </c>
      <c r="J90" s="16">
        <v>1</v>
      </c>
      <c r="K90" s="16">
        <v>264</v>
      </c>
      <c r="L90" s="16">
        <v>0</v>
      </c>
      <c r="M90" s="16">
        <v>611</v>
      </c>
      <c r="N90" s="16" t="s">
        <v>579</v>
      </c>
      <c r="O90" s="16" t="s">
        <v>580</v>
      </c>
      <c r="P90" s="18" t="s">
        <v>581</v>
      </c>
    </row>
    <row r="91" spans="1:16" s="16" customFormat="1" x14ac:dyDescent="0.35">
      <c r="A91" s="16" t="s">
        <v>217</v>
      </c>
      <c r="B91" s="16" t="s">
        <v>577</v>
      </c>
      <c r="C91" s="16" t="s">
        <v>582</v>
      </c>
      <c r="D91" s="16">
        <v>40.067999999999998</v>
      </c>
      <c r="E91" s="16">
        <v>292</v>
      </c>
      <c r="F91" s="16">
        <v>149</v>
      </c>
      <c r="G91" s="16">
        <v>5</v>
      </c>
      <c r="H91" s="16">
        <v>319</v>
      </c>
      <c r="I91" s="16">
        <v>610</v>
      </c>
      <c r="J91" s="16">
        <v>3</v>
      </c>
      <c r="K91" s="16">
        <v>268</v>
      </c>
      <c r="L91" s="16">
        <v>0</v>
      </c>
      <c r="M91" s="16">
        <v>599</v>
      </c>
      <c r="N91" s="16" t="s">
        <v>583</v>
      </c>
      <c r="O91" s="16" t="s">
        <v>584</v>
      </c>
      <c r="P91" s="18" t="s">
        <v>585</v>
      </c>
    </row>
    <row r="92" spans="1:16" s="16" customFormat="1" x14ac:dyDescent="0.35">
      <c r="A92" s="16" t="s">
        <v>217</v>
      </c>
      <c r="B92" s="16" t="s">
        <v>577</v>
      </c>
      <c r="C92" s="16" t="s">
        <v>586</v>
      </c>
      <c r="D92" s="16">
        <v>40.067999999999998</v>
      </c>
      <c r="E92" s="16">
        <v>292</v>
      </c>
      <c r="F92" s="16">
        <v>147</v>
      </c>
      <c r="G92" s="16">
        <v>6</v>
      </c>
      <c r="H92" s="16">
        <v>319</v>
      </c>
      <c r="I92" s="16">
        <v>610</v>
      </c>
      <c r="J92" s="16">
        <v>1</v>
      </c>
      <c r="K92" s="16">
        <v>264</v>
      </c>
      <c r="L92" s="16">
        <v>0</v>
      </c>
      <c r="M92" s="16">
        <v>595</v>
      </c>
      <c r="N92" s="16" t="s">
        <v>587</v>
      </c>
      <c r="O92" s="16" t="s">
        <v>588</v>
      </c>
      <c r="P92" s="18" t="s">
        <v>589</v>
      </c>
    </row>
    <row r="93" spans="1:16" s="16" customFormat="1" x14ac:dyDescent="0.35">
      <c r="A93" s="16" t="s">
        <v>217</v>
      </c>
      <c r="B93" s="16" t="s">
        <v>577</v>
      </c>
      <c r="C93" s="16" t="s">
        <v>590</v>
      </c>
      <c r="D93" s="16">
        <v>38.276000000000003</v>
      </c>
      <c r="E93" s="16">
        <v>290</v>
      </c>
      <c r="F93" s="16">
        <v>171</v>
      </c>
      <c r="G93" s="16">
        <v>4</v>
      </c>
      <c r="H93" s="16">
        <v>321</v>
      </c>
      <c r="I93" s="16">
        <v>610</v>
      </c>
      <c r="J93" s="16">
        <v>233</v>
      </c>
      <c r="K93" s="16">
        <v>514</v>
      </c>
      <c r="L93" s="16">
        <v>0</v>
      </c>
      <c r="M93" s="16">
        <v>580</v>
      </c>
      <c r="N93" s="16" t="s">
        <v>591</v>
      </c>
      <c r="O93" s="16" t="s">
        <v>591</v>
      </c>
      <c r="P93" s="18" t="s">
        <v>592</v>
      </c>
    </row>
    <row r="94" spans="1:16" s="16" customFormat="1" ht="174" x14ac:dyDescent="0.35">
      <c r="A94" s="16" t="s">
        <v>217</v>
      </c>
      <c r="B94" s="16" t="s">
        <v>577</v>
      </c>
      <c r="C94" s="16" t="s">
        <v>593</v>
      </c>
      <c r="D94" s="16">
        <v>43.387999999999998</v>
      </c>
      <c r="E94" s="16">
        <v>242</v>
      </c>
      <c r="F94" s="16">
        <v>109</v>
      </c>
      <c r="G94" s="16">
        <v>6</v>
      </c>
      <c r="H94" s="16">
        <v>321</v>
      </c>
      <c r="I94" s="16">
        <v>561</v>
      </c>
      <c r="J94" s="16">
        <v>1</v>
      </c>
      <c r="K94" s="16">
        <v>215</v>
      </c>
      <c r="L94" s="17">
        <v>1.07E-162</v>
      </c>
      <c r="M94" s="16">
        <v>462</v>
      </c>
      <c r="N94" s="16" t="s">
        <v>594</v>
      </c>
      <c r="O94" s="16" t="s">
        <v>595</v>
      </c>
      <c r="P94" s="18" t="s">
        <v>596</v>
      </c>
    </row>
    <row r="95" spans="1:16" s="16" customFormat="1" x14ac:dyDescent="0.35">
      <c r="A95" s="16" t="s">
        <v>217</v>
      </c>
      <c r="B95" s="16" t="s">
        <v>577</v>
      </c>
      <c r="C95" s="16" t="s">
        <v>597</v>
      </c>
      <c r="D95" s="16">
        <v>19.748000000000001</v>
      </c>
      <c r="E95" s="16">
        <v>238</v>
      </c>
      <c r="F95" s="16">
        <v>141</v>
      </c>
      <c r="G95" s="16">
        <v>6</v>
      </c>
      <c r="H95" s="16">
        <v>325</v>
      </c>
      <c r="I95" s="16">
        <v>562</v>
      </c>
      <c r="J95" s="16">
        <v>17</v>
      </c>
      <c r="K95" s="16">
        <v>204</v>
      </c>
      <c r="L95" s="17">
        <v>6.3700000000000004E-47</v>
      </c>
      <c r="M95" s="16">
        <v>162</v>
      </c>
      <c r="N95" s="16" t="s">
        <v>598</v>
      </c>
      <c r="O95" s="16" t="s">
        <v>588</v>
      </c>
      <c r="P95" s="18" t="s">
        <v>599</v>
      </c>
    </row>
    <row r="96" spans="1:16" s="20" customFormat="1" ht="101.5" x14ac:dyDescent="0.35">
      <c r="A96" s="20" t="s">
        <v>155</v>
      </c>
      <c r="B96" s="20" t="s">
        <v>600</v>
      </c>
      <c r="C96" s="20" t="s">
        <v>601</v>
      </c>
      <c r="D96" s="20">
        <v>22.050999999999998</v>
      </c>
      <c r="E96" s="20">
        <v>195</v>
      </c>
      <c r="F96" s="20">
        <v>136</v>
      </c>
      <c r="G96" s="20">
        <v>7</v>
      </c>
      <c r="H96" s="20">
        <v>294</v>
      </c>
      <c r="I96" s="20">
        <v>483</v>
      </c>
      <c r="J96" s="20">
        <v>103</v>
      </c>
      <c r="K96" s="20">
        <v>286</v>
      </c>
      <c r="L96" s="21">
        <v>8.7800000000000007E-59</v>
      </c>
      <c r="M96" s="20">
        <v>196</v>
      </c>
      <c r="N96" s="20" t="s">
        <v>602</v>
      </c>
      <c r="O96" s="20" t="s">
        <v>603</v>
      </c>
      <c r="P96" s="22" t="s">
        <v>604</v>
      </c>
    </row>
    <row r="97" spans="1:16" s="20" customFormat="1" ht="130.5" x14ac:dyDescent="0.35">
      <c r="A97" s="20" t="s">
        <v>155</v>
      </c>
      <c r="B97" s="20" t="s">
        <v>600</v>
      </c>
      <c r="C97" s="20" t="s">
        <v>605</v>
      </c>
      <c r="D97" s="20">
        <v>22.599</v>
      </c>
      <c r="E97" s="20">
        <v>177</v>
      </c>
      <c r="F97" s="20">
        <v>125</v>
      </c>
      <c r="G97" s="20">
        <v>5</v>
      </c>
      <c r="H97" s="20">
        <v>298</v>
      </c>
      <c r="I97" s="20">
        <v>474</v>
      </c>
      <c r="J97" s="20">
        <v>2</v>
      </c>
      <c r="K97" s="20">
        <v>166</v>
      </c>
      <c r="L97" s="21">
        <v>3.1199999999999999E-57</v>
      </c>
      <c r="M97" s="20">
        <v>188</v>
      </c>
      <c r="N97" s="20" t="s">
        <v>606</v>
      </c>
      <c r="O97" s="20" t="s">
        <v>607</v>
      </c>
      <c r="P97" s="22" t="s">
        <v>608</v>
      </c>
    </row>
    <row r="98" spans="1:16" s="20" customFormat="1" x14ac:dyDescent="0.35">
      <c r="A98" s="20" t="s">
        <v>155</v>
      </c>
      <c r="B98" s="20" t="s">
        <v>600</v>
      </c>
      <c r="C98" s="20" t="s">
        <v>609</v>
      </c>
      <c r="D98" s="20">
        <v>21.111000000000001</v>
      </c>
      <c r="E98" s="20">
        <v>180</v>
      </c>
      <c r="F98" s="20">
        <v>128</v>
      </c>
      <c r="G98" s="20">
        <v>5</v>
      </c>
      <c r="H98" s="20">
        <v>307</v>
      </c>
      <c r="I98" s="20">
        <v>483</v>
      </c>
      <c r="J98" s="20">
        <v>127</v>
      </c>
      <c r="K98" s="20">
        <v>295</v>
      </c>
      <c r="L98" s="21">
        <v>2.3400000000000001E-55</v>
      </c>
      <c r="M98" s="20">
        <v>187</v>
      </c>
      <c r="N98" s="20" t="s">
        <v>610</v>
      </c>
      <c r="O98" s="20" t="s">
        <v>611</v>
      </c>
      <c r="P98" s="22" t="s">
        <v>612</v>
      </c>
    </row>
    <row r="99" spans="1:16" s="20" customFormat="1" ht="43.5" x14ac:dyDescent="0.35">
      <c r="A99" s="20" t="s">
        <v>155</v>
      </c>
      <c r="B99" s="20" t="s">
        <v>600</v>
      </c>
      <c r="C99" s="20" t="s">
        <v>613</v>
      </c>
      <c r="D99" s="20">
        <v>17.318000000000001</v>
      </c>
      <c r="E99" s="20">
        <v>179</v>
      </c>
      <c r="F99" s="20">
        <v>134</v>
      </c>
      <c r="G99" s="20">
        <v>4</v>
      </c>
      <c r="H99" s="20">
        <v>296</v>
      </c>
      <c r="I99" s="20">
        <v>474</v>
      </c>
      <c r="J99" s="20">
        <v>1</v>
      </c>
      <c r="K99" s="20">
        <v>165</v>
      </c>
      <c r="L99" s="21">
        <v>3.6999999999999999E-55</v>
      </c>
      <c r="M99" s="20">
        <v>182</v>
      </c>
      <c r="N99" s="20" t="s">
        <v>614</v>
      </c>
      <c r="O99" s="20" t="s">
        <v>615</v>
      </c>
      <c r="P99" s="22" t="s">
        <v>616</v>
      </c>
    </row>
    <row r="100" spans="1:16" s="20" customFormat="1" x14ac:dyDescent="0.35">
      <c r="A100" s="20" t="s">
        <v>155</v>
      </c>
      <c r="B100" s="20" t="s">
        <v>600</v>
      </c>
      <c r="C100" s="20" t="s">
        <v>617</v>
      </c>
      <c r="D100" s="20">
        <v>20.103000000000002</v>
      </c>
      <c r="E100" s="20">
        <v>194</v>
      </c>
      <c r="F100" s="20">
        <v>140</v>
      </c>
      <c r="G100" s="20">
        <v>7</v>
      </c>
      <c r="H100" s="20">
        <v>294</v>
      </c>
      <c r="I100" s="20">
        <v>483</v>
      </c>
      <c r="J100" s="20">
        <v>112</v>
      </c>
      <c r="K100" s="20">
        <v>294</v>
      </c>
      <c r="L100" s="21">
        <v>2.8199999999999997E-54</v>
      </c>
      <c r="M100" s="20">
        <v>184</v>
      </c>
      <c r="N100" s="20" t="s">
        <v>618</v>
      </c>
      <c r="O100" s="20" t="s">
        <v>619</v>
      </c>
      <c r="P100" s="22" t="s">
        <v>620</v>
      </c>
    </row>
    <row r="101" spans="1:16" s="20" customFormat="1" x14ac:dyDescent="0.35">
      <c r="A101" s="20" t="s">
        <v>155</v>
      </c>
      <c r="B101" s="20" t="s">
        <v>600</v>
      </c>
      <c r="C101" s="20" t="s">
        <v>621</v>
      </c>
      <c r="D101" s="20">
        <v>20.106000000000002</v>
      </c>
      <c r="E101" s="20">
        <v>189</v>
      </c>
      <c r="F101" s="20">
        <v>133</v>
      </c>
      <c r="G101" s="20">
        <v>5</v>
      </c>
      <c r="H101" s="20">
        <v>298</v>
      </c>
      <c r="I101" s="20">
        <v>483</v>
      </c>
      <c r="J101" s="20">
        <v>119</v>
      </c>
      <c r="K101" s="20">
        <v>292</v>
      </c>
      <c r="L101" s="21">
        <v>5.2200000000000004E-53</v>
      </c>
      <c r="M101" s="20">
        <v>181</v>
      </c>
      <c r="N101" s="20" t="s">
        <v>622</v>
      </c>
      <c r="O101" s="20" t="s">
        <v>623</v>
      </c>
      <c r="P101" s="22" t="s">
        <v>624</v>
      </c>
    </row>
    <row r="102" spans="1:16" s="20" customFormat="1" ht="116" x14ac:dyDescent="0.35">
      <c r="A102" s="20" t="s">
        <v>155</v>
      </c>
      <c r="B102" s="20" t="s">
        <v>600</v>
      </c>
      <c r="C102" s="20" t="s">
        <v>625</v>
      </c>
      <c r="D102" s="20">
        <v>19.898</v>
      </c>
      <c r="E102" s="20">
        <v>196</v>
      </c>
      <c r="F102" s="20">
        <v>139</v>
      </c>
      <c r="G102" s="20">
        <v>8</v>
      </c>
      <c r="H102" s="20">
        <v>294</v>
      </c>
      <c r="I102" s="20">
        <v>483</v>
      </c>
      <c r="J102" s="20">
        <v>105</v>
      </c>
      <c r="K102" s="20">
        <v>288</v>
      </c>
      <c r="L102" s="21">
        <v>4.52E-49</v>
      </c>
      <c r="M102" s="20">
        <v>170</v>
      </c>
      <c r="N102" s="20" t="s">
        <v>626</v>
      </c>
      <c r="O102" s="20" t="s">
        <v>627</v>
      </c>
      <c r="P102" s="22" t="s">
        <v>628</v>
      </c>
    </row>
    <row r="103" spans="1:16" s="20" customFormat="1" ht="145" x14ac:dyDescent="0.35">
      <c r="A103" s="20" t="s">
        <v>155</v>
      </c>
      <c r="B103" s="20" t="s">
        <v>600</v>
      </c>
      <c r="C103" s="20" t="s">
        <v>629</v>
      </c>
      <c r="D103" s="20">
        <v>22.727</v>
      </c>
      <c r="E103" s="20">
        <v>176</v>
      </c>
      <c r="F103" s="20">
        <v>126</v>
      </c>
      <c r="G103" s="20">
        <v>4</v>
      </c>
      <c r="H103" s="20">
        <v>299</v>
      </c>
      <c r="I103" s="20">
        <v>473</v>
      </c>
      <c r="J103" s="20">
        <v>1</v>
      </c>
      <c r="K103" s="20">
        <v>167</v>
      </c>
      <c r="L103" s="21">
        <v>4.1300000000000001E-46</v>
      </c>
      <c r="M103" s="20">
        <v>158</v>
      </c>
      <c r="N103" s="20" t="s">
        <v>630</v>
      </c>
      <c r="O103" s="20" t="s">
        <v>631</v>
      </c>
      <c r="P103" s="22" t="s">
        <v>632</v>
      </c>
    </row>
    <row r="104" spans="1:16" s="20" customFormat="1" ht="145" x14ac:dyDescent="0.35">
      <c r="A104" s="20" t="s">
        <v>155</v>
      </c>
      <c r="B104" s="20" t="s">
        <v>600</v>
      </c>
      <c r="C104" s="20" t="s">
        <v>633</v>
      </c>
      <c r="D104" s="20">
        <v>20.442</v>
      </c>
      <c r="E104" s="20">
        <v>181</v>
      </c>
      <c r="F104" s="20">
        <v>121</v>
      </c>
      <c r="G104" s="20">
        <v>6</v>
      </c>
      <c r="H104" s="20">
        <v>295</v>
      </c>
      <c r="I104" s="20">
        <v>474</v>
      </c>
      <c r="J104" s="20">
        <v>4</v>
      </c>
      <c r="K104" s="20">
        <v>162</v>
      </c>
      <c r="L104" s="21">
        <v>3.91E-45</v>
      </c>
      <c r="M104" s="20">
        <v>155</v>
      </c>
      <c r="N104" s="20" t="s">
        <v>634</v>
      </c>
      <c r="O104" s="20" t="s">
        <v>635</v>
      </c>
      <c r="P104" s="22" t="s">
        <v>636</v>
      </c>
    </row>
    <row r="105" spans="1:16" s="20" customFormat="1" ht="116" x14ac:dyDescent="0.35">
      <c r="A105" s="20" t="s">
        <v>155</v>
      </c>
      <c r="B105" s="20" t="s">
        <v>600</v>
      </c>
      <c r="C105" s="20" t="s">
        <v>637</v>
      </c>
      <c r="D105" s="20">
        <v>18.785</v>
      </c>
      <c r="E105" s="20">
        <v>181</v>
      </c>
      <c r="F105" s="20">
        <v>136</v>
      </c>
      <c r="G105" s="20">
        <v>6</v>
      </c>
      <c r="H105" s="20">
        <v>295</v>
      </c>
      <c r="I105" s="20">
        <v>474</v>
      </c>
      <c r="J105" s="20">
        <v>5</v>
      </c>
      <c r="K105" s="20">
        <v>175</v>
      </c>
      <c r="L105" s="21">
        <v>2.38E-44</v>
      </c>
      <c r="M105" s="20">
        <v>154</v>
      </c>
      <c r="N105" s="20" t="s">
        <v>638</v>
      </c>
      <c r="O105" s="20" t="s">
        <v>639</v>
      </c>
      <c r="P105" s="22" t="s">
        <v>640</v>
      </c>
    </row>
    <row r="106" spans="1:16" s="20" customFormat="1" ht="101.5" x14ac:dyDescent="0.35">
      <c r="A106" s="20" t="s">
        <v>155</v>
      </c>
      <c r="B106" s="20" t="s">
        <v>600</v>
      </c>
      <c r="C106" s="20" t="s">
        <v>641</v>
      </c>
      <c r="D106" s="20">
        <v>22.404</v>
      </c>
      <c r="E106" s="20">
        <v>183</v>
      </c>
      <c r="F106" s="20">
        <v>134</v>
      </c>
      <c r="G106" s="20">
        <v>6</v>
      </c>
      <c r="H106" s="20">
        <v>296</v>
      </c>
      <c r="I106" s="20">
        <v>477</v>
      </c>
      <c r="J106" s="20">
        <v>1</v>
      </c>
      <c r="K106" s="20">
        <v>176</v>
      </c>
      <c r="L106" s="21">
        <v>1.6699999999999999E-42</v>
      </c>
      <c r="M106" s="20">
        <v>149</v>
      </c>
      <c r="N106" s="20" t="s">
        <v>642</v>
      </c>
      <c r="O106" s="20" t="s">
        <v>643</v>
      </c>
      <c r="P106" s="22" t="s">
        <v>644</v>
      </c>
    </row>
    <row r="107" spans="1:16" s="20" customFormat="1" ht="101.5" x14ac:dyDescent="0.35">
      <c r="A107" s="20" t="s">
        <v>155</v>
      </c>
      <c r="B107" s="20" t="s">
        <v>600</v>
      </c>
      <c r="C107" s="20" t="s">
        <v>645</v>
      </c>
      <c r="D107" s="20">
        <v>18.079000000000001</v>
      </c>
      <c r="E107" s="20">
        <v>177</v>
      </c>
      <c r="F107" s="20">
        <v>122</v>
      </c>
      <c r="G107" s="20">
        <v>4</v>
      </c>
      <c r="H107" s="20">
        <v>299</v>
      </c>
      <c r="I107" s="20">
        <v>474</v>
      </c>
      <c r="J107" s="20">
        <v>1</v>
      </c>
      <c r="K107" s="20">
        <v>155</v>
      </c>
      <c r="L107" s="21">
        <v>3.7599999999999999E-39</v>
      </c>
      <c r="M107" s="20">
        <v>139</v>
      </c>
      <c r="N107" s="20" t="s">
        <v>646</v>
      </c>
      <c r="O107" s="20" t="s">
        <v>647</v>
      </c>
      <c r="P107" s="22" t="s">
        <v>648</v>
      </c>
    </row>
    <row r="108" spans="1:16" s="20" customFormat="1" ht="72.5" x14ac:dyDescent="0.35">
      <c r="A108" s="20" t="s">
        <v>155</v>
      </c>
      <c r="B108" s="20" t="s">
        <v>600</v>
      </c>
      <c r="C108" s="20" t="s">
        <v>649</v>
      </c>
      <c r="D108" s="20">
        <v>19.474</v>
      </c>
      <c r="E108" s="20">
        <v>190</v>
      </c>
      <c r="F108" s="20">
        <v>132</v>
      </c>
      <c r="G108" s="20">
        <v>7</v>
      </c>
      <c r="H108" s="20">
        <v>296</v>
      </c>
      <c r="I108" s="20">
        <v>474</v>
      </c>
      <c r="J108" s="20">
        <v>1</v>
      </c>
      <c r="K108" s="20">
        <v>180</v>
      </c>
      <c r="L108" s="21">
        <v>7.0199999999999996E-38</v>
      </c>
      <c r="M108" s="20">
        <v>136</v>
      </c>
      <c r="N108" s="20" t="s">
        <v>650</v>
      </c>
      <c r="O108" s="20" t="s">
        <v>651</v>
      </c>
      <c r="P108" s="22" t="s">
        <v>652</v>
      </c>
    </row>
    <row r="109" spans="1:16" s="20" customFormat="1" ht="72.5" x14ac:dyDescent="0.35">
      <c r="A109" s="20" t="s">
        <v>155</v>
      </c>
      <c r="B109" s="20" t="s">
        <v>600</v>
      </c>
      <c r="C109" s="20" t="s">
        <v>653</v>
      </c>
      <c r="D109" s="20">
        <v>16.574999999999999</v>
      </c>
      <c r="E109" s="20">
        <v>181</v>
      </c>
      <c r="F109" s="20">
        <v>142</v>
      </c>
      <c r="G109" s="20">
        <v>4</v>
      </c>
      <c r="H109" s="20">
        <v>296</v>
      </c>
      <c r="I109" s="20">
        <v>474</v>
      </c>
      <c r="J109" s="20">
        <v>1</v>
      </c>
      <c r="K109" s="20">
        <v>174</v>
      </c>
      <c r="L109" s="21">
        <v>2.76E-32</v>
      </c>
      <c r="M109" s="20">
        <v>121</v>
      </c>
      <c r="N109" s="20" t="s">
        <v>654</v>
      </c>
      <c r="O109" s="20" t="s">
        <v>655</v>
      </c>
      <c r="P109" s="22" t="s">
        <v>656</v>
      </c>
    </row>
    <row r="110" spans="1:16" s="20" customFormat="1" x14ac:dyDescent="0.35">
      <c r="A110" s="20" t="s">
        <v>155</v>
      </c>
      <c r="B110" s="20" t="s">
        <v>600</v>
      </c>
      <c r="C110" s="20" t="s">
        <v>657</v>
      </c>
      <c r="D110" s="20">
        <v>18.785</v>
      </c>
      <c r="E110" s="20">
        <v>181</v>
      </c>
      <c r="F110" s="20">
        <v>130</v>
      </c>
      <c r="G110" s="20">
        <v>6</v>
      </c>
      <c r="H110" s="20">
        <v>296</v>
      </c>
      <c r="I110" s="20">
        <v>475</v>
      </c>
      <c r="J110" s="20">
        <v>126</v>
      </c>
      <c r="K110" s="20">
        <v>290</v>
      </c>
      <c r="L110" s="21">
        <v>2.1399999999999998E-28</v>
      </c>
      <c r="M110" s="20">
        <v>114</v>
      </c>
      <c r="N110" s="20" t="s">
        <v>658</v>
      </c>
      <c r="O110" s="20" t="s">
        <v>659</v>
      </c>
      <c r="P110" s="22" t="s">
        <v>660</v>
      </c>
    </row>
    <row r="111" spans="1:16" s="20" customFormat="1" ht="72.5" x14ac:dyDescent="0.35">
      <c r="A111" s="20" t="s">
        <v>155</v>
      </c>
      <c r="B111" s="20" t="s">
        <v>600</v>
      </c>
      <c r="C111" s="20" t="s">
        <v>661</v>
      </c>
      <c r="D111" s="20">
        <v>20.454999999999998</v>
      </c>
      <c r="E111" s="20">
        <v>176</v>
      </c>
      <c r="F111" s="20">
        <v>123</v>
      </c>
      <c r="G111" s="20">
        <v>5</v>
      </c>
      <c r="H111" s="20">
        <v>300</v>
      </c>
      <c r="I111" s="20">
        <v>473</v>
      </c>
      <c r="J111" s="20">
        <v>8</v>
      </c>
      <c r="K111" s="20">
        <v>168</v>
      </c>
      <c r="L111" s="21">
        <v>3.4800000000000003E-27</v>
      </c>
      <c r="M111" s="20">
        <v>107</v>
      </c>
      <c r="N111" s="20" t="s">
        <v>662</v>
      </c>
      <c r="O111" s="20" t="s">
        <v>663</v>
      </c>
      <c r="P111" s="22" t="s">
        <v>656</v>
      </c>
    </row>
    <row r="112" spans="1:16" s="20" customFormat="1" ht="101.5" x14ac:dyDescent="0.35">
      <c r="A112" s="20" t="s">
        <v>155</v>
      </c>
      <c r="B112" s="20" t="s">
        <v>600</v>
      </c>
      <c r="C112" s="20" t="s">
        <v>664</v>
      </c>
      <c r="D112" s="20">
        <v>20.942</v>
      </c>
      <c r="E112" s="20">
        <v>191</v>
      </c>
      <c r="F112" s="20">
        <v>127</v>
      </c>
      <c r="G112" s="20">
        <v>9</v>
      </c>
      <c r="H112" s="20">
        <v>296</v>
      </c>
      <c r="I112" s="20">
        <v>472</v>
      </c>
      <c r="J112" s="20">
        <v>1</v>
      </c>
      <c r="K112" s="20">
        <v>181</v>
      </c>
      <c r="L112" s="21">
        <v>1.07E-26</v>
      </c>
      <c r="M112" s="20">
        <v>106</v>
      </c>
      <c r="N112" s="20" t="s">
        <v>665</v>
      </c>
      <c r="O112" s="20" t="s">
        <v>666</v>
      </c>
      <c r="P112" s="22" t="s">
        <v>667</v>
      </c>
    </row>
    <row r="113" spans="1:16" s="20" customFormat="1" ht="72.5" x14ac:dyDescent="0.35">
      <c r="A113" s="20" t="s">
        <v>155</v>
      </c>
      <c r="B113" s="20" t="s">
        <v>600</v>
      </c>
      <c r="C113" s="20" t="s">
        <v>668</v>
      </c>
      <c r="D113" s="20">
        <v>21.477</v>
      </c>
      <c r="E113" s="20">
        <v>149</v>
      </c>
      <c r="F113" s="20">
        <v>111</v>
      </c>
      <c r="G113" s="20">
        <v>4</v>
      </c>
      <c r="H113" s="20">
        <v>330</v>
      </c>
      <c r="I113" s="20">
        <v>475</v>
      </c>
      <c r="J113" s="20">
        <v>31</v>
      </c>
      <c r="K113" s="20">
        <v>176</v>
      </c>
      <c r="L113" s="21">
        <v>1.15E-26</v>
      </c>
      <c r="M113" s="20">
        <v>105</v>
      </c>
      <c r="N113" s="20" t="s">
        <v>669</v>
      </c>
      <c r="O113" s="20" t="s">
        <v>670</v>
      </c>
      <c r="P113" s="22" t="s">
        <v>671</v>
      </c>
    </row>
    <row r="114" spans="1:16" s="20" customFormat="1" x14ac:dyDescent="0.35">
      <c r="A114" s="20" t="s">
        <v>155</v>
      </c>
      <c r="B114" s="20" t="s">
        <v>600</v>
      </c>
      <c r="C114" s="20" t="s">
        <v>672</v>
      </c>
      <c r="D114" s="20">
        <v>14.535</v>
      </c>
      <c r="E114" s="20">
        <v>172</v>
      </c>
      <c r="F114" s="20">
        <v>130</v>
      </c>
      <c r="G114" s="20">
        <v>5</v>
      </c>
      <c r="H114" s="20">
        <v>306</v>
      </c>
      <c r="I114" s="20">
        <v>474</v>
      </c>
      <c r="J114" s="20">
        <v>186</v>
      </c>
      <c r="K114" s="20">
        <v>343</v>
      </c>
      <c r="L114" s="21">
        <v>6.5399999999999998E-26</v>
      </c>
      <c r="M114" s="20">
        <v>108</v>
      </c>
      <c r="N114" s="20" t="s">
        <v>673</v>
      </c>
      <c r="O114" s="20" t="s">
        <v>674</v>
      </c>
      <c r="P114" s="22" t="s">
        <v>675</v>
      </c>
    </row>
    <row r="115" spans="1:16" s="20" customFormat="1" ht="116" x14ac:dyDescent="0.35">
      <c r="A115" s="20" t="s">
        <v>155</v>
      </c>
      <c r="B115" s="20" t="s">
        <v>600</v>
      </c>
      <c r="C115" s="20" t="s">
        <v>676</v>
      </c>
      <c r="D115" s="20">
        <v>14.557</v>
      </c>
      <c r="E115" s="20">
        <v>158</v>
      </c>
      <c r="F115" s="20">
        <v>81</v>
      </c>
      <c r="G115" s="20">
        <v>5</v>
      </c>
      <c r="H115" s="20">
        <v>330</v>
      </c>
      <c r="I115" s="20">
        <v>474</v>
      </c>
      <c r="J115" s="20">
        <v>31</v>
      </c>
      <c r="K115" s="20">
        <v>147</v>
      </c>
      <c r="L115" s="21">
        <v>1.87E-25</v>
      </c>
      <c r="M115" s="20">
        <v>101</v>
      </c>
      <c r="N115" s="20" t="s">
        <v>677</v>
      </c>
      <c r="O115" s="20" t="s">
        <v>678</v>
      </c>
      <c r="P115" s="22" t="s">
        <v>679</v>
      </c>
    </row>
    <row r="116" spans="1:16" s="20" customFormat="1" ht="130.5" x14ac:dyDescent="0.35">
      <c r="A116" s="20" t="s">
        <v>155</v>
      </c>
      <c r="B116" s="20" t="s">
        <v>600</v>
      </c>
      <c r="C116" s="20" t="s">
        <v>680</v>
      </c>
      <c r="D116" s="20">
        <v>16.489000000000001</v>
      </c>
      <c r="E116" s="20">
        <v>188</v>
      </c>
      <c r="F116" s="20">
        <v>142</v>
      </c>
      <c r="G116" s="20">
        <v>6</v>
      </c>
      <c r="H116" s="20">
        <v>297</v>
      </c>
      <c r="I116" s="20">
        <v>480</v>
      </c>
      <c r="J116" s="20">
        <v>1</v>
      </c>
      <c r="K116" s="20">
        <v>177</v>
      </c>
      <c r="L116" s="21">
        <v>3.23E-25</v>
      </c>
      <c r="M116" s="20">
        <v>101</v>
      </c>
      <c r="N116" s="20" t="s">
        <v>681</v>
      </c>
      <c r="O116" s="20" t="s">
        <v>682</v>
      </c>
      <c r="P116" s="22" t="s">
        <v>683</v>
      </c>
    </row>
    <row r="117" spans="1:16" s="20" customFormat="1" ht="87" x14ac:dyDescent="0.35">
      <c r="A117" s="20" t="s">
        <v>155</v>
      </c>
      <c r="B117" s="20" t="s">
        <v>600</v>
      </c>
      <c r="C117" s="20" t="s">
        <v>684</v>
      </c>
      <c r="D117" s="20">
        <v>19.135999999999999</v>
      </c>
      <c r="E117" s="20">
        <v>162</v>
      </c>
      <c r="F117" s="20">
        <v>114</v>
      </c>
      <c r="G117" s="20">
        <v>6</v>
      </c>
      <c r="H117" s="20">
        <v>315</v>
      </c>
      <c r="I117" s="20">
        <v>476</v>
      </c>
      <c r="J117" s="20">
        <v>12</v>
      </c>
      <c r="K117" s="20">
        <v>156</v>
      </c>
      <c r="L117" s="21">
        <v>1.2200000000000001E-22</v>
      </c>
      <c r="M117" s="20">
        <v>93.5</v>
      </c>
      <c r="N117" s="20" t="s">
        <v>685</v>
      </c>
      <c r="O117" s="20" t="s">
        <v>686</v>
      </c>
      <c r="P117" s="22" t="s">
        <v>687</v>
      </c>
    </row>
    <row r="118" spans="1:16" s="20" customFormat="1" ht="87" x14ac:dyDescent="0.35">
      <c r="A118" s="20" t="s">
        <v>155</v>
      </c>
      <c r="B118" s="20" t="s">
        <v>600</v>
      </c>
      <c r="C118" s="20" t="s">
        <v>688</v>
      </c>
      <c r="D118" s="20">
        <v>16.882999999999999</v>
      </c>
      <c r="E118" s="20">
        <v>154</v>
      </c>
      <c r="F118" s="20">
        <v>90</v>
      </c>
      <c r="G118" s="20">
        <v>2</v>
      </c>
      <c r="H118" s="20">
        <v>324</v>
      </c>
      <c r="I118" s="20">
        <v>473</v>
      </c>
      <c r="J118" s="20">
        <v>22</v>
      </c>
      <c r="K118" s="20">
        <v>141</v>
      </c>
      <c r="L118" s="21">
        <v>1.7599999999999999E-18</v>
      </c>
      <c r="M118" s="20">
        <v>81.2</v>
      </c>
      <c r="N118" s="20" t="s">
        <v>689</v>
      </c>
      <c r="O118" s="20" t="s">
        <v>690</v>
      </c>
      <c r="P118" s="22" t="s">
        <v>691</v>
      </c>
    </row>
    <row r="119" spans="1:16" s="20" customFormat="1" ht="130.5" x14ac:dyDescent="0.35">
      <c r="A119" s="20" t="s">
        <v>155</v>
      </c>
      <c r="B119" s="20" t="s">
        <v>600</v>
      </c>
      <c r="C119" s="20" t="s">
        <v>692</v>
      </c>
      <c r="D119" s="20">
        <v>18.978000000000002</v>
      </c>
      <c r="E119" s="20">
        <v>137</v>
      </c>
      <c r="F119" s="20">
        <v>94</v>
      </c>
      <c r="G119" s="20">
        <v>3</v>
      </c>
      <c r="H119" s="20">
        <v>327</v>
      </c>
      <c r="I119" s="20">
        <v>463</v>
      </c>
      <c r="J119" s="20">
        <v>31</v>
      </c>
      <c r="K119" s="20">
        <v>150</v>
      </c>
      <c r="L119" s="21">
        <v>1.9699999999999999E-18</v>
      </c>
      <c r="M119" s="20">
        <v>82.4</v>
      </c>
      <c r="N119" s="20" t="s">
        <v>693</v>
      </c>
      <c r="O119" s="20" t="s">
        <v>694</v>
      </c>
      <c r="P119" s="22" t="s">
        <v>695</v>
      </c>
    </row>
    <row r="120" spans="1:16" s="20" customFormat="1" x14ac:dyDescent="0.35">
      <c r="A120" s="20" t="s">
        <v>155</v>
      </c>
      <c r="B120" s="20" t="s">
        <v>600</v>
      </c>
      <c r="C120" s="20" t="s">
        <v>696</v>
      </c>
      <c r="D120" s="20">
        <v>17.614000000000001</v>
      </c>
      <c r="E120" s="20">
        <v>176</v>
      </c>
      <c r="F120" s="20">
        <v>126</v>
      </c>
      <c r="G120" s="20">
        <v>3</v>
      </c>
      <c r="H120" s="20">
        <v>301</v>
      </c>
      <c r="I120" s="20">
        <v>475</v>
      </c>
      <c r="J120" s="20">
        <v>182</v>
      </c>
      <c r="K120" s="20">
        <v>339</v>
      </c>
      <c r="L120" s="21">
        <v>6.0400000000000002E-18</v>
      </c>
      <c r="M120" s="20">
        <v>84.7</v>
      </c>
      <c r="N120" s="20" t="s">
        <v>697</v>
      </c>
      <c r="O120" s="20" t="s">
        <v>698</v>
      </c>
      <c r="P120" s="22" t="s">
        <v>699</v>
      </c>
    </row>
    <row r="121" spans="1:16" s="16" customFormat="1" x14ac:dyDescent="0.35">
      <c r="A121" s="16" t="s">
        <v>109</v>
      </c>
      <c r="B121" s="16" t="s">
        <v>700</v>
      </c>
      <c r="C121" s="16" t="s">
        <v>701</v>
      </c>
      <c r="D121" s="16">
        <v>16.524999999999999</v>
      </c>
      <c r="E121" s="16">
        <v>236</v>
      </c>
      <c r="F121" s="16">
        <v>184</v>
      </c>
      <c r="G121" s="16">
        <v>5</v>
      </c>
      <c r="H121" s="16">
        <v>1175</v>
      </c>
      <c r="I121" s="16">
        <v>1410</v>
      </c>
      <c r="J121" s="16">
        <v>35</v>
      </c>
      <c r="K121" s="16">
        <v>257</v>
      </c>
      <c r="L121" s="17">
        <v>1.5499999999999999E-26</v>
      </c>
      <c r="M121" s="16">
        <v>116</v>
      </c>
      <c r="N121" s="16" t="s">
        <v>702</v>
      </c>
      <c r="O121" s="16" t="s">
        <v>702</v>
      </c>
      <c r="P121" s="18" t="s">
        <v>703</v>
      </c>
    </row>
    <row r="122" spans="1:16" s="16" customFormat="1" x14ac:dyDescent="0.35">
      <c r="A122" s="16" t="s">
        <v>109</v>
      </c>
      <c r="B122" s="16" t="s">
        <v>700</v>
      </c>
      <c r="C122" s="16" t="s">
        <v>701</v>
      </c>
      <c r="D122" s="16">
        <v>18.079000000000001</v>
      </c>
      <c r="E122" s="16">
        <v>177</v>
      </c>
      <c r="F122" s="16">
        <v>137</v>
      </c>
      <c r="G122" s="16">
        <v>3</v>
      </c>
      <c r="H122" s="16">
        <v>741</v>
      </c>
      <c r="I122" s="16">
        <v>914</v>
      </c>
      <c r="J122" s="16">
        <v>31</v>
      </c>
      <c r="K122" s="16">
        <v>202</v>
      </c>
      <c r="L122" s="17">
        <v>2.0200000000000002E-24</v>
      </c>
      <c r="M122" s="16">
        <v>109</v>
      </c>
      <c r="N122" s="16" t="s">
        <v>702</v>
      </c>
      <c r="O122" s="16" t="s">
        <v>702</v>
      </c>
      <c r="P122" s="18" t="s">
        <v>703</v>
      </c>
    </row>
    <row r="123" spans="1:16" ht="43.5" x14ac:dyDescent="0.35">
      <c r="A123" s="14" t="s">
        <v>143</v>
      </c>
      <c r="B123" s="14" t="s">
        <v>704</v>
      </c>
      <c r="C123" s="14" t="s">
        <v>705</v>
      </c>
      <c r="D123" s="14">
        <v>29.07</v>
      </c>
      <c r="E123" s="14">
        <v>172</v>
      </c>
      <c r="F123" s="14">
        <v>89</v>
      </c>
      <c r="G123" s="14">
        <v>6</v>
      </c>
      <c r="H123" s="14">
        <v>1121</v>
      </c>
      <c r="I123" s="14">
        <v>1288</v>
      </c>
      <c r="J123" s="14">
        <v>1035</v>
      </c>
      <c r="K123" s="14">
        <v>1177</v>
      </c>
      <c r="L123" s="14">
        <v>1.3400000000000001E-29</v>
      </c>
      <c r="M123" s="14">
        <v>127</v>
      </c>
      <c r="N123" s="14" t="s">
        <v>706</v>
      </c>
      <c r="O123" s="14" t="s">
        <v>707</v>
      </c>
      <c r="P123" s="15" t="s">
        <v>708</v>
      </c>
    </row>
    <row r="124" spans="1:16" ht="29" x14ac:dyDescent="0.35">
      <c r="A124" s="14" t="s">
        <v>143</v>
      </c>
      <c r="B124" s="14" t="s">
        <v>704</v>
      </c>
      <c r="C124" s="14" t="s">
        <v>709</v>
      </c>
      <c r="D124" s="14">
        <v>30</v>
      </c>
      <c r="E124" s="14">
        <v>40</v>
      </c>
      <c r="F124" s="14">
        <v>25</v>
      </c>
      <c r="G124" s="14">
        <v>1</v>
      </c>
      <c r="H124" s="14">
        <v>1672</v>
      </c>
      <c r="I124" s="14">
        <v>1708</v>
      </c>
      <c r="J124" s="14">
        <v>1</v>
      </c>
      <c r="K124" s="14">
        <v>40</v>
      </c>
      <c r="L124" s="14">
        <v>5.7199999999999999E-15</v>
      </c>
      <c r="M124" s="14">
        <v>69.400000000000006</v>
      </c>
      <c r="N124" s="14" t="s">
        <v>710</v>
      </c>
      <c r="O124" s="14" t="s">
        <v>711</v>
      </c>
      <c r="P124" s="15" t="s">
        <v>712</v>
      </c>
    </row>
    <row r="125" spans="1:16" ht="43.5" x14ac:dyDescent="0.35">
      <c r="A125" s="14" t="s">
        <v>143</v>
      </c>
      <c r="B125" s="14" t="s">
        <v>704</v>
      </c>
      <c r="C125" s="14" t="s">
        <v>713</v>
      </c>
      <c r="D125" s="14">
        <v>30</v>
      </c>
      <c r="E125" s="14">
        <v>40</v>
      </c>
      <c r="F125" s="14">
        <v>25</v>
      </c>
      <c r="G125" s="14">
        <v>1</v>
      </c>
      <c r="H125" s="14">
        <v>1672</v>
      </c>
      <c r="I125" s="14">
        <v>1708</v>
      </c>
      <c r="J125" s="14">
        <v>1</v>
      </c>
      <c r="K125" s="14">
        <v>40</v>
      </c>
      <c r="L125" s="14">
        <v>8.6100000000000007E-15</v>
      </c>
      <c r="M125" s="14">
        <v>69</v>
      </c>
      <c r="N125" s="14" t="s">
        <v>714</v>
      </c>
      <c r="O125" s="14" t="s">
        <v>715</v>
      </c>
      <c r="P125" s="15" t="s">
        <v>716</v>
      </c>
    </row>
    <row r="126" spans="1:16" x14ac:dyDescent="0.35">
      <c r="A126" s="14" t="s">
        <v>143</v>
      </c>
      <c r="B126" s="14" t="s">
        <v>704</v>
      </c>
      <c r="C126" s="14" t="s">
        <v>717</v>
      </c>
      <c r="D126" s="14">
        <v>39.534999999999997</v>
      </c>
      <c r="E126" s="14">
        <v>43</v>
      </c>
      <c r="F126" s="14">
        <v>22</v>
      </c>
      <c r="G126" s="14">
        <v>2</v>
      </c>
      <c r="H126" s="14">
        <v>1671</v>
      </c>
      <c r="I126" s="14">
        <v>1709</v>
      </c>
      <c r="J126" s="14">
        <v>2</v>
      </c>
      <c r="K126" s="14">
        <v>44</v>
      </c>
      <c r="L126" s="14">
        <v>9.9800000000000005E-15</v>
      </c>
      <c r="M126" s="14">
        <v>69</v>
      </c>
      <c r="N126" s="14" t="s">
        <v>718</v>
      </c>
      <c r="O126" s="14" t="s">
        <v>719</v>
      </c>
      <c r="P126" s="15" t="s">
        <v>720</v>
      </c>
    </row>
    <row r="127" spans="1:16" x14ac:dyDescent="0.35">
      <c r="A127" s="14" t="s">
        <v>143</v>
      </c>
      <c r="B127" s="14" t="s">
        <v>704</v>
      </c>
      <c r="C127" s="14" t="s">
        <v>721</v>
      </c>
      <c r="D127" s="14">
        <v>35</v>
      </c>
      <c r="E127" s="14">
        <v>40</v>
      </c>
      <c r="F127" s="14">
        <v>24</v>
      </c>
      <c r="G127" s="14">
        <v>1</v>
      </c>
      <c r="H127" s="14">
        <v>1672</v>
      </c>
      <c r="I127" s="14">
        <v>1709</v>
      </c>
      <c r="J127" s="14">
        <v>5</v>
      </c>
      <c r="K127" s="14">
        <v>44</v>
      </c>
      <c r="L127" s="14">
        <v>1.59E-14</v>
      </c>
      <c r="M127" s="14">
        <v>68.3</v>
      </c>
      <c r="N127" s="14" t="s">
        <v>722</v>
      </c>
      <c r="O127" s="14" t="s">
        <v>723</v>
      </c>
      <c r="P127" s="15" t="s">
        <v>724</v>
      </c>
    </row>
    <row r="128" spans="1:16" ht="203" x14ac:dyDescent="0.35">
      <c r="A128" s="14" t="s">
        <v>143</v>
      </c>
      <c r="B128" s="14" t="s">
        <v>704</v>
      </c>
      <c r="C128" s="14" t="s">
        <v>725</v>
      </c>
      <c r="D128" s="14">
        <v>29.545000000000002</v>
      </c>
      <c r="E128" s="14">
        <v>44</v>
      </c>
      <c r="F128" s="14">
        <v>25</v>
      </c>
      <c r="G128" s="14">
        <v>2</v>
      </c>
      <c r="H128" s="14">
        <v>1672</v>
      </c>
      <c r="I128" s="14">
        <v>1709</v>
      </c>
      <c r="J128" s="14">
        <v>1</v>
      </c>
      <c r="K128" s="14">
        <v>44</v>
      </c>
      <c r="L128" s="14">
        <v>2.8100000000000001E-13</v>
      </c>
      <c r="M128" s="14">
        <v>64.8</v>
      </c>
      <c r="N128" s="14" t="s">
        <v>726</v>
      </c>
      <c r="O128" s="14" t="s">
        <v>727</v>
      </c>
      <c r="P128" s="15" t="s">
        <v>728</v>
      </c>
    </row>
    <row r="129" spans="1:16" ht="275.5" x14ac:dyDescent="0.35">
      <c r="A129" s="14" t="s">
        <v>143</v>
      </c>
      <c r="B129" s="14" t="s">
        <v>704</v>
      </c>
      <c r="C129" s="14" t="s">
        <v>729</v>
      </c>
      <c r="D129" s="14">
        <v>36.585000000000001</v>
      </c>
      <c r="E129" s="14">
        <v>41</v>
      </c>
      <c r="F129" s="14">
        <v>24</v>
      </c>
      <c r="G129" s="14">
        <v>1</v>
      </c>
      <c r="H129" s="14">
        <v>1671</v>
      </c>
      <c r="I129" s="14">
        <v>1709</v>
      </c>
      <c r="J129" s="14">
        <v>1</v>
      </c>
      <c r="K129" s="14">
        <v>41</v>
      </c>
      <c r="L129" s="14">
        <v>4.9600000000000001E-13</v>
      </c>
      <c r="M129" s="14">
        <v>64</v>
      </c>
      <c r="N129" s="14" t="s">
        <v>730</v>
      </c>
      <c r="O129" s="14" t="s">
        <v>731</v>
      </c>
      <c r="P129" s="15" t="s">
        <v>732</v>
      </c>
    </row>
    <row r="130" spans="1:16" ht="188.5" x14ac:dyDescent="0.35">
      <c r="A130" s="14" t="s">
        <v>143</v>
      </c>
      <c r="B130" s="14" t="s">
        <v>704</v>
      </c>
      <c r="C130" s="14" t="s">
        <v>733</v>
      </c>
      <c r="D130" s="14">
        <v>32.5</v>
      </c>
      <c r="E130" s="14">
        <v>40</v>
      </c>
      <c r="F130" s="14">
        <v>23</v>
      </c>
      <c r="G130" s="14">
        <v>2</v>
      </c>
      <c r="H130" s="14">
        <v>1672</v>
      </c>
      <c r="I130" s="14">
        <v>1708</v>
      </c>
      <c r="J130" s="14">
        <v>1</v>
      </c>
      <c r="K130" s="14">
        <v>39</v>
      </c>
      <c r="L130" s="14">
        <v>6.1200000000000002E-13</v>
      </c>
      <c r="M130" s="14">
        <v>63.7</v>
      </c>
      <c r="N130" s="14" t="s">
        <v>734</v>
      </c>
      <c r="O130" s="14" t="s">
        <v>735</v>
      </c>
      <c r="P130" s="15" t="s">
        <v>736</v>
      </c>
    </row>
    <row r="131" spans="1:16" ht="130.5" x14ac:dyDescent="0.35">
      <c r="A131" s="14" t="s">
        <v>143</v>
      </c>
      <c r="B131" s="14" t="s">
        <v>704</v>
      </c>
      <c r="C131" s="14" t="s">
        <v>737</v>
      </c>
      <c r="D131" s="14">
        <v>27.5</v>
      </c>
      <c r="E131" s="14">
        <v>40</v>
      </c>
      <c r="F131" s="14">
        <v>27</v>
      </c>
      <c r="G131" s="14">
        <v>1</v>
      </c>
      <c r="H131" s="14">
        <v>1672</v>
      </c>
      <c r="I131" s="14">
        <v>1709</v>
      </c>
      <c r="J131" s="14">
        <v>3</v>
      </c>
      <c r="K131" s="14">
        <v>42</v>
      </c>
      <c r="L131" s="14">
        <v>1.43E-12</v>
      </c>
      <c r="M131" s="14">
        <v>62.9</v>
      </c>
      <c r="N131" s="14" t="s">
        <v>738</v>
      </c>
      <c r="O131" s="14" t="s">
        <v>739</v>
      </c>
      <c r="P131" s="15" t="s">
        <v>740</v>
      </c>
    </row>
    <row r="132" spans="1:16" ht="116" x14ac:dyDescent="0.35">
      <c r="A132" s="14" t="s">
        <v>143</v>
      </c>
      <c r="B132" s="14" t="s">
        <v>704</v>
      </c>
      <c r="C132" s="14" t="s">
        <v>741</v>
      </c>
      <c r="D132" s="14">
        <v>32.558</v>
      </c>
      <c r="E132" s="14">
        <v>43</v>
      </c>
      <c r="F132" s="14">
        <v>25</v>
      </c>
      <c r="G132" s="14">
        <v>2</v>
      </c>
      <c r="H132" s="14">
        <v>1671</v>
      </c>
      <c r="I132" s="14">
        <v>1709</v>
      </c>
      <c r="J132" s="14">
        <v>1</v>
      </c>
      <c r="K132" s="14">
        <v>43</v>
      </c>
      <c r="L132" s="14">
        <v>1.5000000000000001E-12</v>
      </c>
      <c r="M132" s="14">
        <v>62.5</v>
      </c>
      <c r="N132" s="14" t="s">
        <v>742</v>
      </c>
      <c r="O132" s="14" t="s">
        <v>743</v>
      </c>
      <c r="P132" s="15" t="s">
        <v>744</v>
      </c>
    </row>
    <row r="133" spans="1:16" x14ac:dyDescent="0.35">
      <c r="A133" s="14" t="s">
        <v>143</v>
      </c>
      <c r="B133" s="14" t="s">
        <v>704</v>
      </c>
      <c r="C133" s="14" t="s">
        <v>745</v>
      </c>
      <c r="D133" s="14">
        <v>32.5</v>
      </c>
      <c r="E133" s="14">
        <v>40</v>
      </c>
      <c r="F133" s="14">
        <v>25</v>
      </c>
      <c r="G133" s="14">
        <v>1</v>
      </c>
      <c r="H133" s="14">
        <v>1671</v>
      </c>
      <c r="I133" s="14">
        <v>1708</v>
      </c>
      <c r="J133" s="14">
        <v>1</v>
      </c>
      <c r="K133" s="14">
        <v>40</v>
      </c>
      <c r="L133" s="14">
        <v>1.9600000000000001E-12</v>
      </c>
      <c r="M133" s="14">
        <v>62.1</v>
      </c>
      <c r="N133" s="14" t="s">
        <v>746</v>
      </c>
      <c r="O133" s="14" t="s">
        <v>747</v>
      </c>
      <c r="P133" s="15" t="s">
        <v>724</v>
      </c>
    </row>
    <row r="134" spans="1:16" ht="188.5" x14ac:dyDescent="0.35">
      <c r="A134" s="14" t="s">
        <v>143</v>
      </c>
      <c r="B134" s="14" t="s">
        <v>704</v>
      </c>
      <c r="C134" s="14" t="s">
        <v>748</v>
      </c>
      <c r="D134" s="14">
        <v>25</v>
      </c>
      <c r="E134" s="14">
        <v>40</v>
      </c>
      <c r="F134" s="14">
        <v>28</v>
      </c>
      <c r="G134" s="14">
        <v>1</v>
      </c>
      <c r="H134" s="14">
        <v>1672</v>
      </c>
      <c r="I134" s="14">
        <v>1709</v>
      </c>
      <c r="J134" s="14">
        <v>1</v>
      </c>
      <c r="K134" s="14">
        <v>40</v>
      </c>
      <c r="L134" s="14">
        <v>2.66E-12</v>
      </c>
      <c r="M134" s="14">
        <v>61.7</v>
      </c>
      <c r="N134" s="14" t="s">
        <v>749</v>
      </c>
      <c r="O134" s="14" t="s">
        <v>750</v>
      </c>
      <c r="P134" s="15" t="s">
        <v>751</v>
      </c>
    </row>
    <row r="135" spans="1:16" ht="87" x14ac:dyDescent="0.35">
      <c r="A135" s="14" t="s">
        <v>143</v>
      </c>
      <c r="B135" s="14" t="s">
        <v>704</v>
      </c>
      <c r="C135" s="14" t="s">
        <v>752</v>
      </c>
      <c r="D135" s="14">
        <v>33.332999999999998</v>
      </c>
      <c r="E135" s="14">
        <v>42</v>
      </c>
      <c r="F135" s="14">
        <v>25</v>
      </c>
      <c r="G135" s="14">
        <v>1</v>
      </c>
      <c r="H135" s="14">
        <v>1671</v>
      </c>
      <c r="I135" s="14">
        <v>1709</v>
      </c>
      <c r="J135" s="14">
        <v>2</v>
      </c>
      <c r="K135" s="14">
        <v>43</v>
      </c>
      <c r="L135" s="14">
        <v>3.4000000000000001E-12</v>
      </c>
      <c r="M135" s="14">
        <v>61.7</v>
      </c>
      <c r="N135" s="14" t="s">
        <v>753</v>
      </c>
      <c r="O135" s="14" t="s">
        <v>754</v>
      </c>
      <c r="P135" s="15" t="s">
        <v>755</v>
      </c>
    </row>
    <row r="136" spans="1:16" ht="130.5" x14ac:dyDescent="0.35">
      <c r="A136" s="14" t="s">
        <v>143</v>
      </c>
      <c r="B136" s="14" t="s">
        <v>704</v>
      </c>
      <c r="C136" s="14" t="s">
        <v>756</v>
      </c>
      <c r="D136" s="14">
        <v>34.884</v>
      </c>
      <c r="E136" s="14">
        <v>43</v>
      </c>
      <c r="F136" s="14">
        <v>23</v>
      </c>
      <c r="G136" s="14">
        <v>2</v>
      </c>
      <c r="H136" s="14">
        <v>1671</v>
      </c>
      <c r="I136" s="14">
        <v>1709</v>
      </c>
      <c r="J136" s="14">
        <v>2</v>
      </c>
      <c r="K136" s="14">
        <v>43</v>
      </c>
      <c r="L136" s="14">
        <v>4.41E-12</v>
      </c>
      <c r="M136" s="14">
        <v>61.3</v>
      </c>
      <c r="N136" s="14" t="s">
        <v>757</v>
      </c>
      <c r="O136" s="14" t="s">
        <v>758</v>
      </c>
      <c r="P136" s="15" t="s">
        <v>759</v>
      </c>
    </row>
    <row r="137" spans="1:16" ht="159.5" x14ac:dyDescent="0.35">
      <c r="A137" s="14" t="s">
        <v>143</v>
      </c>
      <c r="B137" s="14" t="s">
        <v>704</v>
      </c>
      <c r="C137" s="14" t="s">
        <v>760</v>
      </c>
      <c r="D137" s="14">
        <v>29.268000000000001</v>
      </c>
      <c r="E137" s="14">
        <v>41</v>
      </c>
      <c r="F137" s="14">
        <v>26</v>
      </c>
      <c r="G137" s="14">
        <v>1</v>
      </c>
      <c r="H137" s="14">
        <v>1672</v>
      </c>
      <c r="I137" s="14">
        <v>1709</v>
      </c>
      <c r="J137" s="14">
        <v>3</v>
      </c>
      <c r="K137" s="14">
        <v>43</v>
      </c>
      <c r="L137" s="14">
        <v>4.7200000000000001E-12</v>
      </c>
      <c r="M137" s="14">
        <v>61.3</v>
      </c>
      <c r="N137" s="14" t="s">
        <v>761</v>
      </c>
      <c r="O137" s="14" t="s">
        <v>762</v>
      </c>
      <c r="P137" s="15" t="s">
        <v>763</v>
      </c>
    </row>
    <row r="138" spans="1:16" ht="29" x14ac:dyDescent="0.35">
      <c r="A138" s="14" t="s">
        <v>143</v>
      </c>
      <c r="B138" s="14" t="s">
        <v>704</v>
      </c>
      <c r="C138" s="14" t="s">
        <v>764</v>
      </c>
      <c r="D138" s="14">
        <v>30</v>
      </c>
      <c r="E138" s="14">
        <v>40</v>
      </c>
      <c r="F138" s="14">
        <v>25</v>
      </c>
      <c r="G138" s="14">
        <v>2</v>
      </c>
      <c r="H138" s="14">
        <v>1672</v>
      </c>
      <c r="I138" s="14">
        <v>1709</v>
      </c>
      <c r="J138" s="14">
        <v>2</v>
      </c>
      <c r="K138" s="14">
        <v>40</v>
      </c>
      <c r="L138" s="14">
        <v>5.0599999999999998E-12</v>
      </c>
      <c r="M138" s="14">
        <v>61</v>
      </c>
      <c r="N138" s="14" t="s">
        <v>765</v>
      </c>
      <c r="O138" s="14" t="s">
        <v>766</v>
      </c>
      <c r="P138" s="15" t="s">
        <v>767</v>
      </c>
    </row>
    <row r="139" spans="1:16" ht="203" x14ac:dyDescent="0.35">
      <c r="A139" s="14" t="s">
        <v>143</v>
      </c>
      <c r="B139" s="14" t="s">
        <v>704</v>
      </c>
      <c r="C139" s="14" t="s">
        <v>768</v>
      </c>
      <c r="D139" s="14">
        <v>33.332999999999998</v>
      </c>
      <c r="E139" s="14">
        <v>42</v>
      </c>
      <c r="F139" s="14">
        <v>25</v>
      </c>
      <c r="G139" s="14">
        <v>1</v>
      </c>
      <c r="H139" s="14">
        <v>1671</v>
      </c>
      <c r="I139" s="14">
        <v>1709</v>
      </c>
      <c r="J139" s="14">
        <v>1</v>
      </c>
      <c r="K139" s="14">
        <v>42</v>
      </c>
      <c r="L139" s="14">
        <v>5.83E-12</v>
      </c>
      <c r="M139" s="14">
        <v>61</v>
      </c>
      <c r="N139" s="14" t="s">
        <v>769</v>
      </c>
      <c r="O139" s="14" t="s">
        <v>770</v>
      </c>
      <c r="P139" s="15" t="s">
        <v>771</v>
      </c>
    </row>
    <row r="140" spans="1:16" ht="72.5" x14ac:dyDescent="0.35">
      <c r="A140" s="14" t="s">
        <v>143</v>
      </c>
      <c r="B140" s="14" t="s">
        <v>704</v>
      </c>
      <c r="C140" s="14" t="s">
        <v>772</v>
      </c>
      <c r="D140" s="14">
        <v>22.727</v>
      </c>
      <c r="E140" s="14">
        <v>44</v>
      </c>
      <c r="F140" s="14">
        <v>29</v>
      </c>
      <c r="G140" s="14">
        <v>2</v>
      </c>
      <c r="H140" s="14">
        <v>1671</v>
      </c>
      <c r="I140" s="14">
        <v>1709</v>
      </c>
      <c r="J140" s="14">
        <v>1</v>
      </c>
      <c r="K140" s="14">
        <v>44</v>
      </c>
      <c r="L140" s="14">
        <v>6.4600000000000003E-12</v>
      </c>
      <c r="M140" s="14">
        <v>61</v>
      </c>
      <c r="N140" s="14" t="s">
        <v>773</v>
      </c>
      <c r="O140" s="14" t="s">
        <v>774</v>
      </c>
      <c r="P140" s="15" t="s">
        <v>775</v>
      </c>
    </row>
    <row r="141" spans="1:16" ht="116" x14ac:dyDescent="0.35">
      <c r="A141" s="14" t="s">
        <v>143</v>
      </c>
      <c r="B141" s="14" t="s">
        <v>704</v>
      </c>
      <c r="C141" s="14" t="s">
        <v>776</v>
      </c>
      <c r="D141" s="14">
        <v>27.907</v>
      </c>
      <c r="E141" s="14">
        <v>43</v>
      </c>
      <c r="F141" s="14">
        <v>27</v>
      </c>
      <c r="G141" s="14">
        <v>2</v>
      </c>
      <c r="H141" s="14">
        <v>1671</v>
      </c>
      <c r="I141" s="14">
        <v>1709</v>
      </c>
      <c r="J141" s="14">
        <v>1</v>
      </c>
      <c r="K141" s="14">
        <v>43</v>
      </c>
      <c r="L141" s="14">
        <v>1.1900000000000001E-11</v>
      </c>
      <c r="M141" s="14">
        <v>60.2</v>
      </c>
      <c r="N141" s="14" t="s">
        <v>777</v>
      </c>
      <c r="O141" s="14" t="s">
        <v>778</v>
      </c>
      <c r="P141" s="15" t="s">
        <v>779</v>
      </c>
    </row>
    <row r="142" spans="1:16" s="16" customFormat="1" x14ac:dyDescent="0.35">
      <c r="A142" s="16" t="s">
        <v>129</v>
      </c>
      <c r="B142" s="16" t="s">
        <v>780</v>
      </c>
      <c r="C142" s="16" t="s">
        <v>701</v>
      </c>
      <c r="D142" s="16">
        <v>12.5</v>
      </c>
      <c r="E142" s="16">
        <v>272</v>
      </c>
      <c r="F142" s="16">
        <v>218</v>
      </c>
      <c r="G142" s="16">
        <v>5</v>
      </c>
      <c r="H142" s="16">
        <v>527</v>
      </c>
      <c r="I142" s="16">
        <v>784</v>
      </c>
      <c r="J142" s="16">
        <v>30</v>
      </c>
      <c r="K142" s="16">
        <v>295</v>
      </c>
      <c r="L142" s="17">
        <v>5.4499999999999996E-35</v>
      </c>
      <c r="M142" s="16">
        <v>141</v>
      </c>
      <c r="N142" s="16" t="s">
        <v>702</v>
      </c>
      <c r="O142" s="16" t="s">
        <v>702</v>
      </c>
      <c r="P142" s="18" t="s">
        <v>703</v>
      </c>
    </row>
    <row r="143" spans="1:16" x14ac:dyDescent="0.35">
      <c r="A143" s="14" t="s">
        <v>103</v>
      </c>
      <c r="B143" s="14" t="s">
        <v>781</v>
      </c>
      <c r="C143" s="14" t="s">
        <v>701</v>
      </c>
      <c r="D143" s="14">
        <v>12.135999999999999</v>
      </c>
      <c r="E143" s="14">
        <v>206</v>
      </c>
      <c r="F143" s="14">
        <v>168</v>
      </c>
      <c r="G143" s="14">
        <v>3</v>
      </c>
      <c r="H143" s="14">
        <v>1005</v>
      </c>
      <c r="I143" s="14">
        <v>1210</v>
      </c>
      <c r="J143" s="14">
        <v>130</v>
      </c>
      <c r="K143" s="14">
        <v>322</v>
      </c>
      <c r="L143" s="14">
        <v>1.5300000000000001E-42</v>
      </c>
      <c r="M143" s="14">
        <v>164</v>
      </c>
      <c r="N143" s="14" t="s">
        <v>702</v>
      </c>
      <c r="O143" s="14" t="s">
        <v>702</v>
      </c>
      <c r="P143" s="15" t="s">
        <v>703</v>
      </c>
    </row>
    <row r="144" spans="1:16" ht="72.5" x14ac:dyDescent="0.35">
      <c r="A144" s="14" t="s">
        <v>103</v>
      </c>
      <c r="B144" s="14" t="s">
        <v>781</v>
      </c>
      <c r="C144" s="14" t="s">
        <v>782</v>
      </c>
      <c r="D144" s="14">
        <v>13.333</v>
      </c>
      <c r="E144" s="14">
        <v>225</v>
      </c>
      <c r="F144" s="14">
        <v>186</v>
      </c>
      <c r="G144" s="14">
        <v>2</v>
      </c>
      <c r="H144" s="14">
        <v>960</v>
      </c>
      <c r="I144" s="14">
        <v>1179</v>
      </c>
      <c r="J144" s="14">
        <v>70</v>
      </c>
      <c r="K144" s="14">
        <v>290</v>
      </c>
      <c r="L144" s="14">
        <v>7.1699999999999999E-17</v>
      </c>
      <c r="M144" s="14">
        <v>85.2</v>
      </c>
      <c r="N144" s="14" t="s">
        <v>783</v>
      </c>
      <c r="O144" s="14" t="s">
        <v>784</v>
      </c>
      <c r="P144" s="15" t="s">
        <v>785</v>
      </c>
    </row>
    <row r="145" spans="1:16" x14ac:dyDescent="0.35">
      <c r="A145" s="14" t="s">
        <v>103</v>
      </c>
      <c r="B145" s="14" t="s">
        <v>781</v>
      </c>
      <c r="C145" s="14" t="s">
        <v>786</v>
      </c>
      <c r="D145" s="14">
        <v>14.943</v>
      </c>
      <c r="E145" s="14">
        <v>174</v>
      </c>
      <c r="F145" s="14">
        <v>144</v>
      </c>
      <c r="G145" s="14">
        <v>2</v>
      </c>
      <c r="H145" s="14">
        <v>103</v>
      </c>
      <c r="I145" s="14">
        <v>275</v>
      </c>
      <c r="J145" s="14">
        <v>853</v>
      </c>
      <c r="K145" s="14">
        <v>1023</v>
      </c>
      <c r="L145" s="14">
        <v>4.7199999999999997E-14</v>
      </c>
      <c r="M145" s="14">
        <v>76.3</v>
      </c>
      <c r="N145" s="14" t="s">
        <v>787</v>
      </c>
      <c r="O145" s="14" t="s">
        <v>788</v>
      </c>
      <c r="P145" s="15" t="s">
        <v>789</v>
      </c>
    </row>
    <row r="146" spans="1:16" s="16" customFormat="1" ht="29" x14ac:dyDescent="0.35">
      <c r="A146" s="16" t="s">
        <v>222</v>
      </c>
      <c r="B146" s="16" t="s">
        <v>790</v>
      </c>
      <c r="C146" s="16" t="s">
        <v>791</v>
      </c>
      <c r="D146" s="16">
        <v>20.07</v>
      </c>
      <c r="E146" s="16">
        <v>284</v>
      </c>
      <c r="F146" s="16">
        <v>151</v>
      </c>
      <c r="G146" s="16">
        <v>8</v>
      </c>
      <c r="H146" s="16">
        <v>1140</v>
      </c>
      <c r="I146" s="16">
        <v>1418</v>
      </c>
      <c r="J146" s="16">
        <v>46</v>
      </c>
      <c r="K146" s="16">
        <v>258</v>
      </c>
      <c r="L146" s="17">
        <v>1.14E-73</v>
      </c>
      <c r="M146" s="16">
        <v>253</v>
      </c>
      <c r="N146" s="16" t="s">
        <v>792</v>
      </c>
      <c r="O146" s="16" t="s">
        <v>793</v>
      </c>
      <c r="P146" s="18" t="s">
        <v>794</v>
      </c>
    </row>
    <row r="147" spans="1:16" s="16" customFormat="1" ht="72.5" x14ac:dyDescent="0.35">
      <c r="A147" s="16" t="s">
        <v>222</v>
      </c>
      <c r="B147" s="16" t="s">
        <v>790</v>
      </c>
      <c r="C147" s="16" t="s">
        <v>795</v>
      </c>
      <c r="D147" s="16">
        <v>18.411999999999999</v>
      </c>
      <c r="E147" s="16">
        <v>277</v>
      </c>
      <c r="F147" s="16">
        <v>130</v>
      </c>
      <c r="G147" s="16">
        <v>8</v>
      </c>
      <c r="H147" s="16">
        <v>1143</v>
      </c>
      <c r="I147" s="16">
        <v>1414</v>
      </c>
      <c r="J147" s="16">
        <v>8</v>
      </c>
      <c r="K147" s="16">
        <v>193</v>
      </c>
      <c r="L147" s="17">
        <v>2.5100000000000003E-60</v>
      </c>
      <c r="M147" s="16">
        <v>212</v>
      </c>
      <c r="N147" s="16" t="s">
        <v>796</v>
      </c>
      <c r="O147" s="16" t="s">
        <v>797</v>
      </c>
      <c r="P147" s="18" t="s">
        <v>798</v>
      </c>
    </row>
    <row r="148" spans="1:16" s="16" customFormat="1" ht="29" x14ac:dyDescent="0.35">
      <c r="A148" s="16" t="s">
        <v>222</v>
      </c>
      <c r="B148" s="16" t="s">
        <v>790</v>
      </c>
      <c r="C148" s="16" t="s">
        <v>799</v>
      </c>
      <c r="D148" s="16">
        <v>19.466000000000001</v>
      </c>
      <c r="E148" s="16">
        <v>262</v>
      </c>
      <c r="F148" s="16">
        <v>133</v>
      </c>
      <c r="G148" s="16">
        <v>6</v>
      </c>
      <c r="H148" s="16">
        <v>1140</v>
      </c>
      <c r="I148" s="16">
        <v>1393</v>
      </c>
      <c r="J148" s="16">
        <v>283</v>
      </c>
      <c r="K148" s="16">
        <v>474</v>
      </c>
      <c r="L148" s="17">
        <v>5.4800000000000001E-58</v>
      </c>
      <c r="M148" s="16">
        <v>207</v>
      </c>
      <c r="N148" s="16" t="s">
        <v>800</v>
      </c>
      <c r="O148" s="16" t="s">
        <v>801</v>
      </c>
      <c r="P148" s="18" t="s">
        <v>802</v>
      </c>
    </row>
    <row r="149" spans="1:16" s="16" customFormat="1" x14ac:dyDescent="0.35">
      <c r="A149" s="16" t="s">
        <v>222</v>
      </c>
      <c r="B149" s="16" t="s">
        <v>790</v>
      </c>
      <c r="C149" s="16" t="s">
        <v>803</v>
      </c>
      <c r="D149" s="16">
        <v>18.77</v>
      </c>
      <c r="E149" s="16">
        <v>309</v>
      </c>
      <c r="F149" s="16">
        <v>175</v>
      </c>
      <c r="G149" s="16">
        <v>12</v>
      </c>
      <c r="H149" s="16">
        <v>1139</v>
      </c>
      <c r="I149" s="16">
        <v>1418</v>
      </c>
      <c r="J149" s="16">
        <v>526</v>
      </c>
      <c r="K149" s="16">
        <v>787</v>
      </c>
      <c r="L149" s="17">
        <v>3.3499999999999998E-53</v>
      </c>
      <c r="M149" s="16">
        <v>203</v>
      </c>
      <c r="N149" s="16" t="s">
        <v>804</v>
      </c>
      <c r="O149" s="16" t="s">
        <v>804</v>
      </c>
      <c r="P149" s="18" t="s">
        <v>805</v>
      </c>
    </row>
    <row r="150" spans="1:16" s="16" customFormat="1" x14ac:dyDescent="0.35">
      <c r="A150" s="16" t="s">
        <v>222</v>
      </c>
      <c r="B150" s="16" t="s">
        <v>790</v>
      </c>
      <c r="C150" s="16" t="s">
        <v>806</v>
      </c>
      <c r="D150" s="16">
        <v>18.981000000000002</v>
      </c>
      <c r="E150" s="16">
        <v>216</v>
      </c>
      <c r="F150" s="16">
        <v>151</v>
      </c>
      <c r="G150" s="16">
        <v>5</v>
      </c>
      <c r="H150" s="16">
        <v>1207</v>
      </c>
      <c r="I150" s="16">
        <v>1415</v>
      </c>
      <c r="J150" s="16">
        <v>394</v>
      </c>
      <c r="K150" s="16">
        <v>592</v>
      </c>
      <c r="L150" s="17">
        <v>8.6799999999999999E-51</v>
      </c>
      <c r="M150" s="16">
        <v>193</v>
      </c>
      <c r="N150" s="16" t="s">
        <v>807</v>
      </c>
      <c r="O150" s="16" t="s">
        <v>808</v>
      </c>
      <c r="P150" s="18" t="s">
        <v>809</v>
      </c>
    </row>
    <row r="151" spans="1:16" s="16" customFormat="1" ht="58" x14ac:dyDescent="0.35">
      <c r="A151" s="16" t="s">
        <v>222</v>
      </c>
      <c r="B151" s="16" t="s">
        <v>790</v>
      </c>
      <c r="C151" s="16" t="s">
        <v>810</v>
      </c>
      <c r="D151" s="16">
        <v>17.690000000000001</v>
      </c>
      <c r="E151" s="16">
        <v>277</v>
      </c>
      <c r="F151" s="16">
        <v>161</v>
      </c>
      <c r="G151" s="16">
        <v>9</v>
      </c>
      <c r="H151" s="16">
        <v>1147</v>
      </c>
      <c r="I151" s="16">
        <v>1415</v>
      </c>
      <c r="J151" s="16">
        <v>40</v>
      </c>
      <c r="K151" s="16">
        <v>257</v>
      </c>
      <c r="L151" s="17">
        <v>9.5199999999999996E-51</v>
      </c>
      <c r="M151" s="16">
        <v>186</v>
      </c>
      <c r="N151" s="16" t="s">
        <v>811</v>
      </c>
      <c r="O151" s="16" t="s">
        <v>812</v>
      </c>
      <c r="P151" s="18" t="s">
        <v>813</v>
      </c>
    </row>
    <row r="152" spans="1:16" s="16" customFormat="1" ht="101.5" x14ac:dyDescent="0.35">
      <c r="A152" s="16" t="s">
        <v>222</v>
      </c>
      <c r="B152" s="16" t="s">
        <v>790</v>
      </c>
      <c r="C152" s="16" t="s">
        <v>814</v>
      </c>
      <c r="D152" s="16">
        <v>18.677</v>
      </c>
      <c r="E152" s="16">
        <v>257</v>
      </c>
      <c r="F152" s="16">
        <v>123</v>
      </c>
      <c r="G152" s="16">
        <v>6</v>
      </c>
      <c r="H152" s="16">
        <v>1140</v>
      </c>
      <c r="I152" s="16">
        <v>1395</v>
      </c>
      <c r="J152" s="16">
        <v>1</v>
      </c>
      <c r="K152" s="16">
        <v>172</v>
      </c>
      <c r="L152" s="17">
        <v>1.1199999999999999E-49</v>
      </c>
      <c r="M152" s="16">
        <v>180</v>
      </c>
      <c r="N152" s="16" t="s">
        <v>815</v>
      </c>
      <c r="O152" s="16" t="s">
        <v>816</v>
      </c>
      <c r="P152" s="18" t="s">
        <v>817</v>
      </c>
    </row>
    <row r="153" spans="1:16" s="16" customFormat="1" ht="203" x14ac:dyDescent="0.35">
      <c r="A153" s="16" t="s">
        <v>222</v>
      </c>
      <c r="B153" s="16" t="s">
        <v>790</v>
      </c>
      <c r="C153" s="16" t="s">
        <v>818</v>
      </c>
      <c r="D153" s="16">
        <v>23.129000000000001</v>
      </c>
      <c r="E153" s="16">
        <v>147</v>
      </c>
      <c r="F153" s="16">
        <v>95</v>
      </c>
      <c r="G153" s="16">
        <v>2</v>
      </c>
      <c r="H153" s="16">
        <v>1269</v>
      </c>
      <c r="I153" s="16">
        <v>1411</v>
      </c>
      <c r="J153" s="16">
        <v>56</v>
      </c>
      <c r="K153" s="16">
        <v>188</v>
      </c>
      <c r="L153" s="17">
        <v>4.4899999999999999E-49</v>
      </c>
      <c r="M153" s="16">
        <v>177</v>
      </c>
      <c r="N153" s="16" t="s">
        <v>819</v>
      </c>
      <c r="O153" s="16" t="s">
        <v>801</v>
      </c>
      <c r="P153" s="18" t="s">
        <v>820</v>
      </c>
    </row>
    <row r="154" spans="1:16" s="16" customFormat="1" x14ac:dyDescent="0.35">
      <c r="A154" s="16" t="s">
        <v>222</v>
      </c>
      <c r="B154" s="16" t="s">
        <v>790</v>
      </c>
      <c r="C154" s="16" t="s">
        <v>821</v>
      </c>
      <c r="D154" s="16">
        <v>16.667000000000002</v>
      </c>
      <c r="E154" s="16">
        <v>318</v>
      </c>
      <c r="F154" s="16">
        <v>168</v>
      </c>
      <c r="G154" s="16">
        <v>13</v>
      </c>
      <c r="H154" s="16">
        <v>1124</v>
      </c>
      <c r="I154" s="16">
        <v>1418</v>
      </c>
      <c r="J154" s="16">
        <v>504</v>
      </c>
      <c r="K154" s="16">
        <v>747</v>
      </c>
      <c r="L154" s="17">
        <v>6.6600000000000002E-49</v>
      </c>
      <c r="M154" s="16">
        <v>190</v>
      </c>
      <c r="N154" s="16" t="s">
        <v>822</v>
      </c>
      <c r="O154" s="16" t="s">
        <v>822</v>
      </c>
      <c r="P154" s="18" t="s">
        <v>823</v>
      </c>
    </row>
    <row r="155" spans="1:16" s="16" customFormat="1" ht="58" x14ac:dyDescent="0.35">
      <c r="A155" s="16" t="s">
        <v>222</v>
      </c>
      <c r="B155" s="16" t="s">
        <v>790</v>
      </c>
      <c r="C155" s="16" t="s">
        <v>824</v>
      </c>
      <c r="D155" s="16">
        <v>18.71</v>
      </c>
      <c r="E155" s="16">
        <v>155</v>
      </c>
      <c r="F155" s="16">
        <v>117</v>
      </c>
      <c r="G155" s="16">
        <v>3</v>
      </c>
      <c r="H155" s="16">
        <v>1267</v>
      </c>
      <c r="I155" s="16">
        <v>1418</v>
      </c>
      <c r="J155" s="16">
        <v>61</v>
      </c>
      <c r="K155" s="16">
        <v>209</v>
      </c>
      <c r="L155" s="17">
        <v>8.93E-41</v>
      </c>
      <c r="M155" s="16">
        <v>155</v>
      </c>
      <c r="N155" s="16" t="s">
        <v>825</v>
      </c>
      <c r="O155" s="16" t="s">
        <v>826</v>
      </c>
      <c r="P155" s="18" t="s">
        <v>827</v>
      </c>
    </row>
    <row r="156" spans="1:16" s="16" customFormat="1" x14ac:dyDescent="0.35">
      <c r="A156" s="16" t="s">
        <v>222</v>
      </c>
      <c r="B156" s="16" t="s">
        <v>790</v>
      </c>
      <c r="C156" s="16" t="s">
        <v>828</v>
      </c>
      <c r="D156" s="16">
        <v>18.620999999999999</v>
      </c>
      <c r="E156" s="16">
        <v>145</v>
      </c>
      <c r="F156" s="16">
        <v>96</v>
      </c>
      <c r="G156" s="16">
        <v>2</v>
      </c>
      <c r="H156" s="16">
        <v>1269</v>
      </c>
      <c r="I156" s="16">
        <v>1413</v>
      </c>
      <c r="J156" s="16">
        <v>454</v>
      </c>
      <c r="K156" s="16">
        <v>576</v>
      </c>
      <c r="L156" s="17">
        <v>9.0299999999999998E-35</v>
      </c>
      <c r="M156" s="16">
        <v>143</v>
      </c>
      <c r="N156" s="16" t="s">
        <v>829</v>
      </c>
      <c r="O156" s="16" t="s">
        <v>829</v>
      </c>
      <c r="P156" s="18" t="s">
        <v>830</v>
      </c>
    </row>
    <row r="157" spans="1:16" s="16" customFormat="1" ht="72.5" x14ac:dyDescent="0.35">
      <c r="A157" s="16" t="s">
        <v>222</v>
      </c>
      <c r="B157" s="16" t="s">
        <v>790</v>
      </c>
      <c r="C157" s="16" t="s">
        <v>831</v>
      </c>
      <c r="D157" s="16">
        <v>18.242999999999999</v>
      </c>
      <c r="E157" s="16">
        <v>148</v>
      </c>
      <c r="F157" s="16">
        <v>99</v>
      </c>
      <c r="G157" s="16">
        <v>2</v>
      </c>
      <c r="H157" s="16">
        <v>1266</v>
      </c>
      <c r="I157" s="16">
        <v>1413</v>
      </c>
      <c r="J157" s="16">
        <v>54</v>
      </c>
      <c r="K157" s="16">
        <v>179</v>
      </c>
      <c r="L157" s="17">
        <v>1.51E-34</v>
      </c>
      <c r="M157" s="16">
        <v>136</v>
      </c>
      <c r="N157" s="16" t="s">
        <v>832</v>
      </c>
      <c r="O157" s="16" t="s">
        <v>833</v>
      </c>
      <c r="P157" s="18" t="s">
        <v>834</v>
      </c>
    </row>
    <row r="158" spans="1:16" s="16" customFormat="1" x14ac:dyDescent="0.35">
      <c r="A158" s="16" t="s">
        <v>222</v>
      </c>
      <c r="B158" s="16" t="s">
        <v>790</v>
      </c>
      <c r="C158" s="16" t="s">
        <v>835</v>
      </c>
      <c r="D158" s="16">
        <v>16.184999999999999</v>
      </c>
      <c r="E158" s="16">
        <v>173</v>
      </c>
      <c r="F158" s="16">
        <v>118</v>
      </c>
      <c r="G158" s="16">
        <v>3</v>
      </c>
      <c r="H158" s="16">
        <v>1233</v>
      </c>
      <c r="I158" s="16">
        <v>1392</v>
      </c>
      <c r="J158" s="16">
        <v>417</v>
      </c>
      <c r="K158" s="16">
        <v>575</v>
      </c>
      <c r="L158" s="17">
        <v>2.2300000000000001E-32</v>
      </c>
      <c r="M158" s="16">
        <v>135</v>
      </c>
      <c r="N158" s="16" t="s">
        <v>836</v>
      </c>
      <c r="O158" s="16" t="s">
        <v>836</v>
      </c>
      <c r="P158" s="18" t="s">
        <v>837</v>
      </c>
    </row>
    <row r="159" spans="1:16" s="16" customFormat="1" x14ac:dyDescent="0.35">
      <c r="A159" s="16" t="s">
        <v>222</v>
      </c>
      <c r="B159" s="16" t="s">
        <v>790</v>
      </c>
      <c r="C159" s="16" t="s">
        <v>838</v>
      </c>
      <c r="D159" s="16">
        <v>14.286</v>
      </c>
      <c r="E159" s="16">
        <v>287</v>
      </c>
      <c r="F159" s="16">
        <v>213</v>
      </c>
      <c r="G159" s="16">
        <v>8</v>
      </c>
      <c r="H159" s="16">
        <v>1140</v>
      </c>
      <c r="I159" s="16">
        <v>1421</v>
      </c>
      <c r="J159" s="16">
        <v>374</v>
      </c>
      <c r="K159" s="16">
        <v>632</v>
      </c>
      <c r="L159" s="17">
        <v>8.1299999999999995E-32</v>
      </c>
      <c r="M159" s="16">
        <v>134</v>
      </c>
      <c r="N159" s="16" t="s">
        <v>839</v>
      </c>
      <c r="O159" s="16">
        <v>43</v>
      </c>
      <c r="P159" s="18" t="s">
        <v>805</v>
      </c>
    </row>
    <row r="160" spans="1:16" s="16" customFormat="1" ht="72.5" x14ac:dyDescent="0.35">
      <c r="A160" s="16" t="s">
        <v>222</v>
      </c>
      <c r="B160" s="16" t="s">
        <v>790</v>
      </c>
      <c r="C160" s="16" t="s">
        <v>840</v>
      </c>
      <c r="D160" s="16">
        <v>16.106999999999999</v>
      </c>
      <c r="E160" s="16">
        <v>149</v>
      </c>
      <c r="F160" s="16">
        <v>99</v>
      </c>
      <c r="G160" s="16">
        <v>3</v>
      </c>
      <c r="H160" s="16">
        <v>1270</v>
      </c>
      <c r="I160" s="16">
        <v>1418</v>
      </c>
      <c r="J160" s="16">
        <v>57</v>
      </c>
      <c r="K160" s="16">
        <v>179</v>
      </c>
      <c r="L160" s="17">
        <v>1.6300000000000001E-31</v>
      </c>
      <c r="M160" s="16">
        <v>127</v>
      </c>
      <c r="N160" s="16" t="s">
        <v>841</v>
      </c>
      <c r="O160" s="16" t="s">
        <v>842</v>
      </c>
      <c r="P160" s="18" t="s">
        <v>843</v>
      </c>
    </row>
    <row r="161" spans="1:16" s="16" customFormat="1" x14ac:dyDescent="0.35">
      <c r="A161" s="16" t="s">
        <v>222</v>
      </c>
      <c r="B161" s="16" t="s">
        <v>790</v>
      </c>
      <c r="C161" s="16" t="s">
        <v>844</v>
      </c>
      <c r="D161" s="16">
        <v>16.556000000000001</v>
      </c>
      <c r="E161" s="16">
        <v>151</v>
      </c>
      <c r="F161" s="16">
        <v>94</v>
      </c>
      <c r="G161" s="16">
        <v>7</v>
      </c>
      <c r="H161" s="16">
        <v>479</v>
      </c>
      <c r="I161" s="16">
        <v>619</v>
      </c>
      <c r="J161" s="16">
        <v>205</v>
      </c>
      <c r="K161" s="16">
        <v>333</v>
      </c>
      <c r="L161" s="17">
        <v>2.3799999999999999E-26</v>
      </c>
      <c r="M161" s="16">
        <v>111</v>
      </c>
      <c r="N161" s="16" t="s">
        <v>845</v>
      </c>
      <c r="O161" s="16" t="s">
        <v>846</v>
      </c>
      <c r="P161" s="18" t="s">
        <v>847</v>
      </c>
    </row>
    <row r="162" spans="1:16" s="16" customFormat="1" x14ac:dyDescent="0.35">
      <c r="A162" s="16" t="s">
        <v>222</v>
      </c>
      <c r="B162" s="16" t="s">
        <v>790</v>
      </c>
      <c r="C162" s="16" t="s">
        <v>806</v>
      </c>
      <c r="D162" s="16">
        <v>18.852</v>
      </c>
      <c r="E162" s="16">
        <v>122</v>
      </c>
      <c r="F162" s="16">
        <v>75</v>
      </c>
      <c r="G162" s="16">
        <v>4</v>
      </c>
      <c r="H162" s="16">
        <v>498</v>
      </c>
      <c r="I162" s="16">
        <v>619</v>
      </c>
      <c r="J162" s="16">
        <v>203</v>
      </c>
      <c r="K162" s="16">
        <v>300</v>
      </c>
      <c r="L162" s="17">
        <v>1.81E-24</v>
      </c>
      <c r="M162" s="16">
        <v>110</v>
      </c>
      <c r="N162" s="16" t="s">
        <v>807</v>
      </c>
      <c r="O162" s="16" t="s">
        <v>808</v>
      </c>
      <c r="P162" s="18" t="s">
        <v>809</v>
      </c>
    </row>
    <row r="163" spans="1:16" s="16" customFormat="1" ht="87" x14ac:dyDescent="0.35">
      <c r="A163" s="16" t="s">
        <v>222</v>
      </c>
      <c r="B163" s="16" t="s">
        <v>790</v>
      </c>
      <c r="C163" s="16" t="s">
        <v>848</v>
      </c>
      <c r="D163" s="16">
        <v>15.926</v>
      </c>
      <c r="E163" s="16">
        <v>270</v>
      </c>
      <c r="F163" s="16">
        <v>184</v>
      </c>
      <c r="G163" s="16">
        <v>5</v>
      </c>
      <c r="H163" s="16">
        <v>1161</v>
      </c>
      <c r="I163" s="16">
        <v>1402</v>
      </c>
      <c r="J163" s="16">
        <v>95</v>
      </c>
      <c r="K163" s="16">
        <v>349</v>
      </c>
      <c r="L163" s="17">
        <v>2.84E-24</v>
      </c>
      <c r="M163" s="16">
        <v>109</v>
      </c>
      <c r="N163" s="16" t="s">
        <v>849</v>
      </c>
      <c r="O163" s="16" t="s">
        <v>850</v>
      </c>
      <c r="P163" s="18" t="s">
        <v>851</v>
      </c>
    </row>
    <row r="164" spans="1:16" s="16" customFormat="1" ht="145" x14ac:dyDescent="0.35">
      <c r="A164" s="16" t="s">
        <v>222</v>
      </c>
      <c r="B164" s="16" t="s">
        <v>790</v>
      </c>
      <c r="C164" s="16" t="s">
        <v>852</v>
      </c>
      <c r="D164" s="16">
        <v>17.355</v>
      </c>
      <c r="E164" s="16">
        <v>121</v>
      </c>
      <c r="F164" s="16">
        <v>78</v>
      </c>
      <c r="G164" s="16">
        <v>4</v>
      </c>
      <c r="H164" s="16">
        <v>499</v>
      </c>
      <c r="I164" s="16">
        <v>619</v>
      </c>
      <c r="J164" s="16">
        <v>56</v>
      </c>
      <c r="K164" s="16">
        <v>154</v>
      </c>
      <c r="L164" s="17">
        <v>1.74E-17</v>
      </c>
      <c r="M164" s="16">
        <v>82</v>
      </c>
      <c r="N164" s="16" t="s">
        <v>853</v>
      </c>
      <c r="O164" s="16" t="s">
        <v>854</v>
      </c>
      <c r="P164" s="18" t="s">
        <v>855</v>
      </c>
    </row>
    <row r="165" spans="1:16" s="16" customFormat="1" ht="130.5" x14ac:dyDescent="0.35">
      <c r="A165" s="16" t="s">
        <v>222</v>
      </c>
      <c r="B165" s="16" t="s">
        <v>790</v>
      </c>
      <c r="C165" s="16" t="s">
        <v>856</v>
      </c>
      <c r="D165" s="16">
        <v>18.981000000000002</v>
      </c>
      <c r="E165" s="16">
        <v>216</v>
      </c>
      <c r="F165" s="16">
        <v>115</v>
      </c>
      <c r="G165" s="16">
        <v>8</v>
      </c>
      <c r="H165" s="16">
        <v>473</v>
      </c>
      <c r="I165" s="16">
        <v>676</v>
      </c>
      <c r="J165" s="16">
        <v>18</v>
      </c>
      <c r="K165" s="16">
        <v>185</v>
      </c>
      <c r="L165" s="17">
        <v>7.9400000000000006E-17</v>
      </c>
      <c r="M165" s="16">
        <v>79.7</v>
      </c>
      <c r="N165" s="16" t="s">
        <v>857</v>
      </c>
      <c r="O165" s="16" t="s">
        <v>858</v>
      </c>
      <c r="P165" s="18" t="s">
        <v>859</v>
      </c>
    </row>
    <row r="166" spans="1:16" s="16" customFormat="1" ht="159.5" x14ac:dyDescent="0.35">
      <c r="A166" s="16" t="s">
        <v>222</v>
      </c>
      <c r="B166" s="16" t="s">
        <v>790</v>
      </c>
      <c r="C166" s="16" t="s">
        <v>860</v>
      </c>
      <c r="D166" s="16">
        <v>15.747999999999999</v>
      </c>
      <c r="E166" s="16">
        <v>127</v>
      </c>
      <c r="F166" s="16">
        <v>82</v>
      </c>
      <c r="G166" s="16">
        <v>5</v>
      </c>
      <c r="H166" s="16">
        <v>479</v>
      </c>
      <c r="I166" s="16">
        <v>601</v>
      </c>
      <c r="J166" s="16">
        <v>44</v>
      </c>
      <c r="K166" s="16">
        <v>149</v>
      </c>
      <c r="L166" s="17">
        <v>4.8500000000000003E-15</v>
      </c>
      <c r="M166" s="16">
        <v>75.099999999999994</v>
      </c>
      <c r="N166" s="16" t="s">
        <v>861</v>
      </c>
      <c r="O166" s="16" t="s">
        <v>862</v>
      </c>
      <c r="P166" s="18" t="s">
        <v>863</v>
      </c>
    </row>
    <row r="167" spans="1:16" s="16" customFormat="1" ht="29" x14ac:dyDescent="0.35">
      <c r="A167" s="16" t="s">
        <v>222</v>
      </c>
      <c r="B167" s="16" t="s">
        <v>790</v>
      </c>
      <c r="C167" s="16" t="s">
        <v>799</v>
      </c>
      <c r="D167" s="16">
        <v>14.573</v>
      </c>
      <c r="E167" s="16">
        <v>199</v>
      </c>
      <c r="F167" s="16">
        <v>136</v>
      </c>
      <c r="G167" s="16">
        <v>6</v>
      </c>
      <c r="H167" s="16">
        <v>455</v>
      </c>
      <c r="I167" s="16">
        <v>642</v>
      </c>
      <c r="J167" s="16">
        <v>19</v>
      </c>
      <c r="K167" s="16">
        <v>194</v>
      </c>
      <c r="L167" s="17">
        <v>8.2200000000000003E-15</v>
      </c>
      <c r="M167" s="16">
        <v>78.5</v>
      </c>
      <c r="N167" s="16" t="s">
        <v>800</v>
      </c>
      <c r="O167" s="16" t="s">
        <v>801</v>
      </c>
      <c r="P167" s="18" t="s">
        <v>802</v>
      </c>
    </row>
    <row r="168" spans="1:16" s="16" customFormat="1" x14ac:dyDescent="0.35">
      <c r="A168" s="16" t="s">
        <v>222</v>
      </c>
      <c r="B168" s="16" t="s">
        <v>790</v>
      </c>
      <c r="C168" s="16" t="s">
        <v>828</v>
      </c>
      <c r="D168" s="16">
        <v>19</v>
      </c>
      <c r="E168" s="16">
        <v>200</v>
      </c>
      <c r="F168" s="16">
        <v>124</v>
      </c>
      <c r="G168" s="16">
        <v>7</v>
      </c>
      <c r="H168" s="16">
        <v>492</v>
      </c>
      <c r="I168" s="16">
        <v>685</v>
      </c>
      <c r="J168" s="16">
        <v>189</v>
      </c>
      <c r="K168" s="16">
        <v>356</v>
      </c>
      <c r="L168" s="17">
        <v>1.9400000000000001E-14</v>
      </c>
      <c r="M168" s="16">
        <v>78.2</v>
      </c>
      <c r="N168" s="16" t="s">
        <v>829</v>
      </c>
      <c r="O168" s="16" t="s">
        <v>829</v>
      </c>
      <c r="P168" s="18" t="s">
        <v>830</v>
      </c>
    </row>
    <row r="169" spans="1:16" s="16" customFormat="1" ht="145" x14ac:dyDescent="0.35">
      <c r="A169" s="16" t="s">
        <v>222</v>
      </c>
      <c r="B169" s="16" t="s">
        <v>790</v>
      </c>
      <c r="C169" s="16" t="s">
        <v>864</v>
      </c>
      <c r="D169" s="16">
        <v>14.493</v>
      </c>
      <c r="E169" s="16">
        <v>138</v>
      </c>
      <c r="F169" s="16">
        <v>84</v>
      </c>
      <c r="G169" s="16">
        <v>5</v>
      </c>
      <c r="H169" s="16">
        <v>494</v>
      </c>
      <c r="I169" s="16">
        <v>619</v>
      </c>
      <c r="J169" s="16">
        <v>59</v>
      </c>
      <c r="K169" s="16">
        <v>174</v>
      </c>
      <c r="L169" s="17">
        <v>2.8199999999999999E-14</v>
      </c>
      <c r="M169" s="16">
        <v>73.5</v>
      </c>
      <c r="N169" s="16" t="s">
        <v>865</v>
      </c>
      <c r="O169" s="16" t="s">
        <v>866</v>
      </c>
      <c r="P169" s="18" t="s">
        <v>867</v>
      </c>
    </row>
    <row r="170" spans="1:16" s="16" customFormat="1" ht="58" x14ac:dyDescent="0.35">
      <c r="A170" s="16" t="s">
        <v>222</v>
      </c>
      <c r="B170" s="16" t="s">
        <v>790</v>
      </c>
      <c r="C170" s="16" t="s">
        <v>824</v>
      </c>
      <c r="D170" s="16">
        <v>16.667000000000002</v>
      </c>
      <c r="E170" s="16">
        <v>78</v>
      </c>
      <c r="F170" s="16">
        <v>55</v>
      </c>
      <c r="G170" s="16">
        <v>4</v>
      </c>
      <c r="H170" s="16">
        <v>1142</v>
      </c>
      <c r="I170" s="16">
        <v>1216</v>
      </c>
      <c r="J170" s="16">
        <v>2</v>
      </c>
      <c r="K170" s="16">
        <v>72</v>
      </c>
      <c r="L170" s="17">
        <v>1.48E-13</v>
      </c>
      <c r="M170" s="16">
        <v>73.900000000000006</v>
      </c>
      <c r="N170" s="16" t="s">
        <v>825</v>
      </c>
      <c r="O170" s="16" t="s">
        <v>826</v>
      </c>
      <c r="P170" s="18" t="s">
        <v>827</v>
      </c>
    </row>
    <row r="171" spans="1:16" s="16" customFormat="1" ht="203" x14ac:dyDescent="0.35">
      <c r="A171" s="16" t="s">
        <v>222</v>
      </c>
      <c r="B171" s="16" t="s">
        <v>790</v>
      </c>
      <c r="C171" s="16" t="s">
        <v>818</v>
      </c>
      <c r="D171" s="16">
        <v>21.25</v>
      </c>
      <c r="E171" s="16">
        <v>80</v>
      </c>
      <c r="F171" s="16">
        <v>61</v>
      </c>
      <c r="G171" s="16">
        <v>2</v>
      </c>
      <c r="H171" s="16">
        <v>1143</v>
      </c>
      <c r="I171" s="16">
        <v>1220</v>
      </c>
      <c r="J171" s="16">
        <v>3</v>
      </c>
      <c r="K171" s="16">
        <v>82</v>
      </c>
      <c r="L171" s="17">
        <v>1.65E-12</v>
      </c>
      <c r="M171" s="16">
        <v>69.7</v>
      </c>
      <c r="N171" s="16" t="s">
        <v>819</v>
      </c>
      <c r="O171" s="16" t="s">
        <v>801</v>
      </c>
      <c r="P171" s="18" t="s">
        <v>820</v>
      </c>
    </row>
    <row r="172" spans="1:16" s="16" customFormat="1" ht="159.5" x14ac:dyDescent="0.35">
      <c r="A172" s="16" t="s">
        <v>222</v>
      </c>
      <c r="B172" s="16" t="s">
        <v>790</v>
      </c>
      <c r="C172" s="16" t="s">
        <v>868</v>
      </c>
      <c r="D172" s="16">
        <v>17.829000000000001</v>
      </c>
      <c r="E172" s="16">
        <v>129</v>
      </c>
      <c r="F172" s="16">
        <v>82</v>
      </c>
      <c r="G172" s="16">
        <v>4</v>
      </c>
      <c r="H172" s="16">
        <v>491</v>
      </c>
      <c r="I172" s="16">
        <v>619</v>
      </c>
      <c r="J172" s="16">
        <v>33</v>
      </c>
      <c r="K172" s="16">
        <v>137</v>
      </c>
      <c r="L172" s="17">
        <v>2.1400000000000002E-12</v>
      </c>
      <c r="M172" s="16">
        <v>67</v>
      </c>
      <c r="N172" s="16" t="s">
        <v>869</v>
      </c>
      <c r="O172" s="16" t="s">
        <v>870</v>
      </c>
      <c r="P172" s="18" t="s">
        <v>871</v>
      </c>
    </row>
    <row r="173" spans="1:16" s="16" customFormat="1" x14ac:dyDescent="0.35">
      <c r="A173" s="16" t="s">
        <v>222</v>
      </c>
      <c r="B173" s="16" t="s">
        <v>790</v>
      </c>
      <c r="C173" s="16" t="s">
        <v>821</v>
      </c>
      <c r="D173" s="16">
        <v>17.390999999999998</v>
      </c>
      <c r="E173" s="16">
        <v>138</v>
      </c>
      <c r="F173" s="16">
        <v>80</v>
      </c>
      <c r="G173" s="16">
        <v>6</v>
      </c>
      <c r="H173" s="16">
        <v>494</v>
      </c>
      <c r="I173" s="16">
        <v>619</v>
      </c>
      <c r="J173" s="16">
        <v>318</v>
      </c>
      <c r="K173" s="16">
        <v>433</v>
      </c>
      <c r="L173" s="17">
        <v>4.2200000000000002E-12</v>
      </c>
      <c r="M173" s="16">
        <v>70.5</v>
      </c>
      <c r="N173" s="16" t="s">
        <v>822</v>
      </c>
      <c r="O173" s="16" t="s">
        <v>822</v>
      </c>
      <c r="P173" s="18" t="s">
        <v>823</v>
      </c>
    </row>
    <row r="174" spans="1:16" x14ac:dyDescent="0.35">
      <c r="A174" s="14" t="s">
        <v>198</v>
      </c>
      <c r="B174" s="14" t="s">
        <v>872</v>
      </c>
      <c r="C174" s="14" t="s">
        <v>873</v>
      </c>
      <c r="D174" s="14">
        <v>23.077000000000002</v>
      </c>
      <c r="E174" s="14">
        <v>65</v>
      </c>
      <c r="F174" s="14">
        <v>50</v>
      </c>
      <c r="G174" s="14">
        <v>0</v>
      </c>
      <c r="H174" s="14">
        <v>33</v>
      </c>
      <c r="I174" s="14">
        <v>97</v>
      </c>
      <c r="J174" s="14">
        <v>5</v>
      </c>
      <c r="K174" s="14">
        <v>69</v>
      </c>
      <c r="L174" s="14">
        <v>4.7899999999999999E-16</v>
      </c>
      <c r="M174" s="14">
        <v>70.599999999999994</v>
      </c>
      <c r="N174" s="14" t="s">
        <v>874</v>
      </c>
      <c r="O174" s="14" t="s">
        <v>875</v>
      </c>
      <c r="P174" s="15" t="s">
        <v>876</v>
      </c>
    </row>
    <row r="175" spans="1:16" s="16" customFormat="1" ht="29" x14ac:dyDescent="0.35">
      <c r="A175" s="16" t="s">
        <v>161</v>
      </c>
      <c r="B175" s="16" t="s">
        <v>877</v>
      </c>
      <c r="C175" s="16" t="s">
        <v>878</v>
      </c>
      <c r="D175" s="16">
        <v>21.739000000000001</v>
      </c>
      <c r="E175" s="16">
        <v>69</v>
      </c>
      <c r="F175" s="16">
        <v>44</v>
      </c>
      <c r="G175" s="16">
        <v>2</v>
      </c>
      <c r="H175" s="16">
        <v>22</v>
      </c>
      <c r="I175" s="16">
        <v>88</v>
      </c>
      <c r="J175" s="16">
        <v>99</v>
      </c>
      <c r="K175" s="16">
        <v>159</v>
      </c>
      <c r="L175" s="17">
        <v>1.43E-11</v>
      </c>
      <c r="M175" s="16">
        <v>62.5</v>
      </c>
      <c r="N175" s="16" t="s">
        <v>879</v>
      </c>
      <c r="O175" s="16" t="s">
        <v>880</v>
      </c>
      <c r="P175" s="18" t="s">
        <v>881</v>
      </c>
    </row>
    <row r="176" spans="1:16" s="16" customFormat="1" ht="29" x14ac:dyDescent="0.35">
      <c r="A176" s="16" t="s">
        <v>161</v>
      </c>
      <c r="B176" s="16" t="s">
        <v>877</v>
      </c>
      <c r="C176" s="16" t="s">
        <v>878</v>
      </c>
      <c r="D176" s="16">
        <v>23.288</v>
      </c>
      <c r="E176" s="16">
        <v>73</v>
      </c>
      <c r="F176" s="16">
        <v>54</v>
      </c>
      <c r="G176" s="16">
        <v>1</v>
      </c>
      <c r="H176" s="16">
        <v>35</v>
      </c>
      <c r="I176" s="16">
        <v>105</v>
      </c>
      <c r="J176" s="16">
        <v>5</v>
      </c>
      <c r="K176" s="16">
        <v>77</v>
      </c>
      <c r="L176" s="17">
        <v>9.7800000000000001E-11</v>
      </c>
      <c r="M176" s="16">
        <v>59.8</v>
      </c>
      <c r="N176" s="16" t="s">
        <v>879</v>
      </c>
      <c r="O176" s="16" t="s">
        <v>880</v>
      </c>
      <c r="P176" s="18" t="s">
        <v>881</v>
      </c>
    </row>
    <row r="177" spans="1:16" ht="101.5" x14ac:dyDescent="0.35">
      <c r="A177" s="14" t="s">
        <v>226</v>
      </c>
      <c r="B177" s="14" t="s">
        <v>882</v>
      </c>
      <c r="C177" s="14" t="s">
        <v>271</v>
      </c>
      <c r="D177" s="14">
        <v>18.462</v>
      </c>
      <c r="E177" s="14">
        <v>260</v>
      </c>
      <c r="F177" s="14">
        <v>200</v>
      </c>
      <c r="G177" s="14">
        <v>5</v>
      </c>
      <c r="H177" s="14">
        <v>134</v>
      </c>
      <c r="I177" s="14">
        <v>382</v>
      </c>
      <c r="J177" s="14">
        <v>207</v>
      </c>
      <c r="K177" s="14">
        <v>465</v>
      </c>
      <c r="L177" s="14">
        <v>2.91E-16</v>
      </c>
      <c r="M177" s="14">
        <v>81.8</v>
      </c>
      <c r="N177" s="14" t="s">
        <v>272</v>
      </c>
      <c r="O177" s="14" t="s">
        <v>273</v>
      </c>
      <c r="P177" s="15" t="s">
        <v>274</v>
      </c>
    </row>
    <row r="178" spans="1:16" ht="101.5" x14ac:dyDescent="0.35">
      <c r="A178" s="14" t="s">
        <v>226</v>
      </c>
      <c r="B178" s="14" t="s">
        <v>882</v>
      </c>
      <c r="C178" s="14" t="s">
        <v>271</v>
      </c>
      <c r="D178" s="14">
        <v>8.75</v>
      </c>
      <c r="E178" s="14">
        <v>240</v>
      </c>
      <c r="F178" s="14">
        <v>209</v>
      </c>
      <c r="G178" s="14">
        <v>3</v>
      </c>
      <c r="H178" s="14">
        <v>135</v>
      </c>
      <c r="I178" s="14">
        <v>368</v>
      </c>
      <c r="J178" s="14">
        <v>286</v>
      </c>
      <c r="K178" s="14">
        <v>521</v>
      </c>
      <c r="L178" s="14">
        <v>2.83E-14</v>
      </c>
      <c r="M178" s="14">
        <v>75.599999999999994</v>
      </c>
      <c r="N178" s="14" t="s">
        <v>272</v>
      </c>
      <c r="O178" s="14" t="s">
        <v>273</v>
      </c>
      <c r="P178" s="15" t="s">
        <v>274</v>
      </c>
    </row>
    <row r="179" spans="1:16" ht="43.5" x14ac:dyDescent="0.35">
      <c r="A179" s="14" t="s">
        <v>226</v>
      </c>
      <c r="B179" s="14" t="s">
        <v>882</v>
      </c>
      <c r="C179" s="14" t="s">
        <v>883</v>
      </c>
      <c r="D179" s="14">
        <v>12.134</v>
      </c>
      <c r="E179" s="14">
        <v>239</v>
      </c>
      <c r="F179" s="14">
        <v>203</v>
      </c>
      <c r="G179" s="14">
        <v>4</v>
      </c>
      <c r="H179" s="14">
        <v>144</v>
      </c>
      <c r="I179" s="14">
        <v>376</v>
      </c>
      <c r="J179" s="14">
        <v>293</v>
      </c>
      <c r="K179" s="14">
        <v>530</v>
      </c>
      <c r="L179" s="14">
        <v>5.2300000000000002E-14</v>
      </c>
      <c r="M179" s="14">
        <v>74.5</v>
      </c>
      <c r="N179" s="14" t="s">
        <v>884</v>
      </c>
      <c r="O179" s="14" t="s">
        <v>885</v>
      </c>
      <c r="P179" s="15" t="s">
        <v>886</v>
      </c>
    </row>
    <row r="180" spans="1:16" ht="101.5" x14ac:dyDescent="0.35">
      <c r="A180" s="14" t="s">
        <v>226</v>
      </c>
      <c r="B180" s="14" t="s">
        <v>882</v>
      </c>
      <c r="C180" s="14" t="s">
        <v>271</v>
      </c>
      <c r="D180" s="14">
        <v>11.066000000000001</v>
      </c>
      <c r="E180" s="14">
        <v>244</v>
      </c>
      <c r="F180" s="14">
        <v>206</v>
      </c>
      <c r="G180" s="14">
        <v>3</v>
      </c>
      <c r="H180" s="14">
        <v>144</v>
      </c>
      <c r="I180" s="14">
        <v>376</v>
      </c>
      <c r="J180" s="14">
        <v>195</v>
      </c>
      <c r="K180" s="14">
        <v>438</v>
      </c>
      <c r="L180" s="14">
        <v>2.5299999999999998E-13</v>
      </c>
      <c r="M180" s="14">
        <v>72.599999999999994</v>
      </c>
      <c r="N180" s="14" t="s">
        <v>272</v>
      </c>
      <c r="O180" s="14" t="s">
        <v>273</v>
      </c>
      <c r="P180" s="15" t="s">
        <v>274</v>
      </c>
    </row>
    <row r="181" spans="1:16" ht="101.5" x14ac:dyDescent="0.35">
      <c r="A181" s="14" t="s">
        <v>226</v>
      </c>
      <c r="B181" s="14" t="s">
        <v>882</v>
      </c>
      <c r="C181" s="14" t="s">
        <v>271</v>
      </c>
      <c r="D181" s="14">
        <v>13.462</v>
      </c>
      <c r="E181" s="14">
        <v>260</v>
      </c>
      <c r="F181" s="14">
        <v>198</v>
      </c>
      <c r="G181" s="14">
        <v>3</v>
      </c>
      <c r="H181" s="14">
        <v>144</v>
      </c>
      <c r="I181" s="14">
        <v>376</v>
      </c>
      <c r="J181" s="14">
        <v>759</v>
      </c>
      <c r="K181" s="14">
        <v>1018</v>
      </c>
      <c r="L181" s="14">
        <v>1.19E-12</v>
      </c>
      <c r="M181" s="14">
        <v>70.3</v>
      </c>
      <c r="N181" s="14" t="s">
        <v>272</v>
      </c>
      <c r="O181" s="14" t="s">
        <v>273</v>
      </c>
      <c r="P181" s="15" t="s">
        <v>274</v>
      </c>
    </row>
    <row r="182" spans="1:16" ht="101.5" x14ac:dyDescent="0.35">
      <c r="A182" s="14" t="s">
        <v>226</v>
      </c>
      <c r="B182" s="14" t="s">
        <v>882</v>
      </c>
      <c r="C182" s="14" t="s">
        <v>271</v>
      </c>
      <c r="D182" s="14">
        <v>12.8</v>
      </c>
      <c r="E182" s="14">
        <v>250</v>
      </c>
      <c r="F182" s="14">
        <v>217</v>
      </c>
      <c r="G182" s="14">
        <v>1</v>
      </c>
      <c r="H182" s="14">
        <v>125</v>
      </c>
      <c r="I182" s="14">
        <v>374</v>
      </c>
      <c r="J182" s="14">
        <v>671</v>
      </c>
      <c r="K182" s="14">
        <v>919</v>
      </c>
      <c r="L182" s="14">
        <v>1.68E-11</v>
      </c>
      <c r="M182" s="14">
        <v>66.400000000000006</v>
      </c>
      <c r="N182" s="14" t="s">
        <v>272</v>
      </c>
      <c r="O182" s="14" t="s">
        <v>273</v>
      </c>
      <c r="P182" s="15" t="s">
        <v>274</v>
      </c>
    </row>
    <row r="183" spans="1:16" ht="101.5" x14ac:dyDescent="0.35">
      <c r="A183" s="14" t="s">
        <v>226</v>
      </c>
      <c r="B183" s="14" t="s">
        <v>882</v>
      </c>
      <c r="C183" s="14" t="s">
        <v>271</v>
      </c>
      <c r="D183" s="14">
        <v>11.416</v>
      </c>
      <c r="E183" s="14">
        <v>219</v>
      </c>
      <c r="F183" s="14">
        <v>177</v>
      </c>
      <c r="G183" s="14">
        <v>3</v>
      </c>
      <c r="H183" s="14">
        <v>141</v>
      </c>
      <c r="I183" s="14">
        <v>345</v>
      </c>
      <c r="J183" s="14">
        <v>313</v>
      </c>
      <c r="K183" s="14">
        <v>528</v>
      </c>
      <c r="L183" s="14">
        <v>8.3400000000000004E-11</v>
      </c>
      <c r="M183" s="14">
        <v>64.099999999999994</v>
      </c>
      <c r="N183" s="14" t="s">
        <v>272</v>
      </c>
      <c r="O183" s="14" t="s">
        <v>273</v>
      </c>
      <c r="P183" s="15" t="s">
        <v>274</v>
      </c>
    </row>
    <row r="184" spans="1:16" s="16" customFormat="1" x14ac:dyDescent="0.35">
      <c r="A184" s="16" t="s">
        <v>186</v>
      </c>
      <c r="B184" s="16" t="s">
        <v>887</v>
      </c>
      <c r="C184" s="16" t="s">
        <v>888</v>
      </c>
      <c r="D184" s="16">
        <v>26.22</v>
      </c>
      <c r="E184" s="16">
        <v>164</v>
      </c>
      <c r="F184" s="16">
        <v>97</v>
      </c>
      <c r="G184" s="16">
        <v>10</v>
      </c>
      <c r="H184" s="16">
        <v>120</v>
      </c>
      <c r="I184" s="16">
        <v>276</v>
      </c>
      <c r="J184" s="16">
        <v>51</v>
      </c>
      <c r="K184" s="16">
        <v>197</v>
      </c>
      <c r="L184" s="17">
        <v>4.0499999999999998E-65</v>
      </c>
      <c r="M184" s="16">
        <v>201</v>
      </c>
      <c r="N184" s="16" t="s">
        <v>889</v>
      </c>
      <c r="O184" s="16" t="s">
        <v>890</v>
      </c>
      <c r="P184" s="18" t="s">
        <v>891</v>
      </c>
    </row>
    <row r="185" spans="1:16" ht="43.5" x14ac:dyDescent="0.35">
      <c r="A185" s="14" t="s">
        <v>213</v>
      </c>
      <c r="B185" s="14" t="s">
        <v>892</v>
      </c>
      <c r="C185" s="14" t="s">
        <v>893</v>
      </c>
      <c r="D185" s="14">
        <v>25</v>
      </c>
      <c r="E185" s="14">
        <v>88</v>
      </c>
      <c r="F185" s="14">
        <v>56</v>
      </c>
      <c r="G185" s="14">
        <v>3</v>
      </c>
      <c r="H185" s="14">
        <v>551</v>
      </c>
      <c r="I185" s="14">
        <v>638</v>
      </c>
      <c r="J185" s="14">
        <v>1</v>
      </c>
      <c r="K185" s="14">
        <v>78</v>
      </c>
      <c r="L185" s="14">
        <v>6.1500000000000003E-31</v>
      </c>
      <c r="M185" s="14">
        <v>116</v>
      </c>
      <c r="N185" s="14" t="s">
        <v>894</v>
      </c>
      <c r="O185" s="14" t="s">
        <v>895</v>
      </c>
      <c r="P185" s="15" t="s">
        <v>896</v>
      </c>
    </row>
    <row r="186" spans="1:16" ht="58" x14ac:dyDescent="0.35">
      <c r="A186" s="14" t="s">
        <v>213</v>
      </c>
      <c r="B186" s="14" t="s">
        <v>892</v>
      </c>
      <c r="C186" s="14" t="s">
        <v>897</v>
      </c>
      <c r="D186" s="14">
        <v>16.765999999999998</v>
      </c>
      <c r="E186" s="14">
        <v>167</v>
      </c>
      <c r="F186" s="14">
        <v>93</v>
      </c>
      <c r="G186" s="14">
        <v>4</v>
      </c>
      <c r="H186" s="14">
        <v>782</v>
      </c>
      <c r="I186" s="14">
        <v>945</v>
      </c>
      <c r="J186" s="14">
        <v>2</v>
      </c>
      <c r="K186" s="14">
        <v>125</v>
      </c>
      <c r="L186" s="14">
        <v>7.9099999999999999E-31</v>
      </c>
      <c r="M186" s="14">
        <v>128</v>
      </c>
      <c r="N186" s="14" t="s">
        <v>898</v>
      </c>
      <c r="O186" s="14" t="s">
        <v>899</v>
      </c>
      <c r="P186" s="15" t="s">
        <v>900</v>
      </c>
    </row>
    <row r="187" spans="1:16" ht="72.5" x14ac:dyDescent="0.35">
      <c r="A187" s="14" t="s">
        <v>213</v>
      </c>
      <c r="B187" s="14" t="s">
        <v>892</v>
      </c>
      <c r="C187" s="14" t="s">
        <v>901</v>
      </c>
      <c r="D187" s="14">
        <v>14.465</v>
      </c>
      <c r="E187" s="14">
        <v>159</v>
      </c>
      <c r="F187" s="14">
        <v>89</v>
      </c>
      <c r="G187" s="14">
        <v>4</v>
      </c>
      <c r="H187" s="14">
        <v>780</v>
      </c>
      <c r="I187" s="14">
        <v>935</v>
      </c>
      <c r="J187" s="14">
        <v>54</v>
      </c>
      <c r="K187" s="14">
        <v>168</v>
      </c>
      <c r="L187" s="14">
        <v>1.55E-20</v>
      </c>
      <c r="M187" s="14">
        <v>89.5</v>
      </c>
      <c r="N187" s="14" t="s">
        <v>902</v>
      </c>
      <c r="O187" s="14" t="s">
        <v>903</v>
      </c>
      <c r="P187" s="15" t="s">
        <v>904</v>
      </c>
    </row>
    <row r="188" spans="1:16" x14ac:dyDescent="0.35">
      <c r="A188" s="14" t="s">
        <v>213</v>
      </c>
      <c r="B188" s="14" t="s">
        <v>892</v>
      </c>
      <c r="C188" s="14" t="s">
        <v>905</v>
      </c>
      <c r="D188" s="14">
        <v>14.286</v>
      </c>
      <c r="E188" s="14">
        <v>168</v>
      </c>
      <c r="F188" s="14">
        <v>96</v>
      </c>
      <c r="G188" s="14">
        <v>5</v>
      </c>
      <c r="H188" s="14">
        <v>784</v>
      </c>
      <c r="I188" s="14">
        <v>945</v>
      </c>
      <c r="J188" s="14">
        <v>60</v>
      </c>
      <c r="K188" s="14">
        <v>185</v>
      </c>
      <c r="L188" s="14">
        <v>9.7100000000000007E-19</v>
      </c>
      <c r="M188" s="14">
        <v>91</v>
      </c>
      <c r="N188" s="14" t="s">
        <v>906</v>
      </c>
      <c r="O188" s="14" t="s">
        <v>906</v>
      </c>
      <c r="P188" s="15" t="s">
        <v>907</v>
      </c>
    </row>
    <row r="189" spans="1:16" ht="72.5" x14ac:dyDescent="0.35">
      <c r="A189" s="14" t="s">
        <v>213</v>
      </c>
      <c r="B189" s="14" t="s">
        <v>892</v>
      </c>
      <c r="C189" s="14" t="s">
        <v>908</v>
      </c>
      <c r="D189" s="14">
        <v>17.45</v>
      </c>
      <c r="E189" s="14">
        <v>149</v>
      </c>
      <c r="F189" s="14">
        <v>112</v>
      </c>
      <c r="G189" s="14">
        <v>3</v>
      </c>
      <c r="H189" s="14">
        <v>339</v>
      </c>
      <c r="I189" s="14">
        <v>487</v>
      </c>
      <c r="J189" s="14">
        <v>69</v>
      </c>
      <c r="K189" s="14">
        <v>206</v>
      </c>
      <c r="L189" s="14">
        <v>5.2199999999999998E-11</v>
      </c>
      <c r="M189" s="14">
        <v>66</v>
      </c>
      <c r="N189" s="14" t="s">
        <v>909</v>
      </c>
      <c r="O189" s="14" t="s">
        <v>910</v>
      </c>
      <c r="P189" s="15" t="s">
        <v>911</v>
      </c>
    </row>
    <row r="190" spans="1:16" s="16" customFormat="1" x14ac:dyDescent="0.35">
      <c r="A190" s="16" t="s">
        <v>144</v>
      </c>
      <c r="B190" s="16" t="s">
        <v>912</v>
      </c>
      <c r="C190" s="16" t="s">
        <v>913</v>
      </c>
      <c r="D190" s="16">
        <v>24.83</v>
      </c>
      <c r="E190" s="16">
        <v>294</v>
      </c>
      <c r="F190" s="16">
        <v>142</v>
      </c>
      <c r="G190" s="16">
        <v>10</v>
      </c>
      <c r="H190" s="16">
        <v>1606</v>
      </c>
      <c r="I190" s="16">
        <v>1897</v>
      </c>
      <c r="J190" s="16">
        <v>248</v>
      </c>
      <c r="K190" s="16">
        <v>464</v>
      </c>
      <c r="L190" s="17">
        <v>3.2700000000000002E-71</v>
      </c>
      <c r="M190" s="16">
        <v>247</v>
      </c>
      <c r="N190" s="16" t="s">
        <v>914</v>
      </c>
      <c r="O190" s="16" t="s">
        <v>915</v>
      </c>
      <c r="P190" s="18" t="s">
        <v>916</v>
      </c>
    </row>
    <row r="191" spans="1:16" s="16" customFormat="1" x14ac:dyDescent="0.35">
      <c r="A191" s="16" t="s">
        <v>144</v>
      </c>
      <c r="B191" s="16" t="s">
        <v>912</v>
      </c>
      <c r="C191" s="16" t="s">
        <v>917</v>
      </c>
      <c r="D191" s="16">
        <v>22.17</v>
      </c>
      <c r="E191" s="16">
        <v>212</v>
      </c>
      <c r="F191" s="16">
        <v>108</v>
      </c>
      <c r="G191" s="16">
        <v>8</v>
      </c>
      <c r="H191" s="16">
        <v>1688</v>
      </c>
      <c r="I191" s="16">
        <v>1897</v>
      </c>
      <c r="J191" s="16">
        <v>344</v>
      </c>
      <c r="K191" s="16">
        <v>500</v>
      </c>
      <c r="L191" s="17">
        <v>2.0399999999999999E-66</v>
      </c>
      <c r="M191" s="16">
        <v>234</v>
      </c>
      <c r="N191" s="16" t="s">
        <v>918</v>
      </c>
      <c r="O191" s="16" t="s">
        <v>919</v>
      </c>
      <c r="P191" s="18" t="s">
        <v>920</v>
      </c>
    </row>
    <row r="192" spans="1:16" s="16" customFormat="1" x14ac:dyDescent="0.35">
      <c r="A192" s="16" t="s">
        <v>144</v>
      </c>
      <c r="B192" s="16" t="s">
        <v>912</v>
      </c>
      <c r="C192" s="16" t="s">
        <v>917</v>
      </c>
      <c r="D192" s="16">
        <v>27.059000000000001</v>
      </c>
      <c r="E192" s="16">
        <v>170</v>
      </c>
      <c r="F192" s="16">
        <v>97</v>
      </c>
      <c r="G192" s="16">
        <v>8</v>
      </c>
      <c r="H192" s="16">
        <v>213</v>
      </c>
      <c r="I192" s="16">
        <v>370</v>
      </c>
      <c r="J192" s="16">
        <v>128</v>
      </c>
      <c r="K192" s="16">
        <v>282</v>
      </c>
      <c r="L192" s="17">
        <v>4.7800000000000002E-58</v>
      </c>
      <c r="M192" s="16">
        <v>210</v>
      </c>
      <c r="N192" s="16" t="s">
        <v>918</v>
      </c>
      <c r="O192" s="16" t="s">
        <v>919</v>
      </c>
      <c r="P192" s="18" t="s">
        <v>920</v>
      </c>
    </row>
    <row r="193" spans="1:16" s="16" customFormat="1" x14ac:dyDescent="0.35">
      <c r="A193" s="16" t="s">
        <v>144</v>
      </c>
      <c r="B193" s="16" t="s">
        <v>912</v>
      </c>
      <c r="C193" s="16" t="s">
        <v>913</v>
      </c>
      <c r="D193" s="16">
        <v>21.893000000000001</v>
      </c>
      <c r="E193" s="16">
        <v>169</v>
      </c>
      <c r="F193" s="16">
        <v>106</v>
      </c>
      <c r="G193" s="16">
        <v>6</v>
      </c>
      <c r="H193" s="16">
        <v>213</v>
      </c>
      <c r="I193" s="16">
        <v>370</v>
      </c>
      <c r="J193" s="16">
        <v>94</v>
      </c>
      <c r="K193" s="16">
        <v>247</v>
      </c>
      <c r="L193" s="17">
        <v>1.9200000000000001E-53</v>
      </c>
      <c r="M193" s="16">
        <v>195</v>
      </c>
      <c r="N193" s="16" t="s">
        <v>914</v>
      </c>
      <c r="O193" s="16" t="s">
        <v>915</v>
      </c>
      <c r="P193" s="18" t="s">
        <v>916</v>
      </c>
    </row>
    <row r="194" spans="1:16" s="16" customFormat="1" x14ac:dyDescent="0.35">
      <c r="A194" s="16" t="s">
        <v>144</v>
      </c>
      <c r="B194" s="16" t="s">
        <v>912</v>
      </c>
      <c r="C194" s="16" t="s">
        <v>917</v>
      </c>
      <c r="D194" s="16">
        <v>28.696000000000002</v>
      </c>
      <c r="E194" s="16">
        <v>115</v>
      </c>
      <c r="F194" s="16">
        <v>66</v>
      </c>
      <c r="G194" s="16">
        <v>3</v>
      </c>
      <c r="H194" s="16">
        <v>22</v>
      </c>
      <c r="I194" s="16">
        <v>125</v>
      </c>
      <c r="J194" s="16">
        <v>18</v>
      </c>
      <c r="K194" s="16">
        <v>127</v>
      </c>
      <c r="L194" s="17">
        <v>9.4400000000000009E-31</v>
      </c>
      <c r="M194" s="16">
        <v>128</v>
      </c>
      <c r="N194" s="16" t="s">
        <v>918</v>
      </c>
      <c r="O194" s="16" t="s">
        <v>919</v>
      </c>
      <c r="P194" s="18" t="s">
        <v>920</v>
      </c>
    </row>
    <row r="195" spans="1:16" s="16" customFormat="1" x14ac:dyDescent="0.35">
      <c r="A195" s="16" t="s">
        <v>144</v>
      </c>
      <c r="B195" s="16" t="s">
        <v>912</v>
      </c>
      <c r="C195" s="16" t="s">
        <v>913</v>
      </c>
      <c r="D195" s="16">
        <v>30.611999999999998</v>
      </c>
      <c r="E195" s="16">
        <v>98</v>
      </c>
      <c r="F195" s="16">
        <v>55</v>
      </c>
      <c r="G195" s="16">
        <v>3</v>
      </c>
      <c r="H195" s="16">
        <v>36</v>
      </c>
      <c r="I195" s="16">
        <v>125</v>
      </c>
      <c r="J195" s="16">
        <v>1</v>
      </c>
      <c r="K195" s="16">
        <v>93</v>
      </c>
      <c r="L195" s="17">
        <v>2.9599999999999998E-28</v>
      </c>
      <c r="M195" s="16">
        <v>120</v>
      </c>
      <c r="N195" s="16" t="s">
        <v>914</v>
      </c>
      <c r="O195" s="16" t="s">
        <v>915</v>
      </c>
      <c r="P195" s="18" t="s">
        <v>916</v>
      </c>
    </row>
    <row r="196" spans="1:16" s="16" customFormat="1" ht="58" x14ac:dyDescent="0.35">
      <c r="A196" s="16" t="s">
        <v>144</v>
      </c>
      <c r="B196" s="16" t="s">
        <v>912</v>
      </c>
      <c r="C196" s="16" t="s">
        <v>380</v>
      </c>
      <c r="D196" s="16">
        <v>10.284000000000001</v>
      </c>
      <c r="E196" s="16">
        <v>457</v>
      </c>
      <c r="F196" s="16">
        <v>389</v>
      </c>
      <c r="G196" s="16">
        <v>4</v>
      </c>
      <c r="H196" s="16">
        <v>863</v>
      </c>
      <c r="I196" s="16">
        <v>1303</v>
      </c>
      <c r="J196" s="16">
        <v>2</v>
      </c>
      <c r="K196" s="16">
        <v>453</v>
      </c>
      <c r="L196" s="17">
        <v>3.4599999999999999E-14</v>
      </c>
      <c r="M196" s="16">
        <v>77.2</v>
      </c>
      <c r="N196" s="16" t="s">
        <v>381</v>
      </c>
      <c r="O196" s="16" t="s">
        <v>382</v>
      </c>
      <c r="P196" s="18" t="s">
        <v>383</v>
      </c>
    </row>
    <row r="197" spans="1:16" x14ac:dyDescent="0.35">
      <c r="A197" s="14" t="s">
        <v>95</v>
      </c>
      <c r="B197" s="14" t="s">
        <v>921</v>
      </c>
      <c r="C197" s="14" t="s">
        <v>786</v>
      </c>
      <c r="D197" s="14">
        <v>13.234999999999999</v>
      </c>
      <c r="E197" s="14">
        <v>136</v>
      </c>
      <c r="F197" s="14">
        <v>111</v>
      </c>
      <c r="G197" s="14">
        <v>1</v>
      </c>
      <c r="H197" s="14">
        <v>298</v>
      </c>
      <c r="I197" s="14">
        <v>433</v>
      </c>
      <c r="J197" s="14">
        <v>905</v>
      </c>
      <c r="K197" s="14">
        <v>1033</v>
      </c>
      <c r="L197" s="14">
        <v>9.6699999999999996E-21</v>
      </c>
      <c r="M197" s="14">
        <v>95.7</v>
      </c>
      <c r="N197" s="14" t="s">
        <v>787</v>
      </c>
      <c r="O197" s="14" t="s">
        <v>788</v>
      </c>
      <c r="P197" s="15" t="s">
        <v>789</v>
      </c>
    </row>
    <row r="198" spans="1:16" s="16" customFormat="1" ht="43.5" x14ac:dyDescent="0.35">
      <c r="A198" s="16" t="s">
        <v>117</v>
      </c>
      <c r="B198" s="16" t="s">
        <v>922</v>
      </c>
      <c r="C198" s="16" t="s">
        <v>392</v>
      </c>
      <c r="D198" s="16">
        <v>20.408000000000001</v>
      </c>
      <c r="E198" s="16">
        <v>98</v>
      </c>
      <c r="F198" s="16">
        <v>72</v>
      </c>
      <c r="G198" s="16">
        <v>2</v>
      </c>
      <c r="H198" s="16">
        <v>135</v>
      </c>
      <c r="I198" s="16">
        <v>231</v>
      </c>
      <c r="J198" s="16">
        <v>2</v>
      </c>
      <c r="K198" s="16">
        <v>94</v>
      </c>
      <c r="L198" s="17">
        <v>2.6799999999999998E-40</v>
      </c>
      <c r="M198" s="16">
        <v>141</v>
      </c>
      <c r="N198" s="16" t="s">
        <v>393</v>
      </c>
      <c r="O198" s="16" t="s">
        <v>394</v>
      </c>
      <c r="P198" s="18" t="s">
        <v>395</v>
      </c>
    </row>
    <row r="199" spans="1:16" s="16" customFormat="1" x14ac:dyDescent="0.35">
      <c r="A199" s="16" t="s">
        <v>117</v>
      </c>
      <c r="B199" s="16" t="s">
        <v>922</v>
      </c>
      <c r="C199" s="16" t="s">
        <v>398</v>
      </c>
      <c r="D199" s="16">
        <v>18.079000000000001</v>
      </c>
      <c r="E199" s="16">
        <v>177</v>
      </c>
      <c r="F199" s="16">
        <v>126</v>
      </c>
      <c r="G199" s="16">
        <v>5</v>
      </c>
      <c r="H199" s="16">
        <v>117</v>
      </c>
      <c r="I199" s="16">
        <v>290</v>
      </c>
      <c r="J199" s="16">
        <v>4</v>
      </c>
      <c r="K199" s="16">
        <v>164</v>
      </c>
      <c r="L199" s="17">
        <v>4.6800000000000001E-38</v>
      </c>
      <c r="M199" s="16">
        <v>138</v>
      </c>
      <c r="N199" s="16" t="s">
        <v>399</v>
      </c>
      <c r="O199" s="16" t="s">
        <v>399</v>
      </c>
      <c r="P199" s="18" t="s">
        <v>400</v>
      </c>
    </row>
    <row r="200" spans="1:16" s="16" customFormat="1" ht="43.5" x14ac:dyDescent="0.35">
      <c r="A200" s="16" t="s">
        <v>117</v>
      </c>
      <c r="B200" s="16" t="s">
        <v>922</v>
      </c>
      <c r="C200" s="16" t="s">
        <v>396</v>
      </c>
      <c r="D200" s="16">
        <v>24.742000000000001</v>
      </c>
      <c r="E200" s="16">
        <v>97</v>
      </c>
      <c r="F200" s="16">
        <v>62</v>
      </c>
      <c r="G200" s="16">
        <v>2</v>
      </c>
      <c r="H200" s="16">
        <v>135</v>
      </c>
      <c r="I200" s="16">
        <v>231</v>
      </c>
      <c r="J200" s="16">
        <v>2</v>
      </c>
      <c r="K200" s="16">
        <v>87</v>
      </c>
      <c r="L200" s="17">
        <v>3.0099999999999999E-32</v>
      </c>
      <c r="M200" s="16">
        <v>118</v>
      </c>
      <c r="N200" s="16" t="s">
        <v>397</v>
      </c>
      <c r="O200" s="16" t="s">
        <v>394</v>
      </c>
      <c r="P200" s="18" t="s">
        <v>395</v>
      </c>
    </row>
    <row r="201" spans="1:16" s="16" customFormat="1" ht="29" x14ac:dyDescent="0.35">
      <c r="A201" s="16" t="s">
        <v>117</v>
      </c>
      <c r="B201" s="16" t="s">
        <v>922</v>
      </c>
      <c r="C201" s="16" t="s">
        <v>923</v>
      </c>
      <c r="D201" s="16">
        <v>17.045000000000002</v>
      </c>
      <c r="E201" s="16">
        <v>176</v>
      </c>
      <c r="F201" s="16">
        <v>136</v>
      </c>
      <c r="G201" s="16">
        <v>3</v>
      </c>
      <c r="H201" s="16">
        <v>247</v>
      </c>
      <c r="I201" s="16">
        <v>419</v>
      </c>
      <c r="J201" s="16">
        <v>1</v>
      </c>
      <c r="K201" s="16">
        <v>169</v>
      </c>
      <c r="L201" s="17">
        <v>5.4899999999999999E-11</v>
      </c>
      <c r="M201" s="16">
        <v>60.9</v>
      </c>
      <c r="N201" s="16" t="s">
        <v>924</v>
      </c>
      <c r="O201" s="16" t="s">
        <v>925</v>
      </c>
      <c r="P201" s="18" t="s">
        <v>926</v>
      </c>
    </row>
    <row r="202" spans="1:16" s="16" customFormat="1" ht="43.5" x14ac:dyDescent="0.35">
      <c r="A202" s="16" t="s">
        <v>117</v>
      </c>
      <c r="B202" s="16" t="s">
        <v>927</v>
      </c>
      <c r="C202" s="16" t="s">
        <v>392</v>
      </c>
      <c r="D202" s="16">
        <v>20</v>
      </c>
      <c r="E202" s="16">
        <v>100</v>
      </c>
      <c r="F202" s="16">
        <v>74</v>
      </c>
      <c r="G202" s="16">
        <v>2</v>
      </c>
      <c r="H202" s="16">
        <v>134</v>
      </c>
      <c r="I202" s="16">
        <v>232</v>
      </c>
      <c r="J202" s="16">
        <v>2</v>
      </c>
      <c r="K202" s="16">
        <v>96</v>
      </c>
      <c r="L202" s="17">
        <v>6.7599999999999997E-43</v>
      </c>
      <c r="M202" s="16">
        <v>148</v>
      </c>
      <c r="N202" s="16" t="s">
        <v>393</v>
      </c>
      <c r="O202" s="16" t="s">
        <v>394</v>
      </c>
      <c r="P202" s="18" t="s">
        <v>395</v>
      </c>
    </row>
    <row r="203" spans="1:16" s="16" customFormat="1" x14ac:dyDescent="0.35">
      <c r="A203" s="16" t="s">
        <v>117</v>
      </c>
      <c r="B203" s="16" t="s">
        <v>927</v>
      </c>
      <c r="C203" s="16" t="s">
        <v>398</v>
      </c>
      <c r="D203" s="16">
        <v>16.417999999999999</v>
      </c>
      <c r="E203" s="16">
        <v>134</v>
      </c>
      <c r="F203" s="16">
        <v>95</v>
      </c>
      <c r="G203" s="16">
        <v>4</v>
      </c>
      <c r="H203" s="16">
        <v>121</v>
      </c>
      <c r="I203" s="16">
        <v>253</v>
      </c>
      <c r="J203" s="16">
        <v>9</v>
      </c>
      <c r="K203" s="16">
        <v>126</v>
      </c>
      <c r="L203" s="17">
        <v>1.76E-41</v>
      </c>
      <c r="M203" s="16">
        <v>147</v>
      </c>
      <c r="N203" s="16" t="s">
        <v>399</v>
      </c>
      <c r="O203" s="16" t="s">
        <v>399</v>
      </c>
      <c r="P203" s="18" t="s">
        <v>400</v>
      </c>
    </row>
    <row r="204" spans="1:16" s="16" customFormat="1" ht="43.5" x14ac:dyDescent="0.35">
      <c r="A204" s="16" t="s">
        <v>117</v>
      </c>
      <c r="B204" s="16" t="s">
        <v>927</v>
      </c>
      <c r="C204" s="16" t="s">
        <v>396</v>
      </c>
      <c r="D204" s="16">
        <v>20.202000000000002</v>
      </c>
      <c r="E204" s="16">
        <v>99</v>
      </c>
      <c r="F204" s="16">
        <v>68</v>
      </c>
      <c r="G204" s="16">
        <v>3</v>
      </c>
      <c r="H204" s="16">
        <v>134</v>
      </c>
      <c r="I204" s="16">
        <v>232</v>
      </c>
      <c r="J204" s="16">
        <v>2</v>
      </c>
      <c r="K204" s="16">
        <v>89</v>
      </c>
      <c r="L204" s="17">
        <v>4.3299999999999998E-30</v>
      </c>
      <c r="M204" s="16">
        <v>112</v>
      </c>
      <c r="N204" s="16" t="s">
        <v>397</v>
      </c>
      <c r="O204" s="16" t="s">
        <v>394</v>
      </c>
      <c r="P204" s="18" t="s">
        <v>395</v>
      </c>
    </row>
    <row r="205" spans="1:16" s="16" customFormat="1" ht="29" x14ac:dyDescent="0.35">
      <c r="A205" s="16" t="s">
        <v>117</v>
      </c>
      <c r="B205" s="16" t="s">
        <v>927</v>
      </c>
      <c r="C205" s="16" t="s">
        <v>923</v>
      </c>
      <c r="D205" s="16">
        <v>22.759</v>
      </c>
      <c r="E205" s="16">
        <v>145</v>
      </c>
      <c r="F205" s="16">
        <v>109</v>
      </c>
      <c r="G205" s="16">
        <v>1</v>
      </c>
      <c r="H205" s="16">
        <v>258</v>
      </c>
      <c r="I205" s="16">
        <v>399</v>
      </c>
      <c r="J205" s="16">
        <v>26</v>
      </c>
      <c r="K205" s="16">
        <v>170</v>
      </c>
      <c r="L205" s="17">
        <v>1.45E-11</v>
      </c>
      <c r="M205" s="16">
        <v>62.4</v>
      </c>
      <c r="N205" s="16" t="s">
        <v>924</v>
      </c>
      <c r="O205" s="16" t="s">
        <v>925</v>
      </c>
      <c r="P205" s="18" t="s">
        <v>926</v>
      </c>
    </row>
    <row r="206" spans="1:16" s="16" customFormat="1" ht="29" x14ac:dyDescent="0.35">
      <c r="A206" s="16" t="s">
        <v>117</v>
      </c>
      <c r="B206" s="16" t="s">
        <v>927</v>
      </c>
      <c r="C206" s="16" t="s">
        <v>923</v>
      </c>
      <c r="D206" s="16">
        <v>19.632000000000001</v>
      </c>
      <c r="E206" s="16">
        <v>163</v>
      </c>
      <c r="F206" s="16">
        <v>124</v>
      </c>
      <c r="G206" s="16">
        <v>2</v>
      </c>
      <c r="H206" s="16">
        <v>260</v>
      </c>
      <c r="I206" s="16">
        <v>415</v>
      </c>
      <c r="J206" s="16">
        <v>2</v>
      </c>
      <c r="K206" s="16">
        <v>164</v>
      </c>
      <c r="L206" s="17">
        <v>8.1200000000000001E-11</v>
      </c>
      <c r="M206" s="16">
        <v>60.1</v>
      </c>
      <c r="N206" s="16" t="s">
        <v>924</v>
      </c>
      <c r="O206" s="16" t="s">
        <v>925</v>
      </c>
      <c r="P206" s="18" t="s">
        <v>926</v>
      </c>
    </row>
    <row r="207" spans="1:16" s="16" customFormat="1" x14ac:dyDescent="0.35">
      <c r="A207" s="16" t="s">
        <v>117</v>
      </c>
      <c r="B207" s="16" t="s">
        <v>928</v>
      </c>
      <c r="C207" s="16" t="s">
        <v>398</v>
      </c>
      <c r="D207" s="16">
        <v>17.416</v>
      </c>
      <c r="E207" s="16">
        <v>178</v>
      </c>
      <c r="F207" s="16">
        <v>109</v>
      </c>
      <c r="G207" s="16">
        <v>5</v>
      </c>
      <c r="H207" s="16">
        <v>116</v>
      </c>
      <c r="I207" s="16">
        <v>292</v>
      </c>
      <c r="J207" s="16">
        <v>2</v>
      </c>
      <c r="K207" s="16">
        <v>142</v>
      </c>
      <c r="L207" s="17">
        <v>3.8299999999999998E-51</v>
      </c>
      <c r="M207" s="16">
        <v>170</v>
      </c>
      <c r="N207" s="16" t="s">
        <v>399</v>
      </c>
      <c r="O207" s="16" t="s">
        <v>399</v>
      </c>
      <c r="P207" s="18" t="s">
        <v>400</v>
      </c>
    </row>
    <row r="208" spans="1:16" s="16" customFormat="1" ht="43.5" x14ac:dyDescent="0.35">
      <c r="A208" s="16" t="s">
        <v>117</v>
      </c>
      <c r="B208" s="16" t="s">
        <v>928</v>
      </c>
      <c r="C208" s="16" t="s">
        <v>392</v>
      </c>
      <c r="D208" s="16">
        <v>28.866</v>
      </c>
      <c r="E208" s="16">
        <v>97</v>
      </c>
      <c r="F208" s="16">
        <v>63</v>
      </c>
      <c r="G208" s="16">
        <v>2</v>
      </c>
      <c r="H208" s="16">
        <v>136</v>
      </c>
      <c r="I208" s="16">
        <v>230</v>
      </c>
      <c r="J208" s="16">
        <v>2</v>
      </c>
      <c r="K208" s="16">
        <v>94</v>
      </c>
      <c r="L208" s="17">
        <v>2.4999999999999998E-41</v>
      </c>
      <c r="M208" s="16">
        <v>142</v>
      </c>
      <c r="N208" s="16" t="s">
        <v>393</v>
      </c>
      <c r="O208" s="16" t="s">
        <v>394</v>
      </c>
      <c r="P208" s="18" t="s">
        <v>395</v>
      </c>
    </row>
    <row r="209" spans="1:16" s="16" customFormat="1" ht="43.5" x14ac:dyDescent="0.35">
      <c r="A209" s="16" t="s">
        <v>117</v>
      </c>
      <c r="B209" s="16" t="s">
        <v>928</v>
      </c>
      <c r="C209" s="16" t="s">
        <v>396</v>
      </c>
      <c r="D209" s="16">
        <v>22.222000000000001</v>
      </c>
      <c r="E209" s="16">
        <v>99</v>
      </c>
      <c r="F209" s="16">
        <v>65</v>
      </c>
      <c r="G209" s="16">
        <v>2</v>
      </c>
      <c r="H209" s="16">
        <v>132</v>
      </c>
      <c r="I209" s="16">
        <v>230</v>
      </c>
      <c r="J209" s="16">
        <v>1</v>
      </c>
      <c r="K209" s="16">
        <v>87</v>
      </c>
      <c r="L209" s="17">
        <v>8.9800000000000004E-37</v>
      </c>
      <c r="M209" s="16">
        <v>129</v>
      </c>
      <c r="N209" s="16" t="s">
        <v>397</v>
      </c>
      <c r="O209" s="16" t="s">
        <v>394</v>
      </c>
      <c r="P209" s="18" t="s">
        <v>395</v>
      </c>
    </row>
    <row r="210" spans="1:16" x14ac:dyDescent="0.35">
      <c r="A210" s="14" t="s">
        <v>19</v>
      </c>
      <c r="B210" s="14" t="s">
        <v>929</v>
      </c>
      <c r="C210" s="14" t="s">
        <v>930</v>
      </c>
      <c r="D210" s="14">
        <v>17.518000000000001</v>
      </c>
      <c r="E210" s="14">
        <v>137</v>
      </c>
      <c r="F210" s="14">
        <v>99</v>
      </c>
      <c r="G210" s="14">
        <v>3</v>
      </c>
      <c r="H210" s="14">
        <v>329</v>
      </c>
      <c r="I210" s="14">
        <v>451</v>
      </c>
      <c r="J210" s="14">
        <v>67</v>
      </c>
      <c r="K210" s="14">
        <v>203</v>
      </c>
      <c r="L210" s="14">
        <v>2.2599999999999999E-23</v>
      </c>
      <c r="M210" s="14">
        <v>100</v>
      </c>
      <c r="N210" s="14" t="s">
        <v>931</v>
      </c>
      <c r="O210" s="14" t="s">
        <v>932</v>
      </c>
      <c r="P210" s="14" t="s">
        <v>933</v>
      </c>
    </row>
    <row r="211" spans="1:16" s="23" customFormat="1" x14ac:dyDescent="0.35">
      <c r="A211" s="23" t="s">
        <v>105</v>
      </c>
      <c r="B211" s="23" t="s">
        <v>934</v>
      </c>
      <c r="C211" s="23" t="s">
        <v>935</v>
      </c>
      <c r="D211" s="23">
        <v>41.804000000000002</v>
      </c>
      <c r="E211" s="23">
        <v>909</v>
      </c>
      <c r="F211" s="23">
        <v>392</v>
      </c>
      <c r="G211" s="23">
        <v>15</v>
      </c>
      <c r="H211" s="23">
        <v>6</v>
      </c>
      <c r="I211" s="23">
        <v>876</v>
      </c>
      <c r="J211" s="23">
        <v>2</v>
      </c>
      <c r="K211" s="23">
        <v>811</v>
      </c>
      <c r="L211" s="23">
        <v>0</v>
      </c>
      <c r="M211" s="23">
        <v>1120</v>
      </c>
      <c r="N211" s="23" t="s">
        <v>936</v>
      </c>
      <c r="O211" s="23" t="s">
        <v>936</v>
      </c>
      <c r="P211" s="24" t="s">
        <v>937</v>
      </c>
    </row>
    <row r="212" spans="1:16" s="23" customFormat="1" x14ac:dyDescent="0.35">
      <c r="A212" s="23" t="s">
        <v>105</v>
      </c>
      <c r="B212" s="23" t="s">
        <v>934</v>
      </c>
      <c r="C212" s="23" t="s">
        <v>938</v>
      </c>
      <c r="D212" s="23">
        <v>30.919</v>
      </c>
      <c r="E212" s="23">
        <v>925</v>
      </c>
      <c r="F212" s="23">
        <v>477</v>
      </c>
      <c r="G212" s="23">
        <v>19</v>
      </c>
      <c r="H212" s="23">
        <v>6</v>
      </c>
      <c r="I212" s="23">
        <v>877</v>
      </c>
      <c r="J212" s="23">
        <v>150</v>
      </c>
      <c r="K212" s="23">
        <v>965</v>
      </c>
      <c r="L212" s="23">
        <v>0</v>
      </c>
      <c r="M212" s="23">
        <v>1101</v>
      </c>
      <c r="N212" s="23" t="s">
        <v>939</v>
      </c>
      <c r="O212" s="23" t="s">
        <v>939</v>
      </c>
      <c r="P212" s="24" t="s">
        <v>940</v>
      </c>
    </row>
    <row r="213" spans="1:16" s="23" customFormat="1" x14ac:dyDescent="0.35">
      <c r="A213" s="23" t="s">
        <v>105</v>
      </c>
      <c r="B213" s="23" t="s">
        <v>934</v>
      </c>
      <c r="C213" s="23" t="s">
        <v>941</v>
      </c>
      <c r="D213" s="23">
        <v>41.384999999999998</v>
      </c>
      <c r="E213" s="23">
        <v>592</v>
      </c>
      <c r="F213" s="23">
        <v>276</v>
      </c>
      <c r="G213" s="23">
        <v>8</v>
      </c>
      <c r="H213" s="23">
        <v>259</v>
      </c>
      <c r="I213" s="23">
        <v>849</v>
      </c>
      <c r="J213" s="23">
        <v>1</v>
      </c>
      <c r="K213" s="23">
        <v>522</v>
      </c>
      <c r="L213" s="23">
        <v>0</v>
      </c>
      <c r="M213" s="23">
        <v>941</v>
      </c>
      <c r="N213" s="23" t="s">
        <v>942</v>
      </c>
      <c r="O213" s="23" t="s">
        <v>943</v>
      </c>
      <c r="P213" s="24" t="s">
        <v>944</v>
      </c>
    </row>
    <row r="214" spans="1:16" s="23" customFormat="1" ht="116" x14ac:dyDescent="0.35">
      <c r="A214" s="23" t="s">
        <v>105</v>
      </c>
      <c r="B214" s="23" t="s">
        <v>934</v>
      </c>
      <c r="C214" s="23" t="s">
        <v>945</v>
      </c>
      <c r="D214" s="23">
        <v>33.936</v>
      </c>
      <c r="E214" s="23">
        <v>719</v>
      </c>
      <c r="F214" s="23">
        <v>366</v>
      </c>
      <c r="G214" s="23">
        <v>11</v>
      </c>
      <c r="H214" s="23">
        <v>142</v>
      </c>
      <c r="I214" s="23">
        <v>853</v>
      </c>
      <c r="J214" s="23">
        <v>1</v>
      </c>
      <c r="K214" s="23">
        <v>617</v>
      </c>
      <c r="L214" s="23">
        <v>0</v>
      </c>
      <c r="M214" s="23">
        <v>901</v>
      </c>
      <c r="N214" s="23" t="s">
        <v>946</v>
      </c>
      <c r="O214" s="23" t="s">
        <v>947</v>
      </c>
      <c r="P214" s="24" t="s">
        <v>948</v>
      </c>
    </row>
    <row r="215" spans="1:16" s="23" customFormat="1" x14ac:dyDescent="0.35">
      <c r="A215" s="23" t="s">
        <v>105</v>
      </c>
      <c r="B215" s="23" t="s">
        <v>934</v>
      </c>
      <c r="C215" s="23" t="s">
        <v>949</v>
      </c>
      <c r="D215" s="23">
        <v>26.315999999999999</v>
      </c>
      <c r="E215" s="23">
        <v>855</v>
      </c>
      <c r="F215" s="23">
        <v>402</v>
      </c>
      <c r="G215" s="23">
        <v>18</v>
      </c>
      <c r="H215" s="23">
        <v>46</v>
      </c>
      <c r="I215" s="23">
        <v>877</v>
      </c>
      <c r="J215" s="23">
        <v>2</v>
      </c>
      <c r="K215" s="23">
        <v>651</v>
      </c>
      <c r="L215" s="23">
        <v>0</v>
      </c>
      <c r="M215" s="23">
        <v>871</v>
      </c>
      <c r="N215" s="23" t="s">
        <v>950</v>
      </c>
      <c r="O215" s="23" t="s">
        <v>951</v>
      </c>
      <c r="P215" s="24" t="s">
        <v>952</v>
      </c>
    </row>
    <row r="216" spans="1:16" s="23" customFormat="1" x14ac:dyDescent="0.35">
      <c r="A216" s="23" t="s">
        <v>105</v>
      </c>
      <c r="B216" s="23" t="s">
        <v>934</v>
      </c>
      <c r="C216" s="23" t="s">
        <v>953</v>
      </c>
      <c r="D216" s="23">
        <v>24.611999999999998</v>
      </c>
      <c r="E216" s="23">
        <v>902</v>
      </c>
      <c r="F216" s="23">
        <v>501</v>
      </c>
      <c r="G216" s="23">
        <v>26</v>
      </c>
      <c r="H216" s="23">
        <v>7</v>
      </c>
      <c r="I216" s="23">
        <v>877</v>
      </c>
      <c r="J216" s="23">
        <v>4</v>
      </c>
      <c r="K216" s="23">
        <v>757</v>
      </c>
      <c r="L216" s="23">
        <v>0</v>
      </c>
      <c r="M216" s="23">
        <v>848</v>
      </c>
      <c r="N216" s="23" t="s">
        <v>954</v>
      </c>
      <c r="O216" s="23" t="s">
        <v>954</v>
      </c>
      <c r="P216" s="24" t="s">
        <v>940</v>
      </c>
    </row>
    <row r="217" spans="1:16" s="23" customFormat="1" ht="87" x14ac:dyDescent="0.35">
      <c r="A217" s="23" t="s">
        <v>105</v>
      </c>
      <c r="B217" s="23" t="s">
        <v>934</v>
      </c>
      <c r="C217" s="23" t="s">
        <v>955</v>
      </c>
      <c r="D217" s="23">
        <v>24.603999999999999</v>
      </c>
      <c r="E217" s="23">
        <v>695</v>
      </c>
      <c r="F217" s="23">
        <v>399</v>
      </c>
      <c r="G217" s="23">
        <v>17</v>
      </c>
      <c r="H217" s="23">
        <v>168</v>
      </c>
      <c r="I217" s="23">
        <v>859</v>
      </c>
      <c r="J217" s="23">
        <v>3</v>
      </c>
      <c r="K217" s="23">
        <v>575</v>
      </c>
      <c r="L217" s="23">
        <v>0</v>
      </c>
      <c r="M217" s="23">
        <v>827</v>
      </c>
      <c r="N217" s="23" t="s">
        <v>956</v>
      </c>
      <c r="O217" s="23" t="s">
        <v>957</v>
      </c>
      <c r="P217" s="24" t="s">
        <v>958</v>
      </c>
    </row>
    <row r="218" spans="1:16" s="23" customFormat="1" x14ac:dyDescent="0.35">
      <c r="A218" s="23" t="s">
        <v>105</v>
      </c>
      <c r="B218" s="23" t="s">
        <v>934</v>
      </c>
      <c r="C218" s="23" t="s">
        <v>959</v>
      </c>
      <c r="D218" s="23">
        <v>22.417999999999999</v>
      </c>
      <c r="E218" s="23">
        <v>736</v>
      </c>
      <c r="F218" s="23">
        <v>407</v>
      </c>
      <c r="G218" s="23">
        <v>16</v>
      </c>
      <c r="H218" s="23">
        <v>138</v>
      </c>
      <c r="I218" s="23">
        <v>871</v>
      </c>
      <c r="J218" s="23">
        <v>10</v>
      </c>
      <c r="K218" s="23">
        <v>583</v>
      </c>
      <c r="L218" s="23">
        <v>0</v>
      </c>
      <c r="M218" s="23">
        <v>810</v>
      </c>
      <c r="N218" s="23" t="s">
        <v>960</v>
      </c>
      <c r="O218" s="23" t="s">
        <v>960</v>
      </c>
      <c r="P218" s="24" t="s">
        <v>961</v>
      </c>
    </row>
    <row r="219" spans="1:16" s="23" customFormat="1" x14ac:dyDescent="0.35">
      <c r="A219" s="23" t="s">
        <v>105</v>
      </c>
      <c r="B219" s="23" t="s">
        <v>934</v>
      </c>
      <c r="C219" s="23" t="s">
        <v>962</v>
      </c>
      <c r="D219" s="23">
        <v>24.062000000000001</v>
      </c>
      <c r="E219" s="23">
        <v>773</v>
      </c>
      <c r="F219" s="23">
        <v>377</v>
      </c>
      <c r="G219" s="23">
        <v>21</v>
      </c>
      <c r="H219" s="23">
        <v>131</v>
      </c>
      <c r="I219" s="23">
        <v>877</v>
      </c>
      <c r="J219" s="23">
        <v>13</v>
      </c>
      <c r="K219" s="23">
        <v>601</v>
      </c>
      <c r="L219" s="23">
        <v>0</v>
      </c>
      <c r="M219" s="23">
        <v>689</v>
      </c>
      <c r="N219" s="23" t="s">
        <v>963</v>
      </c>
      <c r="O219" s="23" t="s">
        <v>963</v>
      </c>
      <c r="P219" s="24" t="s">
        <v>940</v>
      </c>
    </row>
    <row r="220" spans="1:16" s="23" customFormat="1" ht="130.5" x14ac:dyDescent="0.35">
      <c r="A220" s="23" t="s">
        <v>105</v>
      </c>
      <c r="B220" s="23" t="s">
        <v>934</v>
      </c>
      <c r="C220" s="23" t="s">
        <v>964</v>
      </c>
      <c r="D220" s="23">
        <v>27.219000000000001</v>
      </c>
      <c r="E220" s="23">
        <v>507</v>
      </c>
      <c r="F220" s="23">
        <v>269</v>
      </c>
      <c r="G220" s="23">
        <v>9</v>
      </c>
      <c r="H220" s="23">
        <v>229</v>
      </c>
      <c r="I220" s="23">
        <v>733</v>
      </c>
      <c r="J220" s="23">
        <v>1</v>
      </c>
      <c r="K220" s="23">
        <v>409</v>
      </c>
      <c r="L220" s="23">
        <v>0</v>
      </c>
      <c r="M220" s="23">
        <v>666</v>
      </c>
      <c r="N220" s="23" t="s">
        <v>965</v>
      </c>
      <c r="O220" s="23" t="s">
        <v>966</v>
      </c>
      <c r="P220" s="24" t="s">
        <v>967</v>
      </c>
    </row>
    <row r="221" spans="1:16" s="23" customFormat="1" x14ac:dyDescent="0.35">
      <c r="A221" s="23" t="s">
        <v>105</v>
      </c>
      <c r="B221" s="23" t="s">
        <v>934</v>
      </c>
      <c r="C221" s="23" t="s">
        <v>968</v>
      </c>
      <c r="D221" s="23">
        <v>20.295999999999999</v>
      </c>
      <c r="E221" s="23">
        <v>675</v>
      </c>
      <c r="F221" s="23">
        <v>420</v>
      </c>
      <c r="G221" s="23">
        <v>18</v>
      </c>
      <c r="H221" s="23">
        <v>222</v>
      </c>
      <c r="I221" s="23">
        <v>862</v>
      </c>
      <c r="J221" s="23">
        <v>112</v>
      </c>
      <c r="K221" s="23">
        <v>702</v>
      </c>
      <c r="L221" s="23">
        <v>0</v>
      </c>
      <c r="M221" s="23">
        <v>665</v>
      </c>
      <c r="N221" s="23" t="s">
        <v>969</v>
      </c>
      <c r="O221" s="23" t="s">
        <v>969</v>
      </c>
      <c r="P221" s="24" t="s">
        <v>970</v>
      </c>
    </row>
    <row r="222" spans="1:16" s="23" customFormat="1" ht="130.5" x14ac:dyDescent="0.35">
      <c r="A222" s="23" t="s">
        <v>105</v>
      </c>
      <c r="B222" s="23" t="s">
        <v>934</v>
      </c>
      <c r="C222" s="23" t="s">
        <v>971</v>
      </c>
      <c r="D222" s="23">
        <v>38.085000000000001</v>
      </c>
      <c r="E222" s="23">
        <v>449</v>
      </c>
      <c r="F222" s="23">
        <v>163</v>
      </c>
      <c r="G222" s="23">
        <v>6</v>
      </c>
      <c r="H222" s="23">
        <v>184</v>
      </c>
      <c r="I222" s="23">
        <v>627</v>
      </c>
      <c r="J222" s="23">
        <v>1</v>
      </c>
      <c r="K222" s="23">
        <v>339</v>
      </c>
      <c r="L222" s="23">
        <v>0</v>
      </c>
      <c r="M222" s="23">
        <v>626</v>
      </c>
      <c r="N222" s="23" t="s">
        <v>972</v>
      </c>
      <c r="O222" s="23" t="s">
        <v>973</v>
      </c>
      <c r="P222" s="24" t="s">
        <v>974</v>
      </c>
    </row>
    <row r="223" spans="1:16" s="23" customFormat="1" x14ac:dyDescent="0.35">
      <c r="A223" s="23" t="s">
        <v>105</v>
      </c>
      <c r="B223" s="23" t="s">
        <v>934</v>
      </c>
      <c r="C223" s="23" t="s">
        <v>975</v>
      </c>
      <c r="D223" s="23">
        <v>17.068000000000001</v>
      </c>
      <c r="E223" s="23">
        <v>457</v>
      </c>
      <c r="F223" s="23">
        <v>278</v>
      </c>
      <c r="G223" s="23">
        <v>13</v>
      </c>
      <c r="H223" s="23">
        <v>369</v>
      </c>
      <c r="I223" s="23">
        <v>798</v>
      </c>
      <c r="J223" s="23">
        <v>395</v>
      </c>
      <c r="K223" s="23">
        <v>777</v>
      </c>
      <c r="L223" s="25">
        <v>4.2699999999999999E-96</v>
      </c>
      <c r="M223" s="23">
        <v>326</v>
      </c>
      <c r="N223" s="23" t="s">
        <v>976</v>
      </c>
      <c r="O223" s="23" t="s">
        <v>976</v>
      </c>
      <c r="P223" s="24" t="s">
        <v>961</v>
      </c>
    </row>
    <row r="224" spans="1:16" s="23" customFormat="1" ht="130.5" x14ac:dyDescent="0.35">
      <c r="A224" s="23" t="s">
        <v>105</v>
      </c>
      <c r="B224" s="23" t="s">
        <v>934</v>
      </c>
      <c r="C224" s="23" t="s">
        <v>971</v>
      </c>
      <c r="D224" s="23">
        <v>44.231000000000002</v>
      </c>
      <c r="E224" s="23">
        <v>156</v>
      </c>
      <c r="F224" s="23">
        <v>56</v>
      </c>
      <c r="G224" s="23">
        <v>3</v>
      </c>
      <c r="H224" s="23">
        <v>698</v>
      </c>
      <c r="I224" s="23">
        <v>852</v>
      </c>
      <c r="J224" s="23">
        <v>335</v>
      </c>
      <c r="K224" s="23">
        <v>460</v>
      </c>
      <c r="L224" s="25">
        <v>2.53E-66</v>
      </c>
      <c r="M224" s="23">
        <v>228</v>
      </c>
      <c r="N224" s="23" t="s">
        <v>972</v>
      </c>
      <c r="O224" s="23" t="s">
        <v>973</v>
      </c>
      <c r="P224" s="24" t="s">
        <v>974</v>
      </c>
    </row>
    <row r="225" spans="1:16" s="23" customFormat="1" x14ac:dyDescent="0.35">
      <c r="A225" s="23" t="s">
        <v>105</v>
      </c>
      <c r="B225" s="23" t="s">
        <v>934</v>
      </c>
      <c r="C225" s="23" t="s">
        <v>975</v>
      </c>
      <c r="D225" s="23">
        <v>16.667000000000002</v>
      </c>
      <c r="E225" s="23">
        <v>342</v>
      </c>
      <c r="F225" s="23">
        <v>209</v>
      </c>
      <c r="G225" s="23">
        <v>14</v>
      </c>
      <c r="H225" s="23">
        <v>144</v>
      </c>
      <c r="I225" s="23">
        <v>431</v>
      </c>
      <c r="J225" s="23">
        <v>51</v>
      </c>
      <c r="K225" s="23">
        <v>370</v>
      </c>
      <c r="L225" s="25">
        <v>1.01E-57</v>
      </c>
      <c r="M225" s="23">
        <v>214</v>
      </c>
      <c r="N225" s="23" t="s">
        <v>976</v>
      </c>
      <c r="O225" s="23" t="s">
        <v>976</v>
      </c>
      <c r="P225" s="24" t="s">
        <v>961</v>
      </c>
    </row>
    <row r="226" spans="1:16" s="23" customFormat="1" x14ac:dyDescent="0.35">
      <c r="A226" s="23" t="s">
        <v>105</v>
      </c>
      <c r="B226" s="23" t="s">
        <v>934</v>
      </c>
      <c r="C226" s="23" t="s">
        <v>977</v>
      </c>
      <c r="D226" s="23">
        <v>26.05</v>
      </c>
      <c r="E226" s="23">
        <v>119</v>
      </c>
      <c r="F226" s="23">
        <v>48</v>
      </c>
      <c r="G226" s="23">
        <v>2</v>
      </c>
      <c r="H226" s="23">
        <v>138</v>
      </c>
      <c r="I226" s="23">
        <v>256</v>
      </c>
      <c r="J226" s="23">
        <v>1</v>
      </c>
      <c r="K226" s="23">
        <v>79</v>
      </c>
      <c r="L226" s="25">
        <v>7.3099999999999995E-30</v>
      </c>
      <c r="M226" s="23">
        <v>111</v>
      </c>
      <c r="N226" s="23" t="s">
        <v>978</v>
      </c>
      <c r="O226" s="23" t="s">
        <v>979</v>
      </c>
      <c r="P226" s="24" t="s">
        <v>980</v>
      </c>
    </row>
    <row r="227" spans="1:16" s="23" customFormat="1" x14ac:dyDescent="0.35">
      <c r="A227" s="23" t="s">
        <v>105</v>
      </c>
      <c r="B227" s="23" t="s">
        <v>934</v>
      </c>
      <c r="C227" s="23" t="s">
        <v>981</v>
      </c>
      <c r="D227" s="23">
        <v>21.347999999999999</v>
      </c>
      <c r="E227" s="23">
        <v>89</v>
      </c>
      <c r="F227" s="23">
        <v>65</v>
      </c>
      <c r="G227" s="23">
        <v>2</v>
      </c>
      <c r="H227" s="23">
        <v>6</v>
      </c>
      <c r="I227" s="23">
        <v>93</v>
      </c>
      <c r="J227" s="23">
        <v>2</v>
      </c>
      <c r="K227" s="23">
        <v>86</v>
      </c>
      <c r="L227" s="25">
        <v>2.8099999999999998E-25</v>
      </c>
      <c r="M227" s="23">
        <v>99.2</v>
      </c>
      <c r="N227" s="23" t="s">
        <v>982</v>
      </c>
      <c r="O227" s="23" t="s">
        <v>983</v>
      </c>
      <c r="P227" s="24" t="s">
        <v>984</v>
      </c>
    </row>
    <row r="228" spans="1:16" s="23" customFormat="1" ht="130.5" x14ac:dyDescent="0.35">
      <c r="A228" s="23" t="s">
        <v>105</v>
      </c>
      <c r="B228" s="23" t="s">
        <v>934</v>
      </c>
      <c r="C228" s="23" t="s">
        <v>964</v>
      </c>
      <c r="D228" s="23">
        <v>25.454999999999998</v>
      </c>
      <c r="E228" s="23">
        <v>55</v>
      </c>
      <c r="F228" s="23">
        <v>40</v>
      </c>
      <c r="G228" s="23">
        <v>1</v>
      </c>
      <c r="H228" s="23">
        <v>798</v>
      </c>
      <c r="I228" s="23">
        <v>851</v>
      </c>
      <c r="J228" s="23">
        <v>409</v>
      </c>
      <c r="K228" s="23">
        <v>463</v>
      </c>
      <c r="L228" s="25">
        <v>2.2400000000000002E-19</v>
      </c>
      <c r="M228" s="23">
        <v>91.1</v>
      </c>
      <c r="N228" s="23" t="s">
        <v>965</v>
      </c>
      <c r="O228" s="23" t="s">
        <v>966</v>
      </c>
      <c r="P228" s="24" t="s">
        <v>967</v>
      </c>
    </row>
    <row r="229" spans="1:16" s="23" customFormat="1" x14ac:dyDescent="0.35">
      <c r="A229" s="23" t="s">
        <v>105</v>
      </c>
      <c r="B229" s="23" t="s">
        <v>934</v>
      </c>
      <c r="C229" s="23" t="s">
        <v>985</v>
      </c>
      <c r="D229" s="23">
        <v>15.054</v>
      </c>
      <c r="E229" s="23">
        <v>93</v>
      </c>
      <c r="F229" s="23">
        <v>72</v>
      </c>
      <c r="G229" s="23">
        <v>2</v>
      </c>
      <c r="H229" s="23">
        <v>5</v>
      </c>
      <c r="I229" s="23">
        <v>94</v>
      </c>
      <c r="J229" s="23">
        <v>3</v>
      </c>
      <c r="K229" s="23">
        <v>91</v>
      </c>
      <c r="L229" s="25">
        <v>4.0300000000000001E-18</v>
      </c>
      <c r="M229" s="23">
        <v>88.4</v>
      </c>
      <c r="N229" s="23" t="s">
        <v>986</v>
      </c>
      <c r="O229" s="23" t="s">
        <v>986</v>
      </c>
      <c r="P229" s="24" t="s">
        <v>987</v>
      </c>
    </row>
    <row r="230" spans="1:16" s="23" customFormat="1" x14ac:dyDescent="0.35">
      <c r="A230" s="23" t="s">
        <v>105</v>
      </c>
      <c r="B230" s="23" t="s">
        <v>934</v>
      </c>
      <c r="C230" s="23" t="s">
        <v>975</v>
      </c>
      <c r="D230" s="23">
        <v>18.181999999999999</v>
      </c>
      <c r="E230" s="23">
        <v>132</v>
      </c>
      <c r="F230" s="23">
        <v>89</v>
      </c>
      <c r="G230" s="23">
        <v>4</v>
      </c>
      <c r="H230" s="23">
        <v>747</v>
      </c>
      <c r="I230" s="23">
        <v>863</v>
      </c>
      <c r="J230" s="23">
        <v>800</v>
      </c>
      <c r="K230" s="23">
        <v>927</v>
      </c>
      <c r="L230" s="25">
        <v>6.0600000000000001E-17</v>
      </c>
      <c r="M230" s="23">
        <v>85</v>
      </c>
      <c r="N230" s="23" t="s">
        <v>976</v>
      </c>
      <c r="O230" s="23" t="s">
        <v>976</v>
      </c>
      <c r="P230" s="24" t="s">
        <v>961</v>
      </c>
    </row>
    <row r="231" spans="1:16" s="23" customFormat="1" ht="101.5" x14ac:dyDescent="0.35">
      <c r="A231" s="23" t="s">
        <v>105</v>
      </c>
      <c r="B231" s="23" t="s">
        <v>934</v>
      </c>
      <c r="C231" s="23" t="s">
        <v>988</v>
      </c>
      <c r="D231" s="23">
        <v>14.851000000000001</v>
      </c>
      <c r="E231" s="23">
        <v>202</v>
      </c>
      <c r="F231" s="23">
        <v>105</v>
      </c>
      <c r="G231" s="23">
        <v>5</v>
      </c>
      <c r="H231" s="23">
        <v>427</v>
      </c>
      <c r="I231" s="23">
        <v>627</v>
      </c>
      <c r="J231" s="23">
        <v>173</v>
      </c>
      <c r="K231" s="23">
        <v>308</v>
      </c>
      <c r="L231" s="25">
        <v>9.9900000000000006E-17</v>
      </c>
      <c r="M231" s="23">
        <v>82.3</v>
      </c>
      <c r="N231" s="23" t="s">
        <v>989</v>
      </c>
      <c r="O231" s="23" t="s">
        <v>990</v>
      </c>
      <c r="P231" s="24" t="s">
        <v>991</v>
      </c>
    </row>
    <row r="232" spans="1:16" s="23" customFormat="1" x14ac:dyDescent="0.35">
      <c r="A232" s="23" t="s">
        <v>105</v>
      </c>
      <c r="B232" s="23" t="s">
        <v>934</v>
      </c>
      <c r="C232" s="23" t="s">
        <v>992</v>
      </c>
      <c r="D232" s="23">
        <v>16.303999999999998</v>
      </c>
      <c r="E232" s="23">
        <v>92</v>
      </c>
      <c r="F232" s="23">
        <v>67</v>
      </c>
      <c r="G232" s="23">
        <v>2</v>
      </c>
      <c r="H232" s="23">
        <v>6</v>
      </c>
      <c r="I232" s="23">
        <v>91</v>
      </c>
      <c r="J232" s="23">
        <v>4</v>
      </c>
      <c r="K232" s="23">
        <v>91</v>
      </c>
      <c r="L232" s="25">
        <v>4.6599999999999998E-16</v>
      </c>
      <c r="M232" s="23">
        <v>81.900000000000006</v>
      </c>
      <c r="N232" s="23" t="s">
        <v>993</v>
      </c>
      <c r="O232" s="23" t="s">
        <v>993</v>
      </c>
      <c r="P232" s="24" t="s">
        <v>987</v>
      </c>
    </row>
    <row r="233" spans="1:16" s="23" customFormat="1" x14ac:dyDescent="0.35">
      <c r="A233" s="23" t="s">
        <v>105</v>
      </c>
      <c r="B233" s="23" t="s">
        <v>934</v>
      </c>
      <c r="C233" s="23" t="s">
        <v>994</v>
      </c>
      <c r="D233" s="23">
        <v>16.667000000000002</v>
      </c>
      <c r="E233" s="23">
        <v>90</v>
      </c>
      <c r="F233" s="23">
        <v>66</v>
      </c>
      <c r="G233" s="23">
        <v>3</v>
      </c>
      <c r="H233" s="23">
        <v>6</v>
      </c>
      <c r="I233" s="23">
        <v>91</v>
      </c>
      <c r="J233" s="23">
        <v>4</v>
      </c>
      <c r="K233" s="23">
        <v>88</v>
      </c>
      <c r="L233" s="25">
        <v>5.8000000000000004E-15</v>
      </c>
      <c r="M233" s="23">
        <v>78</v>
      </c>
      <c r="N233" s="23" t="s">
        <v>995</v>
      </c>
      <c r="O233" s="23" t="s">
        <v>995</v>
      </c>
      <c r="P233" s="24" t="s">
        <v>996</v>
      </c>
    </row>
    <row r="234" spans="1:16" s="23" customFormat="1" x14ac:dyDescent="0.35">
      <c r="A234" s="23" t="s">
        <v>105</v>
      </c>
      <c r="B234" s="23" t="s">
        <v>934</v>
      </c>
      <c r="C234" s="23" t="s">
        <v>997</v>
      </c>
      <c r="D234" s="23">
        <v>10</v>
      </c>
      <c r="E234" s="23">
        <v>90</v>
      </c>
      <c r="F234" s="23">
        <v>73</v>
      </c>
      <c r="G234" s="23">
        <v>3</v>
      </c>
      <c r="H234" s="23">
        <v>7</v>
      </c>
      <c r="I234" s="23">
        <v>92</v>
      </c>
      <c r="J234" s="23">
        <v>51</v>
      </c>
      <c r="K234" s="23">
        <v>136</v>
      </c>
      <c r="L234" s="25">
        <v>8.1899999999999994E-15</v>
      </c>
      <c r="M234" s="23">
        <v>71.900000000000006</v>
      </c>
      <c r="N234" s="23" t="s">
        <v>998</v>
      </c>
      <c r="P234" s="24"/>
    </row>
    <row r="235" spans="1:16" s="23" customFormat="1" x14ac:dyDescent="0.35">
      <c r="A235" s="23" t="s">
        <v>105</v>
      </c>
      <c r="B235" s="23" t="s">
        <v>934</v>
      </c>
      <c r="C235" s="23" t="s">
        <v>999</v>
      </c>
      <c r="D235" s="23">
        <v>10</v>
      </c>
      <c r="E235" s="23">
        <v>90</v>
      </c>
      <c r="F235" s="23">
        <v>73</v>
      </c>
      <c r="G235" s="23">
        <v>3</v>
      </c>
      <c r="H235" s="23">
        <v>7</v>
      </c>
      <c r="I235" s="23">
        <v>92</v>
      </c>
      <c r="J235" s="23">
        <v>51</v>
      </c>
      <c r="K235" s="23">
        <v>136</v>
      </c>
      <c r="L235" s="25">
        <v>8.6E-14</v>
      </c>
      <c r="M235" s="23">
        <v>68.8</v>
      </c>
      <c r="N235" s="23" t="s">
        <v>1000</v>
      </c>
      <c r="O235" s="23" t="s">
        <v>1001</v>
      </c>
      <c r="P235" s="24" t="s">
        <v>1002</v>
      </c>
    </row>
    <row r="236" spans="1:16" s="23" customFormat="1" x14ac:dyDescent="0.35">
      <c r="A236" s="23" t="s">
        <v>105</v>
      </c>
      <c r="B236" s="23" t="s">
        <v>934</v>
      </c>
      <c r="C236" s="23" t="s">
        <v>1003</v>
      </c>
      <c r="D236" s="23">
        <v>12.281000000000001</v>
      </c>
      <c r="E236" s="23">
        <v>171</v>
      </c>
      <c r="F236" s="23">
        <v>111</v>
      </c>
      <c r="G236" s="23">
        <v>6</v>
      </c>
      <c r="H236" s="23">
        <v>5</v>
      </c>
      <c r="I236" s="23">
        <v>144</v>
      </c>
      <c r="J236" s="23">
        <v>3</v>
      </c>
      <c r="K236" s="23">
        <v>165</v>
      </c>
      <c r="L236" s="25">
        <v>2.8499999999999999E-11</v>
      </c>
      <c r="M236" s="23">
        <v>66.099999999999994</v>
      </c>
      <c r="N236" s="23" t="s">
        <v>1004</v>
      </c>
      <c r="O236" s="23" t="s">
        <v>1005</v>
      </c>
      <c r="P236" s="24" t="s">
        <v>1006</v>
      </c>
    </row>
    <row r="237" spans="1:16" ht="29" x14ac:dyDescent="0.35">
      <c r="A237" s="14" t="s">
        <v>159</v>
      </c>
      <c r="B237" s="14" t="s">
        <v>1007</v>
      </c>
      <c r="C237" s="14" t="s">
        <v>1008</v>
      </c>
      <c r="D237" s="14">
        <v>16.847999999999999</v>
      </c>
      <c r="E237" s="14">
        <v>184</v>
      </c>
      <c r="F237" s="14">
        <v>124</v>
      </c>
      <c r="G237" s="14">
        <v>6</v>
      </c>
      <c r="H237" s="14">
        <v>295</v>
      </c>
      <c r="I237" s="14">
        <v>468</v>
      </c>
      <c r="J237" s="14">
        <v>960</v>
      </c>
      <c r="K237" s="14">
        <v>1124</v>
      </c>
      <c r="L237" s="19">
        <v>8.1600000000000007E-49</v>
      </c>
      <c r="M237" s="14">
        <v>179</v>
      </c>
      <c r="N237" s="14" t="s">
        <v>1009</v>
      </c>
      <c r="O237" s="14" t="s">
        <v>1010</v>
      </c>
      <c r="P237" s="15" t="s">
        <v>1011</v>
      </c>
    </row>
    <row r="238" spans="1:16" ht="87" x14ac:dyDescent="0.35">
      <c r="A238" s="14" t="s">
        <v>159</v>
      </c>
      <c r="B238" s="14" t="s">
        <v>1007</v>
      </c>
      <c r="C238" s="14" t="s">
        <v>1012</v>
      </c>
      <c r="D238" s="14">
        <v>15.196</v>
      </c>
      <c r="E238" s="14">
        <v>204</v>
      </c>
      <c r="F238" s="14">
        <v>126</v>
      </c>
      <c r="G238" s="14">
        <v>8</v>
      </c>
      <c r="H238" s="14">
        <v>292</v>
      </c>
      <c r="I238" s="14">
        <v>468</v>
      </c>
      <c r="J238" s="14">
        <v>861</v>
      </c>
      <c r="K238" s="14">
        <v>1044</v>
      </c>
      <c r="L238" s="19">
        <v>1.71E-33</v>
      </c>
      <c r="M238" s="14">
        <v>134</v>
      </c>
      <c r="N238" s="14" t="s">
        <v>1013</v>
      </c>
      <c r="O238" s="14" t="s">
        <v>1014</v>
      </c>
      <c r="P238" s="15" t="s">
        <v>1015</v>
      </c>
    </row>
    <row r="239" spans="1:16" x14ac:dyDescent="0.35">
      <c r="A239" s="14" t="s">
        <v>159</v>
      </c>
      <c r="B239" s="14" t="s">
        <v>1007</v>
      </c>
      <c r="C239" s="14" t="s">
        <v>1016</v>
      </c>
      <c r="D239" s="14">
        <v>13.776</v>
      </c>
      <c r="E239" s="14">
        <v>196</v>
      </c>
      <c r="F239" s="14">
        <v>128</v>
      </c>
      <c r="G239" s="14">
        <v>8</v>
      </c>
      <c r="H239" s="14">
        <v>295</v>
      </c>
      <c r="I239" s="14">
        <v>468</v>
      </c>
      <c r="J239" s="14">
        <v>952</v>
      </c>
      <c r="K239" s="14">
        <v>1128</v>
      </c>
      <c r="L239" s="19">
        <v>7.0099999999999996E-32</v>
      </c>
      <c r="M239" s="14">
        <v>129</v>
      </c>
      <c r="N239" s="14" t="s">
        <v>1017</v>
      </c>
      <c r="O239" s="14" t="s">
        <v>1014</v>
      </c>
      <c r="P239" s="15" t="s">
        <v>1018</v>
      </c>
    </row>
    <row r="240" spans="1:16" ht="72.5" x14ac:dyDescent="0.35">
      <c r="A240" s="14" t="s">
        <v>159</v>
      </c>
      <c r="B240" s="14" t="s">
        <v>1007</v>
      </c>
      <c r="C240" s="14" t="s">
        <v>1019</v>
      </c>
      <c r="D240" s="14">
        <v>14.835000000000001</v>
      </c>
      <c r="E240" s="14">
        <v>182</v>
      </c>
      <c r="F240" s="14">
        <v>123</v>
      </c>
      <c r="G240" s="14">
        <v>5</v>
      </c>
      <c r="H240" s="14">
        <v>295</v>
      </c>
      <c r="I240" s="14">
        <v>468</v>
      </c>
      <c r="J240" s="14">
        <v>964</v>
      </c>
      <c r="K240" s="14">
        <v>1121</v>
      </c>
      <c r="L240" s="19">
        <v>1.24E-14</v>
      </c>
      <c r="M240" s="14">
        <v>76</v>
      </c>
      <c r="N240" s="14" t="s">
        <v>1020</v>
      </c>
      <c r="O240" s="14" t="s">
        <v>1021</v>
      </c>
      <c r="P240" s="15" t="s">
        <v>1022</v>
      </c>
    </row>
    <row r="241" spans="1:16" ht="72.5" x14ac:dyDescent="0.35">
      <c r="A241" s="14" t="s">
        <v>159</v>
      </c>
      <c r="B241" s="14" t="s">
        <v>1007</v>
      </c>
      <c r="C241" s="14" t="s">
        <v>1023</v>
      </c>
      <c r="D241" s="14">
        <v>14.215999999999999</v>
      </c>
      <c r="E241" s="14">
        <v>204</v>
      </c>
      <c r="F241" s="14">
        <v>129</v>
      </c>
      <c r="G241" s="14">
        <v>8</v>
      </c>
      <c r="H241" s="14">
        <v>290</v>
      </c>
      <c r="I241" s="14">
        <v>467</v>
      </c>
      <c r="J241" s="14">
        <v>1032</v>
      </c>
      <c r="K241" s="14">
        <v>1215</v>
      </c>
      <c r="L241" s="19">
        <v>2.9899999999999999E-13</v>
      </c>
      <c r="M241" s="14">
        <v>71.7</v>
      </c>
      <c r="N241" s="14" t="s">
        <v>1024</v>
      </c>
      <c r="O241" s="14" t="s">
        <v>1025</v>
      </c>
      <c r="P241" s="15" t="s">
        <v>1026</v>
      </c>
    </row>
    <row r="242" spans="1:16" s="23" customFormat="1" ht="43.5" x14ac:dyDescent="0.35">
      <c r="A242" s="23" t="s">
        <v>232</v>
      </c>
      <c r="B242" s="23" t="s">
        <v>1027</v>
      </c>
      <c r="C242" s="23" t="s">
        <v>392</v>
      </c>
      <c r="D242" s="23">
        <v>26.744</v>
      </c>
      <c r="E242" s="23">
        <v>86</v>
      </c>
      <c r="F242" s="23">
        <v>58</v>
      </c>
      <c r="G242" s="23">
        <v>4</v>
      </c>
      <c r="H242" s="23">
        <v>27</v>
      </c>
      <c r="I242" s="23">
        <v>110</v>
      </c>
      <c r="J242" s="23">
        <v>13</v>
      </c>
      <c r="K242" s="23">
        <v>95</v>
      </c>
      <c r="L242" s="25">
        <v>4.0200000000000002E-34</v>
      </c>
      <c r="M242" s="23">
        <v>114</v>
      </c>
      <c r="N242" s="23" t="s">
        <v>393</v>
      </c>
      <c r="O242" s="23" t="s">
        <v>394</v>
      </c>
      <c r="P242" s="24" t="s">
        <v>395</v>
      </c>
    </row>
    <row r="243" spans="1:16" s="23" customFormat="1" ht="43.5" x14ac:dyDescent="0.35">
      <c r="A243" s="23" t="s">
        <v>232</v>
      </c>
      <c r="B243" s="23" t="s">
        <v>1027</v>
      </c>
      <c r="C243" s="23" t="s">
        <v>396</v>
      </c>
      <c r="D243" s="23">
        <v>17.777999999999999</v>
      </c>
      <c r="E243" s="23">
        <v>90</v>
      </c>
      <c r="F243" s="23">
        <v>65</v>
      </c>
      <c r="G243" s="23">
        <v>3</v>
      </c>
      <c r="H243" s="23">
        <v>22</v>
      </c>
      <c r="I243" s="23">
        <v>110</v>
      </c>
      <c r="J243" s="23">
        <v>7</v>
      </c>
      <c r="K243" s="23">
        <v>88</v>
      </c>
      <c r="L243" s="25">
        <v>7.2200000000000002E-27</v>
      </c>
      <c r="M243" s="23">
        <v>95.8</v>
      </c>
      <c r="N243" s="23" t="s">
        <v>397</v>
      </c>
      <c r="O243" s="23" t="s">
        <v>394</v>
      </c>
      <c r="P243" s="24" t="s">
        <v>395</v>
      </c>
    </row>
    <row r="244" spans="1:16" s="23" customFormat="1" x14ac:dyDescent="0.35">
      <c r="A244" s="23" t="s">
        <v>232</v>
      </c>
      <c r="B244" s="23" t="s">
        <v>1027</v>
      </c>
      <c r="C244" s="23" t="s">
        <v>398</v>
      </c>
      <c r="D244" s="23">
        <v>15.385</v>
      </c>
      <c r="E244" s="23">
        <v>104</v>
      </c>
      <c r="F244" s="23">
        <v>75</v>
      </c>
      <c r="G244" s="23">
        <v>4</v>
      </c>
      <c r="H244" s="23">
        <v>12</v>
      </c>
      <c r="I244" s="23">
        <v>114</v>
      </c>
      <c r="J244" s="23">
        <v>16</v>
      </c>
      <c r="K244" s="23">
        <v>107</v>
      </c>
      <c r="L244" s="25">
        <v>6.9500000000000005E-24</v>
      </c>
      <c r="M244" s="23">
        <v>90.8</v>
      </c>
      <c r="N244" s="23" t="s">
        <v>399</v>
      </c>
      <c r="O244" s="23" t="s">
        <v>399</v>
      </c>
      <c r="P244" s="24" t="s">
        <v>400</v>
      </c>
    </row>
    <row r="245" spans="1:16" ht="174" x14ac:dyDescent="0.35">
      <c r="A245" s="14" t="s">
        <v>233</v>
      </c>
      <c r="B245" s="14" t="s">
        <v>1028</v>
      </c>
      <c r="C245" s="14" t="s">
        <v>1029</v>
      </c>
      <c r="D245" s="14">
        <v>19.297999999999998</v>
      </c>
      <c r="E245" s="14">
        <v>57</v>
      </c>
      <c r="F245" s="14">
        <v>44</v>
      </c>
      <c r="G245" s="14">
        <v>1</v>
      </c>
      <c r="H245" s="14">
        <v>262</v>
      </c>
      <c r="I245" s="14">
        <v>318</v>
      </c>
      <c r="J245" s="14">
        <v>118</v>
      </c>
      <c r="K245" s="14">
        <v>172</v>
      </c>
      <c r="L245" s="19">
        <v>8.2899999999999996E-20</v>
      </c>
      <c r="M245" s="14">
        <v>87.3</v>
      </c>
      <c r="N245" s="14" t="s">
        <v>1030</v>
      </c>
      <c r="O245" s="14" t="s">
        <v>1031</v>
      </c>
      <c r="P245" s="15" t="s">
        <v>1032</v>
      </c>
    </row>
    <row r="246" spans="1:16" ht="130.5" x14ac:dyDescent="0.35">
      <c r="A246" s="14" t="s">
        <v>233</v>
      </c>
      <c r="B246" s="14" t="s">
        <v>1028</v>
      </c>
      <c r="C246" s="14" t="s">
        <v>1033</v>
      </c>
      <c r="D246" s="14">
        <v>25.332999999999998</v>
      </c>
      <c r="E246" s="14">
        <v>75</v>
      </c>
      <c r="F246" s="14">
        <v>53</v>
      </c>
      <c r="G246" s="14">
        <v>2</v>
      </c>
      <c r="H246" s="14">
        <v>242</v>
      </c>
      <c r="I246" s="14">
        <v>315</v>
      </c>
      <c r="J246" s="14">
        <v>99</v>
      </c>
      <c r="K246" s="14">
        <v>171</v>
      </c>
      <c r="L246" s="19">
        <v>1.0499999999999999E-15</v>
      </c>
      <c r="M246" s="14">
        <v>75.8</v>
      </c>
      <c r="N246" s="14" t="s">
        <v>1034</v>
      </c>
      <c r="O246" s="14" t="s">
        <v>1035</v>
      </c>
      <c r="P246" s="15" t="s">
        <v>1036</v>
      </c>
    </row>
    <row r="247" spans="1:16" ht="130.5" x14ac:dyDescent="0.35">
      <c r="A247" s="14" t="s">
        <v>233</v>
      </c>
      <c r="B247" s="14" t="s">
        <v>1028</v>
      </c>
      <c r="C247" s="14" t="s">
        <v>1037</v>
      </c>
      <c r="D247" s="14">
        <v>11.321</v>
      </c>
      <c r="E247" s="14">
        <v>53</v>
      </c>
      <c r="F247" s="14">
        <v>45</v>
      </c>
      <c r="G247" s="14">
        <v>1</v>
      </c>
      <c r="H247" s="14">
        <v>263</v>
      </c>
      <c r="I247" s="14">
        <v>315</v>
      </c>
      <c r="J247" s="14">
        <v>138</v>
      </c>
      <c r="K247" s="14">
        <v>188</v>
      </c>
      <c r="L247" s="19">
        <v>2.13E-11</v>
      </c>
      <c r="M247" s="14">
        <v>63.1</v>
      </c>
      <c r="N247" s="14" t="s">
        <v>1038</v>
      </c>
      <c r="O247" s="14" t="s">
        <v>1039</v>
      </c>
      <c r="P247" s="15" t="s">
        <v>1040</v>
      </c>
    </row>
    <row r="248" spans="1:16" ht="101.5" x14ac:dyDescent="0.35">
      <c r="A248" s="14" t="s">
        <v>233</v>
      </c>
      <c r="B248" s="14" t="s">
        <v>1028</v>
      </c>
      <c r="C248" s="14" t="s">
        <v>1041</v>
      </c>
      <c r="D248" s="14">
        <v>11.628</v>
      </c>
      <c r="E248" s="14">
        <v>43</v>
      </c>
      <c r="F248" s="14">
        <v>36</v>
      </c>
      <c r="G248" s="14">
        <v>1</v>
      </c>
      <c r="H248" s="14">
        <v>273</v>
      </c>
      <c r="I248" s="14">
        <v>315</v>
      </c>
      <c r="J248" s="14">
        <v>140</v>
      </c>
      <c r="K248" s="14">
        <v>180</v>
      </c>
      <c r="L248" s="19">
        <v>2.8499999999999999E-11</v>
      </c>
      <c r="M248" s="14">
        <v>62.7</v>
      </c>
      <c r="N248" s="14" t="s">
        <v>1042</v>
      </c>
      <c r="O248" s="14" t="s">
        <v>1043</v>
      </c>
      <c r="P248" s="15" t="s">
        <v>1044</v>
      </c>
    </row>
    <row r="249" spans="1:16" s="23" customFormat="1" ht="72.5" x14ac:dyDescent="0.35">
      <c r="A249" s="23" t="s">
        <v>236</v>
      </c>
      <c r="B249" s="23" t="s">
        <v>1045</v>
      </c>
      <c r="C249" s="23" t="s">
        <v>1046</v>
      </c>
      <c r="D249" s="23">
        <v>36.363999999999997</v>
      </c>
      <c r="E249" s="23">
        <v>33</v>
      </c>
      <c r="F249" s="23">
        <v>21</v>
      </c>
      <c r="G249" s="23">
        <v>0</v>
      </c>
      <c r="H249" s="23">
        <v>845</v>
      </c>
      <c r="I249" s="23">
        <v>877</v>
      </c>
      <c r="J249" s="23">
        <v>11</v>
      </c>
      <c r="K249" s="23">
        <v>43</v>
      </c>
      <c r="L249" s="25">
        <v>1.92E-22</v>
      </c>
      <c r="M249" s="23">
        <v>89.7</v>
      </c>
      <c r="N249" s="23" t="s">
        <v>1047</v>
      </c>
      <c r="O249" s="23" t="s">
        <v>1048</v>
      </c>
      <c r="P249" s="24" t="s">
        <v>1049</v>
      </c>
    </row>
    <row r="250" spans="1:16" s="23" customFormat="1" ht="87" x14ac:dyDescent="0.35">
      <c r="A250" s="23" t="s">
        <v>236</v>
      </c>
      <c r="B250" s="23" t="s">
        <v>1045</v>
      </c>
      <c r="C250" s="23" t="s">
        <v>1050</v>
      </c>
      <c r="D250" s="23">
        <v>36.363999999999997</v>
      </c>
      <c r="E250" s="23">
        <v>33</v>
      </c>
      <c r="F250" s="23">
        <v>21</v>
      </c>
      <c r="G250" s="23">
        <v>0</v>
      </c>
      <c r="H250" s="23">
        <v>845</v>
      </c>
      <c r="I250" s="23">
        <v>877</v>
      </c>
      <c r="J250" s="23">
        <v>11</v>
      </c>
      <c r="K250" s="23">
        <v>43</v>
      </c>
      <c r="L250" s="25">
        <v>2.0300000000000001E-22</v>
      </c>
      <c r="M250" s="23">
        <v>89.7</v>
      </c>
      <c r="N250" s="23" t="s">
        <v>1051</v>
      </c>
      <c r="O250" s="23" t="s">
        <v>1052</v>
      </c>
      <c r="P250" s="24" t="s">
        <v>1053</v>
      </c>
    </row>
    <row r="251" spans="1:16" s="23" customFormat="1" x14ac:dyDescent="0.35">
      <c r="A251" s="23" t="s">
        <v>236</v>
      </c>
      <c r="B251" s="23" t="s">
        <v>1045</v>
      </c>
      <c r="C251" s="23" t="s">
        <v>1054</v>
      </c>
      <c r="D251" s="23">
        <v>39.393999999999998</v>
      </c>
      <c r="E251" s="23">
        <v>33</v>
      </c>
      <c r="F251" s="23">
        <v>20</v>
      </c>
      <c r="G251" s="23">
        <v>0</v>
      </c>
      <c r="H251" s="23">
        <v>845</v>
      </c>
      <c r="I251" s="23">
        <v>877</v>
      </c>
      <c r="J251" s="23">
        <v>5</v>
      </c>
      <c r="K251" s="23">
        <v>37</v>
      </c>
      <c r="L251" s="25">
        <v>5.0200000000000002E-21</v>
      </c>
      <c r="M251" s="23">
        <v>85.9</v>
      </c>
      <c r="N251" s="23" t="s">
        <v>1055</v>
      </c>
      <c r="O251" s="23" t="s">
        <v>1056</v>
      </c>
      <c r="P251" s="24" t="s">
        <v>1057</v>
      </c>
    </row>
    <row r="252" spans="1:16" s="23" customFormat="1" x14ac:dyDescent="0.35">
      <c r="A252" s="23" t="s">
        <v>236</v>
      </c>
      <c r="B252" s="23" t="s">
        <v>1045</v>
      </c>
      <c r="C252" s="23" t="s">
        <v>1058</v>
      </c>
      <c r="D252" s="23">
        <v>33.332999999999998</v>
      </c>
      <c r="E252" s="23">
        <v>33</v>
      </c>
      <c r="F252" s="23">
        <v>22</v>
      </c>
      <c r="G252" s="23">
        <v>0</v>
      </c>
      <c r="H252" s="23">
        <v>845</v>
      </c>
      <c r="I252" s="23">
        <v>877</v>
      </c>
      <c r="J252" s="23">
        <v>5</v>
      </c>
      <c r="K252" s="23">
        <v>37</v>
      </c>
      <c r="L252" s="25">
        <v>1.25E-20</v>
      </c>
      <c r="M252" s="23">
        <v>84.7</v>
      </c>
      <c r="N252" s="23" t="s">
        <v>1059</v>
      </c>
      <c r="O252" s="23" t="s">
        <v>1060</v>
      </c>
      <c r="P252" s="24" t="s">
        <v>1061</v>
      </c>
    </row>
    <row r="253" spans="1:16" s="23" customFormat="1" x14ac:dyDescent="0.35">
      <c r="A253" s="23" t="s">
        <v>236</v>
      </c>
      <c r="B253" s="23" t="s">
        <v>1045</v>
      </c>
      <c r="C253" s="23" t="s">
        <v>1062</v>
      </c>
      <c r="D253" s="23">
        <v>33.332999999999998</v>
      </c>
      <c r="E253" s="23">
        <v>33</v>
      </c>
      <c r="F253" s="23">
        <v>22</v>
      </c>
      <c r="G253" s="23">
        <v>0</v>
      </c>
      <c r="H253" s="23">
        <v>845</v>
      </c>
      <c r="I253" s="23">
        <v>877</v>
      </c>
      <c r="J253" s="23">
        <v>77</v>
      </c>
      <c r="K253" s="23">
        <v>109</v>
      </c>
      <c r="L253" s="25">
        <v>2.92E-20</v>
      </c>
      <c r="M253" s="23">
        <v>85.9</v>
      </c>
      <c r="N253" s="23" t="s">
        <v>1063</v>
      </c>
      <c r="O253" s="23" t="s">
        <v>1064</v>
      </c>
      <c r="P253" s="24" t="s">
        <v>1065</v>
      </c>
    </row>
    <row r="254" spans="1:16" s="23" customFormat="1" ht="72.5" x14ac:dyDescent="0.35">
      <c r="A254" s="23" t="s">
        <v>236</v>
      </c>
      <c r="B254" s="23" t="s">
        <v>1045</v>
      </c>
      <c r="C254" s="23" t="s">
        <v>1066</v>
      </c>
      <c r="D254" s="23">
        <v>39.393999999999998</v>
      </c>
      <c r="E254" s="23">
        <v>33</v>
      </c>
      <c r="F254" s="23">
        <v>20</v>
      </c>
      <c r="G254" s="23">
        <v>0</v>
      </c>
      <c r="H254" s="23">
        <v>845</v>
      </c>
      <c r="I254" s="23">
        <v>877</v>
      </c>
      <c r="J254" s="23">
        <v>11</v>
      </c>
      <c r="K254" s="23">
        <v>43</v>
      </c>
      <c r="L254" s="25">
        <v>5.2699999999999998E-20</v>
      </c>
      <c r="M254" s="23">
        <v>82.8</v>
      </c>
      <c r="N254" s="23" t="s">
        <v>1067</v>
      </c>
      <c r="O254" s="23" t="s">
        <v>1068</v>
      </c>
      <c r="P254" s="24" t="s">
        <v>1069</v>
      </c>
    </row>
    <row r="255" spans="1:16" s="23" customFormat="1" ht="72.5" x14ac:dyDescent="0.35">
      <c r="A255" s="23" t="s">
        <v>236</v>
      </c>
      <c r="B255" s="23" t="s">
        <v>1045</v>
      </c>
      <c r="C255" s="23" t="s">
        <v>1070</v>
      </c>
      <c r="D255" s="23">
        <v>42.423999999999999</v>
      </c>
      <c r="E255" s="23">
        <v>33</v>
      </c>
      <c r="F255" s="23">
        <v>19</v>
      </c>
      <c r="G255" s="23">
        <v>0</v>
      </c>
      <c r="H255" s="23">
        <v>845</v>
      </c>
      <c r="I255" s="23">
        <v>877</v>
      </c>
      <c r="J255" s="23">
        <v>11</v>
      </c>
      <c r="K255" s="23">
        <v>43</v>
      </c>
      <c r="L255" s="25">
        <v>1.6499999999999999E-19</v>
      </c>
      <c r="M255" s="23">
        <v>81.599999999999994</v>
      </c>
      <c r="N255" s="23" t="s">
        <v>1071</v>
      </c>
      <c r="O255" s="23" t="s">
        <v>1072</v>
      </c>
      <c r="P255" s="24" t="s">
        <v>1073</v>
      </c>
    </row>
    <row r="256" spans="1:16" s="23" customFormat="1" ht="72.5" x14ac:dyDescent="0.35">
      <c r="A256" s="23" t="s">
        <v>236</v>
      </c>
      <c r="B256" s="23" t="s">
        <v>1045</v>
      </c>
      <c r="C256" s="23" t="s">
        <v>1074</v>
      </c>
      <c r="D256" s="23">
        <v>36.363999999999997</v>
      </c>
      <c r="E256" s="23">
        <v>33</v>
      </c>
      <c r="F256" s="23">
        <v>21</v>
      </c>
      <c r="G256" s="23">
        <v>0</v>
      </c>
      <c r="H256" s="23">
        <v>845</v>
      </c>
      <c r="I256" s="23">
        <v>877</v>
      </c>
      <c r="J256" s="23">
        <v>15</v>
      </c>
      <c r="K256" s="23">
        <v>47</v>
      </c>
      <c r="L256" s="25">
        <v>1.3599999999999999E-16</v>
      </c>
      <c r="M256" s="23">
        <v>73.2</v>
      </c>
      <c r="N256" s="23" t="s">
        <v>1075</v>
      </c>
      <c r="O256" s="23" t="s">
        <v>1076</v>
      </c>
      <c r="P256" s="24" t="s">
        <v>1077</v>
      </c>
    </row>
    <row r="257" spans="1:16" s="23" customFormat="1" ht="87" x14ac:dyDescent="0.35">
      <c r="A257" s="23" t="s">
        <v>236</v>
      </c>
      <c r="B257" s="23" t="s">
        <v>1045</v>
      </c>
      <c r="C257" s="23" t="s">
        <v>1078</v>
      </c>
      <c r="D257" s="23">
        <v>42.308</v>
      </c>
      <c r="E257" s="23">
        <v>26</v>
      </c>
      <c r="F257" s="23">
        <v>15</v>
      </c>
      <c r="G257" s="23">
        <v>0</v>
      </c>
      <c r="H257" s="23">
        <v>852</v>
      </c>
      <c r="I257" s="23">
        <v>877</v>
      </c>
      <c r="J257" s="23">
        <v>19</v>
      </c>
      <c r="K257" s="23">
        <v>44</v>
      </c>
      <c r="L257" s="25">
        <v>3.9299999999999999E-13</v>
      </c>
      <c r="M257" s="23">
        <v>63.5</v>
      </c>
      <c r="N257" s="23" t="s">
        <v>1079</v>
      </c>
      <c r="O257" s="23" t="s">
        <v>1080</v>
      </c>
      <c r="P257" s="24" t="s">
        <v>1081</v>
      </c>
    </row>
    <row r="258" spans="1:16" s="20" customFormat="1" ht="58" x14ac:dyDescent="0.35">
      <c r="A258" s="20" t="s">
        <v>246</v>
      </c>
      <c r="B258" s="20" t="s">
        <v>1082</v>
      </c>
      <c r="C258" s="20" t="s">
        <v>1083</v>
      </c>
      <c r="D258" s="20">
        <v>30.507999999999999</v>
      </c>
      <c r="E258" s="20">
        <v>177</v>
      </c>
      <c r="F258" s="20">
        <v>104</v>
      </c>
      <c r="G258" s="20">
        <v>6</v>
      </c>
      <c r="H258" s="20">
        <v>48</v>
      </c>
      <c r="I258" s="20">
        <v>216</v>
      </c>
      <c r="J258" s="20">
        <v>1</v>
      </c>
      <c r="K258" s="20">
        <v>166</v>
      </c>
      <c r="L258" s="21">
        <v>1.2199999999999999E-92</v>
      </c>
      <c r="M258" s="20">
        <v>288</v>
      </c>
      <c r="N258" s="20" t="s">
        <v>1084</v>
      </c>
      <c r="O258" s="20" t="s">
        <v>1085</v>
      </c>
      <c r="P258" s="27" t="s">
        <v>1086</v>
      </c>
    </row>
    <row r="259" spans="1:16" s="20" customFormat="1" x14ac:dyDescent="0.35">
      <c r="A259" s="20" t="s">
        <v>246</v>
      </c>
      <c r="B259" s="20" t="s">
        <v>1082</v>
      </c>
      <c r="C259" s="20" t="s">
        <v>1087</v>
      </c>
      <c r="D259" s="20">
        <v>32.673000000000002</v>
      </c>
      <c r="E259" s="20">
        <v>202</v>
      </c>
      <c r="F259" s="20">
        <v>114</v>
      </c>
      <c r="G259" s="20">
        <v>7</v>
      </c>
      <c r="H259" s="20">
        <v>24</v>
      </c>
      <c r="I259" s="20">
        <v>216</v>
      </c>
      <c r="J259" s="20">
        <v>2</v>
      </c>
      <c r="K259" s="20">
        <v>190</v>
      </c>
      <c r="L259" s="21">
        <v>3.1499999999999998E-82</v>
      </c>
      <c r="M259" s="20">
        <v>272</v>
      </c>
      <c r="N259" s="20" t="s">
        <v>1088</v>
      </c>
      <c r="O259" s="20" t="s">
        <v>1088</v>
      </c>
      <c r="P259" s="22" t="s">
        <v>1089</v>
      </c>
    </row>
    <row r="260" spans="1:16" s="20" customFormat="1" x14ac:dyDescent="0.35">
      <c r="A260" s="20" t="s">
        <v>246</v>
      </c>
      <c r="B260" s="20" t="s">
        <v>1082</v>
      </c>
      <c r="C260" s="20" t="s">
        <v>1090</v>
      </c>
      <c r="D260" s="20">
        <v>16</v>
      </c>
      <c r="E260" s="20">
        <v>250</v>
      </c>
      <c r="F260" s="20">
        <v>145</v>
      </c>
      <c r="G260" s="20">
        <v>10</v>
      </c>
      <c r="H260" s="20">
        <v>29</v>
      </c>
      <c r="I260" s="20">
        <v>216</v>
      </c>
      <c r="J260" s="20">
        <v>1</v>
      </c>
      <c r="K260" s="20">
        <v>247</v>
      </c>
      <c r="L260" s="21">
        <v>2.0199999999999999E-34</v>
      </c>
      <c r="M260" s="20">
        <v>131</v>
      </c>
      <c r="N260" s="20" t="s">
        <v>1091</v>
      </c>
      <c r="O260" s="20" t="s">
        <v>1092</v>
      </c>
      <c r="P260" s="22" t="s">
        <v>1093</v>
      </c>
    </row>
    <row r="261" spans="1:16" s="20" customFormat="1" x14ac:dyDescent="0.35">
      <c r="A261" s="20" t="s">
        <v>246</v>
      </c>
      <c r="B261" s="20" t="s">
        <v>1082</v>
      </c>
      <c r="C261" s="20" t="s">
        <v>701</v>
      </c>
      <c r="D261" s="20">
        <v>15.063000000000001</v>
      </c>
      <c r="E261" s="20">
        <v>239</v>
      </c>
      <c r="F261" s="20">
        <v>196</v>
      </c>
      <c r="G261" s="20">
        <v>2</v>
      </c>
      <c r="H261" s="20">
        <v>631</v>
      </c>
      <c r="I261" s="20">
        <v>865</v>
      </c>
      <c r="J261" s="20">
        <v>27</v>
      </c>
      <c r="K261" s="20">
        <v>262</v>
      </c>
      <c r="L261" s="21">
        <v>1.24E-19</v>
      </c>
      <c r="M261" s="20">
        <v>93</v>
      </c>
      <c r="N261" s="20" t="s">
        <v>702</v>
      </c>
      <c r="O261" s="20" t="s">
        <v>702</v>
      </c>
      <c r="P261" s="22" t="s">
        <v>703</v>
      </c>
    </row>
    <row r="262" spans="1:16" s="23" customFormat="1" ht="101.5" x14ac:dyDescent="0.35">
      <c r="A262" s="23" t="s">
        <v>243</v>
      </c>
      <c r="B262" s="23" t="s">
        <v>1094</v>
      </c>
      <c r="C262" s="23" t="s">
        <v>271</v>
      </c>
      <c r="D262" s="23">
        <v>12.972</v>
      </c>
      <c r="E262" s="23">
        <v>848</v>
      </c>
      <c r="F262" s="23">
        <v>707</v>
      </c>
      <c r="G262" s="23">
        <v>7</v>
      </c>
      <c r="H262" s="23">
        <v>56</v>
      </c>
      <c r="I262" s="23">
        <v>874</v>
      </c>
      <c r="J262" s="23">
        <v>193</v>
      </c>
      <c r="K262" s="23">
        <v>1038</v>
      </c>
      <c r="L262" s="25">
        <v>6.2899999999999999E-32</v>
      </c>
      <c r="M262" s="23">
        <v>135</v>
      </c>
      <c r="N262" s="23" t="s">
        <v>272</v>
      </c>
      <c r="O262" s="23" t="s">
        <v>273</v>
      </c>
      <c r="P262" s="24" t="s">
        <v>274</v>
      </c>
    </row>
    <row r="263" spans="1:16" s="23" customFormat="1" ht="101.5" x14ac:dyDescent="0.35">
      <c r="A263" s="23" t="s">
        <v>243</v>
      </c>
      <c r="B263" s="23" t="s">
        <v>1094</v>
      </c>
      <c r="C263" s="23" t="s">
        <v>271</v>
      </c>
      <c r="D263" s="23">
        <v>13.176</v>
      </c>
      <c r="E263" s="23">
        <v>888</v>
      </c>
      <c r="F263" s="23">
        <v>701</v>
      </c>
      <c r="G263" s="23">
        <v>8</v>
      </c>
      <c r="H263" s="23">
        <v>593</v>
      </c>
      <c r="I263" s="23">
        <v>1414</v>
      </c>
      <c r="J263" s="23">
        <v>155</v>
      </c>
      <c r="K263" s="23">
        <v>1038</v>
      </c>
      <c r="L263" s="25">
        <v>1.79E-31</v>
      </c>
      <c r="M263" s="23">
        <v>134</v>
      </c>
      <c r="N263" s="23" t="s">
        <v>272</v>
      </c>
      <c r="O263" s="23" t="s">
        <v>273</v>
      </c>
      <c r="P263" s="24" t="s">
        <v>274</v>
      </c>
    </row>
    <row r="264" spans="1:16" s="23" customFormat="1" ht="101.5" x14ac:dyDescent="0.35">
      <c r="A264" s="23" t="s">
        <v>243</v>
      </c>
      <c r="B264" s="23" t="s">
        <v>1094</v>
      </c>
      <c r="C264" s="23" t="s">
        <v>271</v>
      </c>
      <c r="D264" s="23">
        <v>13.565</v>
      </c>
      <c r="E264" s="23">
        <v>892</v>
      </c>
      <c r="F264" s="23">
        <v>730</v>
      </c>
      <c r="G264" s="23">
        <v>7</v>
      </c>
      <c r="H264" s="23">
        <v>107</v>
      </c>
      <c r="I264" s="23">
        <v>997</v>
      </c>
      <c r="J264" s="23">
        <v>187</v>
      </c>
      <c r="K264" s="23">
        <v>1038</v>
      </c>
      <c r="L264" s="25">
        <v>1.8799999999999999E-28</v>
      </c>
      <c r="M264" s="23">
        <v>124</v>
      </c>
      <c r="N264" s="23" t="s">
        <v>272</v>
      </c>
      <c r="O264" s="23" t="s">
        <v>273</v>
      </c>
      <c r="P264" s="24" t="s">
        <v>274</v>
      </c>
    </row>
    <row r="265" spans="1:16" s="23" customFormat="1" ht="101.5" x14ac:dyDescent="0.35">
      <c r="A265" s="23" t="s">
        <v>243</v>
      </c>
      <c r="B265" s="23" t="s">
        <v>1094</v>
      </c>
      <c r="C265" s="23" t="s">
        <v>271</v>
      </c>
      <c r="D265" s="23">
        <v>11.723000000000001</v>
      </c>
      <c r="E265" s="23">
        <v>853</v>
      </c>
      <c r="F265" s="23">
        <v>729</v>
      </c>
      <c r="G265" s="23">
        <v>8</v>
      </c>
      <c r="H265" s="23">
        <v>63</v>
      </c>
      <c r="I265" s="23">
        <v>906</v>
      </c>
      <c r="J265" s="23">
        <v>186</v>
      </c>
      <c r="K265" s="23">
        <v>1023</v>
      </c>
      <c r="L265" s="25">
        <v>7.6800000000000003E-25</v>
      </c>
      <c r="M265" s="23">
        <v>112</v>
      </c>
      <c r="N265" s="23" t="s">
        <v>272</v>
      </c>
      <c r="O265" s="23" t="s">
        <v>273</v>
      </c>
      <c r="P265" s="24" t="s">
        <v>274</v>
      </c>
    </row>
    <row r="266" spans="1:16" s="23" customFormat="1" ht="101.5" x14ac:dyDescent="0.35">
      <c r="A266" s="23" t="s">
        <v>243</v>
      </c>
      <c r="B266" s="23" t="s">
        <v>1094</v>
      </c>
      <c r="C266" s="23" t="s">
        <v>271</v>
      </c>
      <c r="D266" s="23">
        <v>12.702</v>
      </c>
      <c r="E266" s="23">
        <v>866</v>
      </c>
      <c r="F266" s="23">
        <v>740</v>
      </c>
      <c r="G266" s="23">
        <v>6</v>
      </c>
      <c r="H266" s="23">
        <v>441</v>
      </c>
      <c r="I266" s="23">
        <v>1292</v>
      </c>
      <c r="J266" s="23">
        <v>186</v>
      </c>
      <c r="K266" s="23">
        <v>1049</v>
      </c>
      <c r="L266" s="25">
        <v>7.8799999999999997E-25</v>
      </c>
      <c r="M266" s="23">
        <v>112</v>
      </c>
      <c r="N266" s="23" t="s">
        <v>272</v>
      </c>
      <c r="O266" s="23" t="s">
        <v>273</v>
      </c>
      <c r="P266" s="24" t="s">
        <v>274</v>
      </c>
    </row>
    <row r="267" spans="1:16" s="23" customFormat="1" ht="101.5" x14ac:dyDescent="0.35">
      <c r="A267" s="23" t="s">
        <v>243</v>
      </c>
      <c r="B267" s="23" t="s">
        <v>1094</v>
      </c>
      <c r="C267" s="23" t="s">
        <v>271</v>
      </c>
      <c r="D267" s="23">
        <v>12.055999999999999</v>
      </c>
      <c r="E267" s="23">
        <v>929</v>
      </c>
      <c r="F267" s="23">
        <v>781</v>
      </c>
      <c r="G267" s="23">
        <v>10</v>
      </c>
      <c r="H267" s="23">
        <v>1057</v>
      </c>
      <c r="I267" s="23">
        <v>1957</v>
      </c>
      <c r="J267" s="23">
        <v>186</v>
      </c>
      <c r="K267" s="23">
        <v>1106</v>
      </c>
      <c r="L267" s="25">
        <v>3.7799999999999999E-22</v>
      </c>
      <c r="M267" s="23">
        <v>103</v>
      </c>
      <c r="N267" s="23" t="s">
        <v>272</v>
      </c>
      <c r="O267" s="23" t="s">
        <v>273</v>
      </c>
      <c r="P267" s="24" t="s">
        <v>274</v>
      </c>
    </row>
    <row r="268" spans="1:16" s="23" customFormat="1" ht="101.5" x14ac:dyDescent="0.35">
      <c r="A268" s="23" t="s">
        <v>243</v>
      </c>
      <c r="B268" s="23" t="s">
        <v>1094</v>
      </c>
      <c r="C268" s="23" t="s">
        <v>271</v>
      </c>
      <c r="D268" s="23">
        <v>14.589</v>
      </c>
      <c r="E268" s="23">
        <v>754</v>
      </c>
      <c r="F268" s="23">
        <v>590</v>
      </c>
      <c r="G268" s="23">
        <v>7</v>
      </c>
      <c r="H268" s="23">
        <v>25</v>
      </c>
      <c r="I268" s="23">
        <v>777</v>
      </c>
      <c r="J268" s="23">
        <v>318</v>
      </c>
      <c r="K268" s="23">
        <v>1018</v>
      </c>
      <c r="L268" s="25">
        <v>8.3700000000000001E-21</v>
      </c>
      <c r="M268" s="23">
        <v>99.1</v>
      </c>
      <c r="N268" s="23" t="s">
        <v>272</v>
      </c>
      <c r="O268" s="23" t="s">
        <v>273</v>
      </c>
      <c r="P268" s="24" t="s">
        <v>274</v>
      </c>
    </row>
    <row r="269" spans="1:16" s="23" customFormat="1" ht="87" x14ac:dyDescent="0.35">
      <c r="A269" s="23" t="s">
        <v>243</v>
      </c>
      <c r="B269" s="23" t="s">
        <v>1094</v>
      </c>
      <c r="C269" s="23" t="s">
        <v>1095</v>
      </c>
      <c r="D269" s="23">
        <v>16.056000000000001</v>
      </c>
      <c r="E269" s="23">
        <v>928</v>
      </c>
      <c r="F269" s="23">
        <v>714</v>
      </c>
      <c r="G269" s="23">
        <v>9</v>
      </c>
      <c r="H269" s="23">
        <v>119</v>
      </c>
      <c r="I269" s="23">
        <v>997</v>
      </c>
      <c r="J269" s="23">
        <v>141</v>
      </c>
      <c r="K269" s="23">
        <v>1052</v>
      </c>
      <c r="L269" s="25">
        <v>2.7800000000000002E-20</v>
      </c>
      <c r="M269" s="23">
        <v>97.5</v>
      </c>
      <c r="N269" s="23" t="s">
        <v>1096</v>
      </c>
      <c r="O269" s="23" t="s">
        <v>1097</v>
      </c>
      <c r="P269" s="24" t="s">
        <v>1098</v>
      </c>
    </row>
    <row r="270" spans="1:16" s="23" customFormat="1" ht="101.5" x14ac:dyDescent="0.35">
      <c r="A270" s="23" t="s">
        <v>243</v>
      </c>
      <c r="B270" s="23" t="s">
        <v>1094</v>
      </c>
      <c r="C270" s="23" t="s">
        <v>271</v>
      </c>
      <c r="D270" s="23">
        <v>12.573</v>
      </c>
      <c r="E270" s="23">
        <v>859</v>
      </c>
      <c r="F270" s="23">
        <v>739</v>
      </c>
      <c r="G270" s="23">
        <v>6</v>
      </c>
      <c r="H270" s="23">
        <v>1090</v>
      </c>
      <c r="I270" s="23">
        <v>1945</v>
      </c>
      <c r="J270" s="23">
        <v>154</v>
      </c>
      <c r="K270" s="23">
        <v>1003</v>
      </c>
      <c r="L270" s="25">
        <v>4.3200000000000002E-20</v>
      </c>
      <c r="M270" s="23">
        <v>96.8</v>
      </c>
      <c r="N270" s="23" t="s">
        <v>272</v>
      </c>
      <c r="O270" s="23" t="s">
        <v>273</v>
      </c>
      <c r="P270" s="24" t="s">
        <v>274</v>
      </c>
    </row>
    <row r="271" spans="1:16" s="23" customFormat="1" ht="43.5" x14ac:dyDescent="0.35">
      <c r="A271" s="23" t="s">
        <v>243</v>
      </c>
      <c r="B271" s="23" t="s">
        <v>1094</v>
      </c>
      <c r="C271" s="23" t="s">
        <v>883</v>
      </c>
      <c r="D271" s="23">
        <v>12.071</v>
      </c>
      <c r="E271" s="23">
        <v>787</v>
      </c>
      <c r="F271" s="23">
        <v>685</v>
      </c>
      <c r="G271" s="23">
        <v>5</v>
      </c>
      <c r="H271" s="23">
        <v>505</v>
      </c>
      <c r="I271" s="23">
        <v>1289</v>
      </c>
      <c r="J271" s="23">
        <v>243</v>
      </c>
      <c r="K271" s="23">
        <v>1024</v>
      </c>
      <c r="L271" s="25">
        <v>6.8099999999999998E-19</v>
      </c>
      <c r="M271" s="23">
        <v>92.9</v>
      </c>
      <c r="N271" s="23" t="s">
        <v>884</v>
      </c>
      <c r="O271" s="23" t="s">
        <v>885</v>
      </c>
      <c r="P271" s="24" t="s">
        <v>886</v>
      </c>
    </row>
    <row r="272" spans="1:16" s="23" customFormat="1" ht="43.5" x14ac:dyDescent="0.35">
      <c r="A272" s="23" t="s">
        <v>243</v>
      </c>
      <c r="B272" s="23" t="s">
        <v>1094</v>
      </c>
      <c r="C272" s="23" t="s">
        <v>883</v>
      </c>
      <c r="D272" s="23">
        <v>11.183</v>
      </c>
      <c r="E272" s="23">
        <v>769</v>
      </c>
      <c r="F272" s="23">
        <v>668</v>
      </c>
      <c r="G272" s="23">
        <v>5</v>
      </c>
      <c r="H272" s="23">
        <v>20</v>
      </c>
      <c r="I272" s="23">
        <v>778</v>
      </c>
      <c r="J272" s="23">
        <v>280</v>
      </c>
      <c r="K272" s="23">
        <v>1043</v>
      </c>
      <c r="L272" s="25">
        <v>8.9199999999999995E-19</v>
      </c>
      <c r="M272" s="23">
        <v>92.5</v>
      </c>
      <c r="N272" s="23" t="s">
        <v>884</v>
      </c>
      <c r="O272" s="23" t="s">
        <v>885</v>
      </c>
      <c r="P272" s="24" t="s">
        <v>886</v>
      </c>
    </row>
    <row r="273" spans="1:16" s="23" customFormat="1" ht="87" x14ac:dyDescent="0.35">
      <c r="A273" s="23" t="s">
        <v>243</v>
      </c>
      <c r="B273" s="23" t="s">
        <v>1094</v>
      </c>
      <c r="C273" s="23" t="s">
        <v>1095</v>
      </c>
      <c r="D273" s="23">
        <v>11.303000000000001</v>
      </c>
      <c r="E273" s="23">
        <v>982</v>
      </c>
      <c r="F273" s="23">
        <v>823</v>
      </c>
      <c r="G273" s="23">
        <v>6</v>
      </c>
      <c r="H273" s="23">
        <v>524</v>
      </c>
      <c r="I273" s="23">
        <v>1491</v>
      </c>
      <c r="J273" s="23">
        <v>145</v>
      </c>
      <c r="K273" s="23">
        <v>1092</v>
      </c>
      <c r="L273" s="25">
        <v>7.7699999999999995E-18</v>
      </c>
      <c r="M273" s="23">
        <v>89.4</v>
      </c>
      <c r="N273" s="23" t="s">
        <v>1096</v>
      </c>
      <c r="O273" s="23" t="s">
        <v>1097</v>
      </c>
      <c r="P273" s="24" t="s">
        <v>1098</v>
      </c>
    </row>
    <row r="274" spans="1:16" s="23" customFormat="1" ht="58" x14ac:dyDescent="0.35">
      <c r="A274" s="23" t="s">
        <v>243</v>
      </c>
      <c r="B274" s="23" t="s">
        <v>1094</v>
      </c>
      <c r="C274" s="23" t="s">
        <v>380</v>
      </c>
      <c r="D274" s="23">
        <v>12.57</v>
      </c>
      <c r="E274" s="23">
        <v>716</v>
      </c>
      <c r="F274" s="23">
        <v>618</v>
      </c>
      <c r="G274" s="23">
        <v>6</v>
      </c>
      <c r="H274" s="23">
        <v>267</v>
      </c>
      <c r="I274" s="23">
        <v>980</v>
      </c>
      <c r="J274" s="23">
        <v>24</v>
      </c>
      <c r="K274" s="23">
        <v>733</v>
      </c>
      <c r="L274" s="25">
        <v>2.38E-17</v>
      </c>
      <c r="M274" s="23">
        <v>87.5</v>
      </c>
      <c r="N274" s="23" t="s">
        <v>381</v>
      </c>
      <c r="O274" s="23" t="s">
        <v>382</v>
      </c>
      <c r="P274" s="24" t="s">
        <v>383</v>
      </c>
    </row>
    <row r="275" spans="1:16" s="23" customFormat="1" ht="101.5" x14ac:dyDescent="0.35">
      <c r="A275" s="23" t="s">
        <v>243</v>
      </c>
      <c r="B275" s="23" t="s">
        <v>1094</v>
      </c>
      <c r="C275" s="23" t="s">
        <v>271</v>
      </c>
      <c r="D275" s="23">
        <v>15.084</v>
      </c>
      <c r="E275" s="23">
        <v>358</v>
      </c>
      <c r="F275" s="23">
        <v>303</v>
      </c>
      <c r="G275" s="23">
        <v>1</v>
      </c>
      <c r="H275" s="23">
        <v>55</v>
      </c>
      <c r="I275" s="23">
        <v>412</v>
      </c>
      <c r="J275" s="23">
        <v>689</v>
      </c>
      <c r="K275" s="23">
        <v>1045</v>
      </c>
      <c r="L275" s="25">
        <v>5.4300000000000005E-16</v>
      </c>
      <c r="M275" s="23">
        <v>83.7</v>
      </c>
      <c r="N275" s="23" t="s">
        <v>272</v>
      </c>
      <c r="O275" s="23" t="s">
        <v>273</v>
      </c>
      <c r="P275" s="24" t="s">
        <v>274</v>
      </c>
    </row>
    <row r="276" spans="1:16" s="23" customFormat="1" ht="58" x14ac:dyDescent="0.35">
      <c r="A276" s="23" t="s">
        <v>243</v>
      </c>
      <c r="B276" s="23" t="s">
        <v>1094</v>
      </c>
      <c r="C276" s="23" t="s">
        <v>380</v>
      </c>
      <c r="D276" s="23">
        <v>10.064</v>
      </c>
      <c r="E276" s="23">
        <v>467</v>
      </c>
      <c r="F276" s="23">
        <v>413</v>
      </c>
      <c r="G276" s="23">
        <v>2</v>
      </c>
      <c r="H276" s="23">
        <v>64</v>
      </c>
      <c r="I276" s="23">
        <v>523</v>
      </c>
      <c r="J276" s="23">
        <v>214</v>
      </c>
      <c r="K276" s="23">
        <v>680</v>
      </c>
      <c r="L276" s="25">
        <v>2.0299999999999999E-15</v>
      </c>
      <c r="M276" s="23">
        <v>81.3</v>
      </c>
      <c r="N276" s="23" t="s">
        <v>381</v>
      </c>
      <c r="O276" s="23" t="s">
        <v>382</v>
      </c>
      <c r="P276" s="24" t="s">
        <v>383</v>
      </c>
    </row>
    <row r="277" spans="1:16" s="23" customFormat="1" ht="87" x14ac:dyDescent="0.35">
      <c r="A277" s="23" t="s">
        <v>243</v>
      </c>
      <c r="B277" s="23" t="s">
        <v>1094</v>
      </c>
      <c r="C277" s="23" t="s">
        <v>1095</v>
      </c>
      <c r="D277" s="23">
        <v>11.521000000000001</v>
      </c>
      <c r="E277" s="23">
        <v>894</v>
      </c>
      <c r="F277" s="23">
        <v>772</v>
      </c>
      <c r="G277" s="23">
        <v>4</v>
      </c>
      <c r="H277" s="23">
        <v>1047</v>
      </c>
      <c r="I277" s="23">
        <v>1927</v>
      </c>
      <c r="J277" s="23">
        <v>143</v>
      </c>
      <c r="K277" s="23">
        <v>1030</v>
      </c>
      <c r="L277" s="25">
        <v>4.3599999999999998E-15</v>
      </c>
      <c r="M277" s="23">
        <v>80.599999999999994</v>
      </c>
      <c r="N277" s="23" t="s">
        <v>1096</v>
      </c>
      <c r="O277" s="23" t="s">
        <v>1097</v>
      </c>
      <c r="P277" s="24" t="s">
        <v>1098</v>
      </c>
    </row>
    <row r="278" spans="1:16" s="23" customFormat="1" ht="101.5" x14ac:dyDescent="0.35">
      <c r="A278" s="23" t="s">
        <v>243</v>
      </c>
      <c r="B278" s="23" t="s">
        <v>1094</v>
      </c>
      <c r="C278" s="23" t="s">
        <v>271</v>
      </c>
      <c r="D278" s="23">
        <v>9.8170000000000002</v>
      </c>
      <c r="E278" s="23">
        <v>927</v>
      </c>
      <c r="F278" s="23">
        <v>806</v>
      </c>
      <c r="G278" s="23">
        <v>8</v>
      </c>
      <c r="H278" s="23">
        <v>988</v>
      </c>
      <c r="I278" s="23">
        <v>1912</v>
      </c>
      <c r="J278" s="23">
        <v>187</v>
      </c>
      <c r="K278" s="23">
        <v>1085</v>
      </c>
      <c r="L278" s="25">
        <v>6.8499999999999997E-15</v>
      </c>
      <c r="M278" s="23">
        <v>79.8</v>
      </c>
      <c r="N278" s="23" t="s">
        <v>272</v>
      </c>
      <c r="O278" s="23" t="s">
        <v>273</v>
      </c>
      <c r="P278" s="24" t="s">
        <v>274</v>
      </c>
    </row>
    <row r="279" spans="1:16" s="23" customFormat="1" x14ac:dyDescent="0.35">
      <c r="A279" s="23" t="s">
        <v>243</v>
      </c>
      <c r="B279" s="23" t="s">
        <v>1094</v>
      </c>
      <c r="C279" s="23" t="s">
        <v>1099</v>
      </c>
      <c r="D279" s="23">
        <v>13.276</v>
      </c>
      <c r="E279" s="23">
        <v>1047</v>
      </c>
      <c r="F279" s="23">
        <v>884</v>
      </c>
      <c r="G279" s="23">
        <v>5</v>
      </c>
      <c r="H279" s="23">
        <v>478</v>
      </c>
      <c r="I279" s="23">
        <v>1518</v>
      </c>
      <c r="J279" s="23">
        <v>109</v>
      </c>
      <c r="K279" s="23">
        <v>1137</v>
      </c>
      <c r="L279" s="25">
        <v>2.5199999999999999E-14</v>
      </c>
      <c r="M279" s="23">
        <v>77.900000000000006</v>
      </c>
      <c r="N279" s="23" t="s">
        <v>1100</v>
      </c>
      <c r="O279" s="23" t="s">
        <v>1101</v>
      </c>
      <c r="P279" s="24" t="s">
        <v>1102</v>
      </c>
    </row>
    <row r="280" spans="1:16" s="23" customFormat="1" ht="87" x14ac:dyDescent="0.35">
      <c r="A280" s="23" t="s">
        <v>243</v>
      </c>
      <c r="B280" s="23" t="s">
        <v>1094</v>
      </c>
      <c r="C280" s="23" t="s">
        <v>1095</v>
      </c>
      <c r="D280" s="23">
        <v>12.9</v>
      </c>
      <c r="E280" s="23">
        <v>876</v>
      </c>
      <c r="F280" s="23">
        <v>753</v>
      </c>
      <c r="G280" s="23">
        <v>4</v>
      </c>
      <c r="H280" s="23">
        <v>46</v>
      </c>
      <c r="I280" s="23">
        <v>913</v>
      </c>
      <c r="J280" s="23">
        <v>171</v>
      </c>
      <c r="K280" s="23">
        <v>1044</v>
      </c>
      <c r="L280" s="25">
        <v>3.55E-14</v>
      </c>
      <c r="M280" s="23">
        <v>77.5</v>
      </c>
      <c r="N280" s="23" t="s">
        <v>1096</v>
      </c>
      <c r="O280" s="23" t="s">
        <v>1097</v>
      </c>
      <c r="P280" s="24" t="s">
        <v>1098</v>
      </c>
    </row>
    <row r="281" spans="1:16" s="23" customFormat="1" ht="87" x14ac:dyDescent="0.35">
      <c r="A281" s="23" t="s">
        <v>243</v>
      </c>
      <c r="B281" s="23" t="s">
        <v>1094</v>
      </c>
      <c r="C281" s="23" t="s">
        <v>1095</v>
      </c>
      <c r="D281" s="23">
        <v>12.859</v>
      </c>
      <c r="E281" s="23">
        <v>871</v>
      </c>
      <c r="F281" s="23">
        <v>742</v>
      </c>
      <c r="G281" s="23">
        <v>6</v>
      </c>
      <c r="H281" s="23">
        <v>82</v>
      </c>
      <c r="I281" s="23">
        <v>943</v>
      </c>
      <c r="J281" s="23">
        <v>171</v>
      </c>
      <c r="K281" s="23">
        <v>1033</v>
      </c>
      <c r="L281" s="25">
        <v>5.06E-14</v>
      </c>
      <c r="M281" s="23">
        <v>77.099999999999994</v>
      </c>
      <c r="N281" s="23" t="s">
        <v>1096</v>
      </c>
      <c r="O281" s="23" t="s">
        <v>1097</v>
      </c>
      <c r="P281" s="24" t="s">
        <v>1098</v>
      </c>
    </row>
    <row r="282" spans="1:16" s="23" customFormat="1" x14ac:dyDescent="0.35">
      <c r="A282" s="23" t="s">
        <v>243</v>
      </c>
      <c r="B282" s="23" t="s">
        <v>1094</v>
      </c>
      <c r="C282" s="23" t="s">
        <v>1103</v>
      </c>
      <c r="D282" s="23">
        <v>9.1820000000000004</v>
      </c>
      <c r="E282" s="23">
        <v>1100</v>
      </c>
      <c r="F282" s="23">
        <v>974</v>
      </c>
      <c r="G282" s="23">
        <v>10</v>
      </c>
      <c r="H282" s="23">
        <v>36</v>
      </c>
      <c r="I282" s="23">
        <v>1121</v>
      </c>
      <c r="J282" s="23">
        <v>236</v>
      </c>
      <c r="K282" s="23">
        <v>1324</v>
      </c>
      <c r="L282" s="25">
        <v>7.1400000000000004E-14</v>
      </c>
      <c r="M282" s="23">
        <v>76.7</v>
      </c>
      <c r="N282" s="23" t="s">
        <v>1104</v>
      </c>
      <c r="O282" s="23" t="s">
        <v>1105</v>
      </c>
      <c r="P282" s="24" t="s">
        <v>1106</v>
      </c>
    </row>
    <row r="283" spans="1:16" s="23" customFormat="1" ht="58" x14ac:dyDescent="0.35">
      <c r="A283" s="23" t="s">
        <v>243</v>
      </c>
      <c r="B283" s="23" t="s">
        <v>1094</v>
      </c>
      <c r="C283" s="23" t="s">
        <v>1107</v>
      </c>
      <c r="D283" s="23">
        <v>10.846</v>
      </c>
      <c r="E283" s="23">
        <v>544</v>
      </c>
      <c r="F283" s="23">
        <v>466</v>
      </c>
      <c r="G283" s="23">
        <v>6</v>
      </c>
      <c r="H283" s="23">
        <v>114</v>
      </c>
      <c r="I283" s="23">
        <v>656</v>
      </c>
      <c r="J283" s="23">
        <v>35</v>
      </c>
      <c r="K283" s="23">
        <v>560</v>
      </c>
      <c r="L283" s="25">
        <v>1.08E-12</v>
      </c>
      <c r="M283" s="23">
        <v>72.099999999999994</v>
      </c>
      <c r="N283" s="23" t="s">
        <v>1108</v>
      </c>
      <c r="O283" s="23" t="s">
        <v>1109</v>
      </c>
      <c r="P283" s="24" t="s">
        <v>1110</v>
      </c>
    </row>
    <row r="284" spans="1:16" s="23" customFormat="1" ht="116" x14ac:dyDescent="0.35">
      <c r="A284" s="23" t="s">
        <v>243</v>
      </c>
      <c r="B284" s="23" t="s">
        <v>1094</v>
      </c>
      <c r="C284" s="23" t="s">
        <v>1111</v>
      </c>
      <c r="D284" s="23">
        <v>11.265000000000001</v>
      </c>
      <c r="E284" s="23">
        <v>506</v>
      </c>
      <c r="F284" s="23">
        <v>440</v>
      </c>
      <c r="G284" s="23">
        <v>4</v>
      </c>
      <c r="H284" s="23">
        <v>49</v>
      </c>
      <c r="I284" s="23">
        <v>547</v>
      </c>
      <c r="J284" s="23">
        <v>153</v>
      </c>
      <c r="K284" s="23">
        <v>656</v>
      </c>
      <c r="L284" s="25">
        <v>1.8E-12</v>
      </c>
      <c r="M284" s="23">
        <v>71.7</v>
      </c>
      <c r="N284" s="23" t="s">
        <v>1112</v>
      </c>
      <c r="O284" s="23" t="s">
        <v>1113</v>
      </c>
      <c r="P284" s="24" t="s">
        <v>1114</v>
      </c>
    </row>
    <row r="285" spans="1:16" s="23" customFormat="1" ht="43.5" x14ac:dyDescent="0.35">
      <c r="A285" s="23" t="s">
        <v>243</v>
      </c>
      <c r="B285" s="23" t="s">
        <v>1094</v>
      </c>
      <c r="C285" s="23" t="s">
        <v>883</v>
      </c>
      <c r="D285" s="23">
        <v>9.8889999999999993</v>
      </c>
      <c r="E285" s="23">
        <v>718</v>
      </c>
      <c r="F285" s="23">
        <v>626</v>
      </c>
      <c r="G285" s="23">
        <v>6</v>
      </c>
      <c r="H285" s="23">
        <v>1228</v>
      </c>
      <c r="I285" s="23">
        <v>1941</v>
      </c>
      <c r="J285" s="23">
        <v>227</v>
      </c>
      <c r="K285" s="23">
        <v>927</v>
      </c>
      <c r="L285" s="25">
        <v>1.4E-11</v>
      </c>
      <c r="M285" s="23">
        <v>69</v>
      </c>
      <c r="N285" s="23" t="s">
        <v>884</v>
      </c>
      <c r="O285" s="23" t="s">
        <v>885</v>
      </c>
      <c r="P285" s="24" t="s">
        <v>886</v>
      </c>
    </row>
    <row r="286" spans="1:16" s="23" customFormat="1" ht="87" x14ac:dyDescent="0.35">
      <c r="A286" s="23" t="s">
        <v>243</v>
      </c>
      <c r="B286" s="23" t="s">
        <v>1094</v>
      </c>
      <c r="C286" s="23" t="s">
        <v>1095</v>
      </c>
      <c r="D286" s="23">
        <v>10.305999999999999</v>
      </c>
      <c r="E286" s="23">
        <v>883</v>
      </c>
      <c r="F286" s="23">
        <v>767</v>
      </c>
      <c r="G286" s="23">
        <v>6</v>
      </c>
      <c r="H286" s="23">
        <v>429</v>
      </c>
      <c r="I286" s="23">
        <v>1287</v>
      </c>
      <c r="J286" s="23">
        <v>162</v>
      </c>
      <c r="K286" s="23">
        <v>1043</v>
      </c>
      <c r="L286" s="25">
        <v>1.8199999999999999E-11</v>
      </c>
      <c r="M286" s="23">
        <v>68.599999999999994</v>
      </c>
      <c r="N286" s="23" t="s">
        <v>1096</v>
      </c>
      <c r="O286" s="23" t="s">
        <v>1097</v>
      </c>
      <c r="P286" s="24" t="s">
        <v>1098</v>
      </c>
    </row>
    <row r="287" spans="1:16" s="23" customFormat="1" x14ac:dyDescent="0.35">
      <c r="A287" s="23" t="s">
        <v>243</v>
      </c>
      <c r="B287" s="23" t="s">
        <v>1094</v>
      </c>
      <c r="C287" s="23" t="s">
        <v>1115</v>
      </c>
      <c r="D287" s="23">
        <v>12.587</v>
      </c>
      <c r="E287" s="23">
        <v>286</v>
      </c>
      <c r="F287" s="23">
        <v>248</v>
      </c>
      <c r="G287" s="23">
        <v>1</v>
      </c>
      <c r="H287" s="23">
        <v>157</v>
      </c>
      <c r="I287" s="23">
        <v>440</v>
      </c>
      <c r="J287" s="23">
        <v>6</v>
      </c>
      <c r="K287" s="23">
        <v>291</v>
      </c>
      <c r="L287" s="25">
        <v>2.6099999999999999E-11</v>
      </c>
      <c r="M287" s="23">
        <v>65.900000000000006</v>
      </c>
      <c r="N287" s="23" t="s">
        <v>1116</v>
      </c>
      <c r="O287" s="23" t="s">
        <v>1116</v>
      </c>
      <c r="P287" s="24" t="s">
        <v>1117</v>
      </c>
    </row>
    <row r="288" spans="1:16" s="23" customFormat="1" ht="72.5" x14ac:dyDescent="0.35">
      <c r="A288" s="23" t="s">
        <v>243</v>
      </c>
      <c r="B288" s="23" t="s">
        <v>1094</v>
      </c>
      <c r="C288" s="23" t="s">
        <v>1118</v>
      </c>
      <c r="D288" s="23">
        <v>9.8810000000000002</v>
      </c>
      <c r="E288" s="23">
        <v>587</v>
      </c>
      <c r="F288" s="23">
        <v>508</v>
      </c>
      <c r="G288" s="23">
        <v>6</v>
      </c>
      <c r="H288" s="23">
        <v>282</v>
      </c>
      <c r="I288" s="23">
        <v>862</v>
      </c>
      <c r="J288" s="23">
        <v>1</v>
      </c>
      <c r="K288" s="23">
        <v>572</v>
      </c>
      <c r="L288" s="25">
        <v>2.76E-11</v>
      </c>
      <c r="M288" s="23">
        <v>67.5</v>
      </c>
      <c r="N288" s="23" t="s">
        <v>1119</v>
      </c>
      <c r="O288" s="23" t="s">
        <v>1120</v>
      </c>
      <c r="P288" s="24" t="s">
        <v>1121</v>
      </c>
    </row>
    <row r="289" spans="1:16" s="23" customFormat="1" ht="58" x14ac:dyDescent="0.35">
      <c r="A289" s="23" t="s">
        <v>243</v>
      </c>
      <c r="B289" s="23" t="s">
        <v>1094</v>
      </c>
      <c r="C289" s="23" t="s">
        <v>1107</v>
      </c>
      <c r="D289" s="23">
        <v>11.698</v>
      </c>
      <c r="E289" s="23">
        <v>530</v>
      </c>
      <c r="F289" s="23">
        <v>466</v>
      </c>
      <c r="G289" s="23">
        <v>2</v>
      </c>
      <c r="H289" s="23">
        <v>72</v>
      </c>
      <c r="I289" s="23">
        <v>600</v>
      </c>
      <c r="J289" s="23">
        <v>32</v>
      </c>
      <c r="K289" s="23">
        <v>560</v>
      </c>
      <c r="L289" s="25">
        <v>5.3699999999999999E-11</v>
      </c>
      <c r="M289" s="23">
        <v>66.3</v>
      </c>
      <c r="N289" s="23" t="s">
        <v>1108</v>
      </c>
      <c r="O289" s="23" t="s">
        <v>1109</v>
      </c>
      <c r="P289" s="24" t="s">
        <v>1110</v>
      </c>
    </row>
    <row r="290" spans="1:16" s="20" customFormat="1" x14ac:dyDescent="0.35">
      <c r="A290" s="20" t="s">
        <v>178</v>
      </c>
      <c r="B290" s="20" t="s">
        <v>1122</v>
      </c>
      <c r="C290" s="20" t="s">
        <v>1123</v>
      </c>
      <c r="D290" s="20">
        <v>45.613999999999997</v>
      </c>
      <c r="E290" s="20">
        <v>171</v>
      </c>
      <c r="F290" s="20">
        <v>92</v>
      </c>
      <c r="G290" s="20">
        <v>1</v>
      </c>
      <c r="H290" s="20">
        <v>2153</v>
      </c>
      <c r="I290" s="20">
        <v>2323</v>
      </c>
      <c r="J290" s="20">
        <v>1</v>
      </c>
      <c r="K290" s="20">
        <v>170</v>
      </c>
      <c r="L290" s="21">
        <v>1.5400000000000001E-102</v>
      </c>
      <c r="M290" s="20">
        <v>329</v>
      </c>
      <c r="N290" s="20" t="s">
        <v>1124</v>
      </c>
      <c r="O290" s="20" t="s">
        <v>1125</v>
      </c>
      <c r="P290" s="22" t="s">
        <v>1126</v>
      </c>
    </row>
    <row r="291" spans="1:16" s="20" customFormat="1" ht="145" x14ac:dyDescent="0.35">
      <c r="A291" s="20" t="s">
        <v>178</v>
      </c>
      <c r="B291" s="20" t="s">
        <v>1122</v>
      </c>
      <c r="C291" s="20" t="s">
        <v>1127</v>
      </c>
      <c r="D291" s="20">
        <v>45.402000000000001</v>
      </c>
      <c r="E291" s="20">
        <v>174</v>
      </c>
      <c r="F291" s="20">
        <v>89</v>
      </c>
      <c r="G291" s="20">
        <v>3</v>
      </c>
      <c r="H291" s="20">
        <v>2154</v>
      </c>
      <c r="I291" s="20">
        <v>2323</v>
      </c>
      <c r="J291" s="20">
        <v>1</v>
      </c>
      <c r="K291" s="20">
        <v>172</v>
      </c>
      <c r="L291" s="21">
        <v>2.3299999999999999E-96</v>
      </c>
      <c r="M291" s="20">
        <v>312</v>
      </c>
      <c r="N291" s="20" t="s">
        <v>1128</v>
      </c>
      <c r="O291" s="20" t="s">
        <v>1129</v>
      </c>
      <c r="P291" s="22" t="s">
        <v>1130</v>
      </c>
    </row>
    <row r="292" spans="1:16" s="20" customFormat="1" x14ac:dyDescent="0.35">
      <c r="A292" s="20" t="s">
        <v>178</v>
      </c>
      <c r="B292" s="20" t="s">
        <v>1122</v>
      </c>
      <c r="C292" s="20" t="s">
        <v>1131</v>
      </c>
      <c r="D292" s="20">
        <v>29.146000000000001</v>
      </c>
      <c r="E292" s="20">
        <v>199</v>
      </c>
      <c r="F292" s="20">
        <v>132</v>
      </c>
      <c r="G292" s="20">
        <v>2</v>
      </c>
      <c r="H292" s="20">
        <v>2133</v>
      </c>
      <c r="I292" s="20">
        <v>2323</v>
      </c>
      <c r="J292" s="20">
        <v>6</v>
      </c>
      <c r="K292" s="20">
        <v>203</v>
      </c>
      <c r="L292" s="21">
        <v>4.1100000000000001E-95</v>
      </c>
      <c r="M292" s="20">
        <v>311</v>
      </c>
      <c r="N292" s="20" t="s">
        <v>1132</v>
      </c>
      <c r="O292" s="20" t="s">
        <v>1133</v>
      </c>
      <c r="P292" s="22" t="s">
        <v>1134</v>
      </c>
    </row>
    <row r="293" spans="1:16" s="20" customFormat="1" x14ac:dyDescent="0.35">
      <c r="A293" s="20" t="s">
        <v>178</v>
      </c>
      <c r="B293" s="20" t="s">
        <v>1122</v>
      </c>
      <c r="C293" s="20" t="s">
        <v>1135</v>
      </c>
      <c r="D293" s="20">
        <v>24.175999999999998</v>
      </c>
      <c r="E293" s="20">
        <v>182</v>
      </c>
      <c r="F293" s="20">
        <v>135</v>
      </c>
      <c r="G293" s="20">
        <v>3</v>
      </c>
      <c r="H293" s="20">
        <v>2143</v>
      </c>
      <c r="I293" s="20">
        <v>2323</v>
      </c>
      <c r="J293" s="20">
        <v>1</v>
      </c>
      <c r="K293" s="20">
        <v>180</v>
      </c>
      <c r="L293" s="21">
        <v>7.6499999999999999E-93</v>
      </c>
      <c r="M293" s="20">
        <v>303</v>
      </c>
      <c r="N293" s="20" t="s">
        <v>1136</v>
      </c>
      <c r="O293" s="20" t="s">
        <v>1137</v>
      </c>
      <c r="P293" s="22" t="s">
        <v>1138</v>
      </c>
    </row>
    <row r="294" spans="1:16" s="20" customFormat="1" ht="43.5" x14ac:dyDescent="0.35">
      <c r="A294" s="20" t="s">
        <v>178</v>
      </c>
      <c r="B294" s="20" t="s">
        <v>1122</v>
      </c>
      <c r="C294" s="20" t="s">
        <v>1139</v>
      </c>
      <c r="D294" s="20">
        <v>24.26</v>
      </c>
      <c r="E294" s="20">
        <v>169</v>
      </c>
      <c r="F294" s="20">
        <v>124</v>
      </c>
      <c r="G294" s="20">
        <v>3</v>
      </c>
      <c r="H294" s="20">
        <v>2151</v>
      </c>
      <c r="I294" s="20">
        <v>2319</v>
      </c>
      <c r="J294" s="20">
        <v>1</v>
      </c>
      <c r="K294" s="20">
        <v>165</v>
      </c>
      <c r="L294" s="21">
        <v>3.7799999999999999E-82</v>
      </c>
      <c r="M294" s="20">
        <v>272</v>
      </c>
      <c r="N294" s="20" t="s">
        <v>1140</v>
      </c>
      <c r="O294" s="20" t="s">
        <v>1141</v>
      </c>
      <c r="P294" s="22" t="s">
        <v>1142</v>
      </c>
    </row>
    <row r="295" spans="1:16" s="20" customFormat="1" x14ac:dyDescent="0.35">
      <c r="A295" s="20" t="s">
        <v>178</v>
      </c>
      <c r="B295" s="20" t="s">
        <v>1122</v>
      </c>
      <c r="C295" s="20" t="s">
        <v>1143</v>
      </c>
      <c r="D295" s="20">
        <v>22.815999999999999</v>
      </c>
      <c r="E295" s="20">
        <v>206</v>
      </c>
      <c r="F295" s="20">
        <v>140</v>
      </c>
      <c r="G295" s="20">
        <v>5</v>
      </c>
      <c r="H295" s="20">
        <v>2129</v>
      </c>
      <c r="I295" s="20">
        <v>2319</v>
      </c>
      <c r="J295" s="20">
        <v>25</v>
      </c>
      <c r="K295" s="20">
        <v>226</v>
      </c>
      <c r="L295" s="21">
        <v>5.2700000000000004E-74</v>
      </c>
      <c r="M295" s="20">
        <v>251</v>
      </c>
      <c r="N295" s="20" t="s">
        <v>1144</v>
      </c>
      <c r="O295" s="20" t="s">
        <v>1144</v>
      </c>
      <c r="P295" s="22" t="s">
        <v>1145</v>
      </c>
    </row>
    <row r="296" spans="1:16" s="20" customFormat="1" x14ac:dyDescent="0.35">
      <c r="A296" s="20" t="s">
        <v>178</v>
      </c>
      <c r="B296" s="20" t="s">
        <v>1122</v>
      </c>
      <c r="C296" s="20" t="s">
        <v>1146</v>
      </c>
      <c r="D296" s="20">
        <v>16.513999999999999</v>
      </c>
      <c r="E296" s="20">
        <v>218</v>
      </c>
      <c r="F296" s="20">
        <v>148</v>
      </c>
      <c r="G296" s="20">
        <v>4</v>
      </c>
      <c r="H296" s="20">
        <v>2131</v>
      </c>
      <c r="I296" s="20">
        <v>2319</v>
      </c>
      <c r="J296" s="20">
        <v>5</v>
      </c>
      <c r="K296" s="20">
        <v>217</v>
      </c>
      <c r="L296" s="21">
        <v>7.3599999999999997E-44</v>
      </c>
      <c r="M296" s="20">
        <v>164</v>
      </c>
      <c r="N296" s="20" t="s">
        <v>1147</v>
      </c>
      <c r="O296" s="20" t="s">
        <v>1148</v>
      </c>
      <c r="P296" s="22" t="s">
        <v>1138</v>
      </c>
    </row>
    <row r="297" spans="1:16" s="20" customFormat="1" x14ac:dyDescent="0.35">
      <c r="A297" s="20" t="s">
        <v>178</v>
      </c>
      <c r="B297" s="20" t="s">
        <v>1122</v>
      </c>
      <c r="C297" s="20" t="s">
        <v>1149</v>
      </c>
      <c r="D297" s="20">
        <v>20.149000000000001</v>
      </c>
      <c r="E297" s="20">
        <v>134</v>
      </c>
      <c r="F297" s="20">
        <v>96</v>
      </c>
      <c r="G297" s="20">
        <v>4</v>
      </c>
      <c r="H297" s="20">
        <v>2134</v>
      </c>
      <c r="I297" s="20">
        <v>2263</v>
      </c>
      <c r="J297" s="20">
        <v>1</v>
      </c>
      <c r="K297" s="20">
        <v>127</v>
      </c>
      <c r="L297" s="21">
        <v>1.3599999999999999E-21</v>
      </c>
      <c r="M297" s="20">
        <v>97.1</v>
      </c>
      <c r="N297" s="20" t="s">
        <v>1150</v>
      </c>
      <c r="O297" s="20" t="s">
        <v>1150</v>
      </c>
      <c r="P297" s="22" t="s">
        <v>1151</v>
      </c>
    </row>
    <row r="298" spans="1:16" s="20" customFormat="1" ht="101.5" x14ac:dyDescent="0.35">
      <c r="A298" s="20" t="s">
        <v>178</v>
      </c>
      <c r="B298" s="20" t="s">
        <v>1122</v>
      </c>
      <c r="C298" s="20" t="s">
        <v>1152</v>
      </c>
      <c r="D298" s="20">
        <v>22.806999999999999</v>
      </c>
      <c r="E298" s="20">
        <v>114</v>
      </c>
      <c r="F298" s="20">
        <v>78</v>
      </c>
      <c r="G298" s="20">
        <v>5</v>
      </c>
      <c r="H298" s="20">
        <v>2154</v>
      </c>
      <c r="I298" s="20">
        <v>2263</v>
      </c>
      <c r="J298" s="20">
        <v>3</v>
      </c>
      <c r="K298" s="20">
        <v>110</v>
      </c>
      <c r="L298" s="21">
        <v>1.45E-18</v>
      </c>
      <c r="M298" s="20">
        <v>87.5</v>
      </c>
      <c r="N298" s="20" t="s">
        <v>1153</v>
      </c>
      <c r="O298" s="20" t="s">
        <v>1154</v>
      </c>
      <c r="P298" s="22" t="s">
        <v>1155</v>
      </c>
    </row>
    <row r="299" spans="1:16" s="23" customFormat="1" x14ac:dyDescent="0.35">
      <c r="A299" s="23" t="s">
        <v>180</v>
      </c>
      <c r="B299" s="23" t="s">
        <v>1156</v>
      </c>
      <c r="C299" s="23" t="s">
        <v>1131</v>
      </c>
      <c r="D299" s="23">
        <v>32.237000000000002</v>
      </c>
      <c r="E299" s="23">
        <v>152</v>
      </c>
      <c r="F299" s="23">
        <v>84</v>
      </c>
      <c r="G299" s="23">
        <v>8</v>
      </c>
      <c r="H299" s="23">
        <v>1</v>
      </c>
      <c r="I299" s="23">
        <v>143</v>
      </c>
      <c r="J299" s="23">
        <v>207</v>
      </c>
      <c r="K299" s="23">
        <v>348</v>
      </c>
      <c r="L299" s="25">
        <v>2.2399999999999998E-58</v>
      </c>
      <c r="M299" s="23">
        <v>183</v>
      </c>
      <c r="N299" s="23" t="s">
        <v>1132</v>
      </c>
      <c r="O299" s="23" t="s">
        <v>1133</v>
      </c>
      <c r="P299" s="24" t="s">
        <v>1134</v>
      </c>
    </row>
    <row r="300" spans="1:16" s="23" customFormat="1" x14ac:dyDescent="0.35">
      <c r="A300" s="23" t="s">
        <v>180</v>
      </c>
      <c r="B300" s="23" t="s">
        <v>1156</v>
      </c>
      <c r="C300" s="23" t="s">
        <v>1143</v>
      </c>
      <c r="D300" s="23">
        <v>31.617999999999999</v>
      </c>
      <c r="E300" s="23">
        <v>136</v>
      </c>
      <c r="F300" s="23">
        <v>82</v>
      </c>
      <c r="G300" s="23">
        <v>5</v>
      </c>
      <c r="H300" s="23">
        <v>1</v>
      </c>
      <c r="I300" s="23">
        <v>127</v>
      </c>
      <c r="J300" s="23">
        <v>234</v>
      </c>
      <c r="K300" s="23">
        <v>367</v>
      </c>
      <c r="L300" s="25">
        <v>5.8700000000000004E-56</v>
      </c>
      <c r="M300" s="23">
        <v>177</v>
      </c>
      <c r="N300" s="23" t="s">
        <v>1144</v>
      </c>
      <c r="O300" s="23" t="s">
        <v>1144</v>
      </c>
      <c r="P300" s="24" t="s">
        <v>1145</v>
      </c>
    </row>
    <row r="301" spans="1:16" s="23" customFormat="1" ht="145" x14ac:dyDescent="0.35">
      <c r="A301" s="23" t="s">
        <v>180</v>
      </c>
      <c r="B301" s="23" t="s">
        <v>1156</v>
      </c>
      <c r="C301" s="23" t="s">
        <v>1127</v>
      </c>
      <c r="D301" s="23">
        <v>38.261000000000003</v>
      </c>
      <c r="E301" s="23">
        <v>115</v>
      </c>
      <c r="F301" s="23">
        <v>60</v>
      </c>
      <c r="G301" s="23">
        <v>4</v>
      </c>
      <c r="H301" s="23">
        <v>1</v>
      </c>
      <c r="I301" s="23">
        <v>106</v>
      </c>
      <c r="J301" s="23">
        <v>176</v>
      </c>
      <c r="K301" s="23">
        <v>288</v>
      </c>
      <c r="L301" s="25">
        <v>4.9600000000000003E-47</v>
      </c>
      <c r="M301" s="23">
        <v>152</v>
      </c>
      <c r="N301" s="23" t="s">
        <v>1128</v>
      </c>
      <c r="O301" s="23" t="s">
        <v>1129</v>
      </c>
      <c r="P301" s="24" t="s">
        <v>1130</v>
      </c>
    </row>
    <row r="302" spans="1:16" s="23" customFormat="1" ht="43.5" x14ac:dyDescent="0.35">
      <c r="A302" s="23" t="s">
        <v>180</v>
      </c>
      <c r="B302" s="23" t="s">
        <v>1156</v>
      </c>
      <c r="C302" s="23" t="s">
        <v>1139</v>
      </c>
      <c r="D302" s="23">
        <v>19.594999999999999</v>
      </c>
      <c r="E302" s="23">
        <v>148</v>
      </c>
      <c r="F302" s="23">
        <v>99</v>
      </c>
      <c r="G302" s="23">
        <v>6</v>
      </c>
      <c r="H302" s="23">
        <v>1</v>
      </c>
      <c r="I302" s="23">
        <v>137</v>
      </c>
      <c r="J302" s="23">
        <v>173</v>
      </c>
      <c r="K302" s="23">
        <v>311</v>
      </c>
      <c r="L302" s="25">
        <v>2.42E-45</v>
      </c>
      <c r="M302" s="23">
        <v>148</v>
      </c>
      <c r="N302" s="23" t="s">
        <v>1140</v>
      </c>
      <c r="O302" s="23" t="s">
        <v>1141</v>
      </c>
      <c r="P302" s="24" t="s">
        <v>1142</v>
      </c>
    </row>
    <row r="303" spans="1:16" s="23" customFormat="1" x14ac:dyDescent="0.35">
      <c r="A303" s="23" t="s">
        <v>180</v>
      </c>
      <c r="B303" s="23" t="s">
        <v>1156</v>
      </c>
      <c r="C303" s="23" t="s">
        <v>1135</v>
      </c>
      <c r="D303" s="23">
        <v>23.376999999999999</v>
      </c>
      <c r="E303" s="23">
        <v>154</v>
      </c>
      <c r="F303" s="23">
        <v>94</v>
      </c>
      <c r="G303" s="23">
        <v>8</v>
      </c>
      <c r="H303" s="23">
        <v>1</v>
      </c>
      <c r="I303" s="23">
        <v>143</v>
      </c>
      <c r="J303" s="23">
        <v>184</v>
      </c>
      <c r="K303" s="23">
        <v>324</v>
      </c>
      <c r="L303" s="25">
        <v>7.33E-43</v>
      </c>
      <c r="M303" s="23">
        <v>143</v>
      </c>
      <c r="N303" s="23" t="s">
        <v>1136</v>
      </c>
      <c r="O303" s="23" t="s">
        <v>1137</v>
      </c>
      <c r="P303" s="24" t="s">
        <v>1138</v>
      </c>
    </row>
    <row r="304" spans="1:16" s="23" customFormat="1" x14ac:dyDescent="0.35">
      <c r="A304" s="23" t="s">
        <v>180</v>
      </c>
      <c r="B304" s="23" t="s">
        <v>1156</v>
      </c>
      <c r="C304" s="23" t="s">
        <v>1123</v>
      </c>
      <c r="D304" s="23">
        <v>35.848999999999997</v>
      </c>
      <c r="E304" s="23">
        <v>106</v>
      </c>
      <c r="F304" s="23">
        <v>59</v>
      </c>
      <c r="G304" s="23">
        <v>3</v>
      </c>
      <c r="H304" s="23">
        <v>1</v>
      </c>
      <c r="I304" s="23">
        <v>99</v>
      </c>
      <c r="J304" s="23">
        <v>174</v>
      </c>
      <c r="K304" s="23">
        <v>277</v>
      </c>
      <c r="L304" s="25">
        <v>4.83E-42</v>
      </c>
      <c r="M304" s="23">
        <v>139</v>
      </c>
      <c r="N304" s="23" t="s">
        <v>1124</v>
      </c>
      <c r="O304" s="23" t="s">
        <v>1125</v>
      </c>
      <c r="P304" s="24" t="s">
        <v>1126</v>
      </c>
    </row>
    <row r="305" spans="1:16" s="23" customFormat="1" x14ac:dyDescent="0.35">
      <c r="A305" s="23" t="s">
        <v>180</v>
      </c>
      <c r="B305" s="23" t="s">
        <v>1156</v>
      </c>
      <c r="C305" s="23" t="s">
        <v>1146</v>
      </c>
      <c r="D305" s="23">
        <v>17.568000000000001</v>
      </c>
      <c r="E305" s="23">
        <v>148</v>
      </c>
      <c r="F305" s="23">
        <v>107</v>
      </c>
      <c r="G305" s="23">
        <v>4</v>
      </c>
      <c r="H305" s="23">
        <v>1</v>
      </c>
      <c r="I305" s="23">
        <v>135</v>
      </c>
      <c r="J305" s="23">
        <v>225</v>
      </c>
      <c r="K305" s="23">
        <v>370</v>
      </c>
      <c r="L305" s="25">
        <v>2.58E-30</v>
      </c>
      <c r="M305" s="23">
        <v>111</v>
      </c>
      <c r="N305" s="23" t="s">
        <v>1147</v>
      </c>
      <c r="O305" s="23" t="s">
        <v>1148</v>
      </c>
      <c r="P305" s="24" t="s">
        <v>1138</v>
      </c>
    </row>
    <row r="306" spans="1:16" s="20" customFormat="1" x14ac:dyDescent="0.35">
      <c r="A306" s="20" t="s">
        <v>244</v>
      </c>
      <c r="B306" s="20" t="s">
        <v>1157</v>
      </c>
      <c r="C306" s="20" t="s">
        <v>305</v>
      </c>
      <c r="D306" s="20">
        <v>25.873999999999999</v>
      </c>
      <c r="E306" s="20">
        <v>143</v>
      </c>
      <c r="F306" s="20">
        <v>81</v>
      </c>
      <c r="G306" s="20">
        <v>7</v>
      </c>
      <c r="H306" s="20">
        <v>97</v>
      </c>
      <c r="I306" s="20">
        <v>224</v>
      </c>
      <c r="J306" s="20">
        <v>22</v>
      </c>
      <c r="K306" s="20">
        <v>154</v>
      </c>
      <c r="L306" s="21">
        <v>6.0000000000000005E-29</v>
      </c>
      <c r="M306" s="20">
        <v>112</v>
      </c>
      <c r="N306" s="20" t="s">
        <v>306</v>
      </c>
      <c r="O306" s="20" t="s">
        <v>307</v>
      </c>
      <c r="P306" s="22" t="s">
        <v>308</v>
      </c>
    </row>
    <row r="307" spans="1:16" s="20" customFormat="1" ht="58" x14ac:dyDescent="0.35">
      <c r="A307" s="20" t="s">
        <v>244</v>
      </c>
      <c r="B307" s="20" t="s">
        <v>1157</v>
      </c>
      <c r="C307" s="20" t="s">
        <v>301</v>
      </c>
      <c r="D307" s="20">
        <v>29.077999999999999</v>
      </c>
      <c r="E307" s="20">
        <v>141</v>
      </c>
      <c r="F307" s="20">
        <v>71</v>
      </c>
      <c r="G307" s="20">
        <v>9</v>
      </c>
      <c r="H307" s="20">
        <v>100</v>
      </c>
      <c r="I307" s="20">
        <v>224</v>
      </c>
      <c r="J307" s="20">
        <v>25</v>
      </c>
      <c r="K307" s="20">
        <v>152</v>
      </c>
      <c r="L307" s="21">
        <v>3.74E-28</v>
      </c>
      <c r="M307" s="20">
        <v>110</v>
      </c>
      <c r="N307" s="20" t="s">
        <v>302</v>
      </c>
      <c r="O307" s="20" t="s">
        <v>303</v>
      </c>
      <c r="P307" s="22" t="s">
        <v>304</v>
      </c>
    </row>
    <row r="308" spans="1:16" s="20" customFormat="1" ht="29" x14ac:dyDescent="0.35">
      <c r="A308" s="20" t="s">
        <v>244</v>
      </c>
      <c r="B308" s="20" t="s">
        <v>1157</v>
      </c>
      <c r="C308" s="20" t="s">
        <v>309</v>
      </c>
      <c r="D308" s="20">
        <v>21.905000000000001</v>
      </c>
      <c r="E308" s="20">
        <v>105</v>
      </c>
      <c r="F308" s="20">
        <v>62</v>
      </c>
      <c r="G308" s="20">
        <v>6</v>
      </c>
      <c r="H308" s="20">
        <v>129</v>
      </c>
      <c r="I308" s="20">
        <v>224</v>
      </c>
      <c r="J308" s="20">
        <v>40</v>
      </c>
      <c r="K308" s="20">
        <v>133</v>
      </c>
      <c r="L308" s="21">
        <v>2.24E-20</v>
      </c>
      <c r="M308" s="20">
        <v>87.1</v>
      </c>
      <c r="N308" s="20" t="s">
        <v>310</v>
      </c>
      <c r="O308" s="20" t="s">
        <v>311</v>
      </c>
      <c r="P308" s="22" t="s">
        <v>312</v>
      </c>
    </row>
    <row r="309" spans="1:16" s="20" customFormat="1" x14ac:dyDescent="0.35">
      <c r="A309" s="20" t="s">
        <v>244</v>
      </c>
      <c r="B309" s="20" t="s">
        <v>1157</v>
      </c>
      <c r="C309" s="20" t="s">
        <v>321</v>
      </c>
      <c r="D309" s="20">
        <v>31.667000000000002</v>
      </c>
      <c r="E309" s="20">
        <v>60</v>
      </c>
      <c r="F309" s="20">
        <v>36</v>
      </c>
      <c r="G309" s="20">
        <v>2</v>
      </c>
      <c r="H309" s="20">
        <v>173</v>
      </c>
      <c r="I309" s="20">
        <v>227</v>
      </c>
      <c r="J309" s="20">
        <v>112</v>
      </c>
      <c r="K309" s="20">
        <v>171</v>
      </c>
      <c r="L309" s="21">
        <v>9.5700000000000006E-13</v>
      </c>
      <c r="M309" s="20">
        <v>66.3</v>
      </c>
      <c r="N309" s="20" t="s">
        <v>322</v>
      </c>
      <c r="O309" s="20" t="s">
        <v>322</v>
      </c>
      <c r="P309" s="22" t="s">
        <v>323</v>
      </c>
    </row>
    <row r="310" spans="1:16" s="20" customFormat="1" ht="43.5" x14ac:dyDescent="0.35">
      <c r="A310" s="20" t="s">
        <v>244</v>
      </c>
      <c r="B310" s="20" t="s">
        <v>1157</v>
      </c>
      <c r="C310" s="20" t="s">
        <v>1158</v>
      </c>
      <c r="D310" s="20">
        <v>26.582000000000001</v>
      </c>
      <c r="E310" s="20">
        <v>79</v>
      </c>
      <c r="F310" s="20">
        <v>49</v>
      </c>
      <c r="G310" s="20">
        <v>2</v>
      </c>
      <c r="H310" s="20">
        <v>136</v>
      </c>
      <c r="I310" s="20">
        <v>208</v>
      </c>
      <c r="J310" s="20">
        <v>88</v>
      </c>
      <c r="K310" s="20">
        <v>163</v>
      </c>
      <c r="L310" s="21">
        <v>4.3300000000000003E-12</v>
      </c>
      <c r="M310" s="20">
        <v>64.7</v>
      </c>
      <c r="N310" s="20" t="s">
        <v>1159</v>
      </c>
      <c r="O310" s="20" t="s">
        <v>1160</v>
      </c>
      <c r="P310" s="22" t="s">
        <v>1161</v>
      </c>
    </row>
    <row r="311" spans="1:16" s="23" customFormat="1" x14ac:dyDescent="0.35">
      <c r="A311" s="23" t="s">
        <v>121</v>
      </c>
      <c r="B311" s="23" t="s">
        <v>1162</v>
      </c>
      <c r="C311" s="23" t="s">
        <v>701</v>
      </c>
      <c r="D311" s="23">
        <v>14.124000000000001</v>
      </c>
      <c r="E311" s="23">
        <v>177</v>
      </c>
      <c r="F311" s="23">
        <v>141</v>
      </c>
      <c r="G311" s="23">
        <v>3</v>
      </c>
      <c r="H311" s="23">
        <v>611</v>
      </c>
      <c r="I311" s="23">
        <v>778</v>
      </c>
      <c r="J311" s="23">
        <v>28</v>
      </c>
      <c r="K311" s="23">
        <v>202</v>
      </c>
      <c r="L311" s="25">
        <v>6.8400000000000003E-23</v>
      </c>
      <c r="M311" s="23">
        <v>104</v>
      </c>
      <c r="N311" s="23" t="s">
        <v>702</v>
      </c>
      <c r="O311" s="23" t="s">
        <v>702</v>
      </c>
      <c r="P311" s="24" t="s">
        <v>703</v>
      </c>
    </row>
    <row r="312" spans="1:16" s="20" customFormat="1" ht="72.5" x14ac:dyDescent="0.35">
      <c r="A312" s="20" t="s">
        <v>126</v>
      </c>
      <c r="B312" s="20" t="s">
        <v>1163</v>
      </c>
      <c r="C312" s="20" t="s">
        <v>908</v>
      </c>
      <c r="D312" s="20">
        <v>15.596</v>
      </c>
      <c r="E312" s="20">
        <v>109</v>
      </c>
      <c r="F312" s="20">
        <v>85</v>
      </c>
      <c r="G312" s="20">
        <v>2</v>
      </c>
      <c r="H312" s="20">
        <v>105</v>
      </c>
      <c r="I312" s="20">
        <v>206</v>
      </c>
      <c r="J312" s="20">
        <v>126</v>
      </c>
      <c r="K312" s="20">
        <v>234</v>
      </c>
      <c r="L312" s="21">
        <v>8.4699999999999995E-14</v>
      </c>
      <c r="M312" s="20">
        <v>73.3</v>
      </c>
      <c r="N312" s="20" t="s">
        <v>909</v>
      </c>
      <c r="O312" s="20" t="s">
        <v>910</v>
      </c>
      <c r="P312" s="22" t="s">
        <v>911</v>
      </c>
    </row>
    <row r="313" spans="1:16" s="23" customFormat="1" ht="246.5" x14ac:dyDescent="0.35">
      <c r="A313" s="23" t="s">
        <v>118</v>
      </c>
      <c r="B313" s="23" t="s">
        <v>1164</v>
      </c>
      <c r="C313" s="23" t="s">
        <v>1165</v>
      </c>
      <c r="D313" s="23">
        <v>23.396000000000001</v>
      </c>
      <c r="E313" s="23">
        <v>265</v>
      </c>
      <c r="F313" s="23">
        <v>177</v>
      </c>
      <c r="G313" s="23">
        <v>11</v>
      </c>
      <c r="H313" s="23">
        <v>84</v>
      </c>
      <c r="I313" s="23">
        <v>333</v>
      </c>
      <c r="J313" s="23">
        <v>5</v>
      </c>
      <c r="K313" s="23">
        <v>258</v>
      </c>
      <c r="L313" s="25">
        <v>5.6299999999999998E-83</v>
      </c>
      <c r="M313" s="23">
        <v>251</v>
      </c>
      <c r="N313" s="23" t="s">
        <v>1166</v>
      </c>
      <c r="O313" s="23" t="s">
        <v>1167</v>
      </c>
      <c r="P313" s="28" t="s">
        <v>1168</v>
      </c>
    </row>
    <row r="314" spans="1:16" s="23" customFormat="1" ht="159.5" x14ac:dyDescent="0.35">
      <c r="A314" s="23" t="s">
        <v>118</v>
      </c>
      <c r="B314" s="23" t="s">
        <v>1164</v>
      </c>
      <c r="C314" s="23" t="s">
        <v>1169</v>
      </c>
      <c r="D314" s="23">
        <v>18.45</v>
      </c>
      <c r="E314" s="23">
        <v>271</v>
      </c>
      <c r="F314" s="23">
        <v>191</v>
      </c>
      <c r="G314" s="23">
        <v>8</v>
      </c>
      <c r="H314" s="23">
        <v>83</v>
      </c>
      <c r="I314" s="23">
        <v>333</v>
      </c>
      <c r="J314" s="23">
        <v>5</v>
      </c>
      <c r="K314" s="23">
        <v>265</v>
      </c>
      <c r="L314" s="25">
        <v>4.71E-68</v>
      </c>
      <c r="M314" s="23">
        <v>213</v>
      </c>
      <c r="N314" s="23" t="s">
        <v>1170</v>
      </c>
      <c r="O314" s="23" t="s">
        <v>1171</v>
      </c>
      <c r="P314" s="24" t="s">
        <v>1172</v>
      </c>
    </row>
    <row r="315" spans="1:16" s="23" customFormat="1" ht="116" x14ac:dyDescent="0.35">
      <c r="A315" s="23" t="s">
        <v>118</v>
      </c>
      <c r="B315" s="23" t="s">
        <v>1164</v>
      </c>
      <c r="C315" s="23" t="s">
        <v>1173</v>
      </c>
      <c r="D315" s="23">
        <v>20</v>
      </c>
      <c r="E315" s="23">
        <v>285</v>
      </c>
      <c r="F315" s="23">
        <v>185</v>
      </c>
      <c r="G315" s="23">
        <v>13</v>
      </c>
      <c r="H315" s="23">
        <v>81</v>
      </c>
      <c r="I315" s="23">
        <v>333</v>
      </c>
      <c r="J315" s="23">
        <v>2</v>
      </c>
      <c r="K315" s="23">
        <v>275</v>
      </c>
      <c r="L315" s="25">
        <v>1.3500000000000001E-63</v>
      </c>
      <c r="M315" s="23">
        <v>202</v>
      </c>
      <c r="N315" s="23" t="s">
        <v>1174</v>
      </c>
      <c r="O315" s="23" t="s">
        <v>1175</v>
      </c>
      <c r="P315" s="24" t="s">
        <v>1176</v>
      </c>
    </row>
    <row r="316" spans="1:16" s="23" customFormat="1" ht="130.5" x14ac:dyDescent="0.35">
      <c r="A316" s="23" t="s">
        <v>118</v>
      </c>
      <c r="B316" s="23" t="s">
        <v>1164</v>
      </c>
      <c r="C316" s="23" t="s">
        <v>1177</v>
      </c>
      <c r="D316" s="23">
        <v>20.629000000000001</v>
      </c>
      <c r="E316" s="23">
        <v>286</v>
      </c>
      <c r="F316" s="23">
        <v>175</v>
      </c>
      <c r="G316" s="23">
        <v>12</v>
      </c>
      <c r="H316" s="23">
        <v>85</v>
      </c>
      <c r="I316" s="23">
        <v>333</v>
      </c>
      <c r="J316" s="23">
        <v>7</v>
      </c>
      <c r="K316" s="23">
        <v>277</v>
      </c>
      <c r="L316" s="25">
        <v>5.3900000000000002E-55</v>
      </c>
      <c r="M316" s="23">
        <v>180</v>
      </c>
      <c r="N316" s="23" t="s">
        <v>1178</v>
      </c>
      <c r="O316" s="23" t="s">
        <v>1179</v>
      </c>
      <c r="P316" s="24" t="s">
        <v>1180</v>
      </c>
    </row>
    <row r="317" spans="1:16" s="23" customFormat="1" ht="130.5" x14ac:dyDescent="0.35">
      <c r="A317" s="23" t="s">
        <v>118</v>
      </c>
      <c r="B317" s="23" t="s">
        <v>1164</v>
      </c>
      <c r="C317" s="23" t="s">
        <v>1181</v>
      </c>
      <c r="D317" s="23">
        <v>15.942</v>
      </c>
      <c r="E317" s="23">
        <v>276</v>
      </c>
      <c r="F317" s="23">
        <v>200</v>
      </c>
      <c r="G317" s="23">
        <v>10</v>
      </c>
      <c r="H317" s="23">
        <v>80</v>
      </c>
      <c r="I317" s="23">
        <v>333</v>
      </c>
      <c r="J317" s="23">
        <v>1</v>
      </c>
      <c r="K317" s="23">
        <v>266</v>
      </c>
      <c r="L317" s="25">
        <v>1.1100000000000001E-41</v>
      </c>
      <c r="M317" s="23">
        <v>145</v>
      </c>
      <c r="N317" s="23" t="s">
        <v>1182</v>
      </c>
      <c r="O317" s="23" t="s">
        <v>1183</v>
      </c>
      <c r="P317" s="24" t="s">
        <v>1184</v>
      </c>
    </row>
    <row r="318" spans="1:16" s="23" customFormat="1" ht="130.5" x14ac:dyDescent="0.35">
      <c r="A318" s="23" t="s">
        <v>118</v>
      </c>
      <c r="B318" s="23" t="s">
        <v>1164</v>
      </c>
      <c r="C318" s="23" t="s">
        <v>1185</v>
      </c>
      <c r="D318" s="23">
        <v>14.234999999999999</v>
      </c>
      <c r="E318" s="23">
        <v>281</v>
      </c>
      <c r="F318" s="23">
        <v>207</v>
      </c>
      <c r="G318" s="23">
        <v>9</v>
      </c>
      <c r="H318" s="23">
        <v>85</v>
      </c>
      <c r="I318" s="23">
        <v>332</v>
      </c>
      <c r="J318" s="23">
        <v>6</v>
      </c>
      <c r="K318" s="23">
        <v>285</v>
      </c>
      <c r="L318" s="25">
        <v>6.2299999999999999E-41</v>
      </c>
      <c r="M318" s="23">
        <v>144</v>
      </c>
      <c r="N318" s="23" t="s">
        <v>1186</v>
      </c>
      <c r="O318" s="23" t="s">
        <v>1187</v>
      </c>
      <c r="P318" s="24" t="s">
        <v>1184</v>
      </c>
    </row>
    <row r="319" spans="1:16" s="23" customFormat="1" ht="72.5" x14ac:dyDescent="0.35">
      <c r="A319" s="23" t="s">
        <v>118</v>
      </c>
      <c r="B319" s="23" t="s">
        <v>1164</v>
      </c>
      <c r="C319" s="23" t="s">
        <v>1188</v>
      </c>
      <c r="D319" s="23">
        <v>17.375</v>
      </c>
      <c r="E319" s="23">
        <v>259</v>
      </c>
      <c r="F319" s="23">
        <v>194</v>
      </c>
      <c r="G319" s="23">
        <v>9</v>
      </c>
      <c r="H319" s="23">
        <v>85</v>
      </c>
      <c r="I319" s="23">
        <v>333</v>
      </c>
      <c r="J319" s="23">
        <v>9</v>
      </c>
      <c r="K319" s="23">
        <v>257</v>
      </c>
      <c r="L319" s="25">
        <v>3.1999999999999998E-39</v>
      </c>
      <c r="M319" s="23">
        <v>138</v>
      </c>
      <c r="N319" s="23" t="s">
        <v>1189</v>
      </c>
      <c r="O319" s="23" t="s">
        <v>1190</v>
      </c>
      <c r="P319" s="24" t="s">
        <v>1191</v>
      </c>
    </row>
    <row r="320" spans="1:16" s="23" customFormat="1" ht="130.5" x14ac:dyDescent="0.35">
      <c r="A320" s="23" t="s">
        <v>118</v>
      </c>
      <c r="B320" s="23" t="s">
        <v>1164</v>
      </c>
      <c r="C320" s="23" t="s">
        <v>1192</v>
      </c>
      <c r="D320" s="23">
        <v>16.105</v>
      </c>
      <c r="E320" s="23">
        <v>267</v>
      </c>
      <c r="F320" s="23">
        <v>196</v>
      </c>
      <c r="G320" s="23">
        <v>12</v>
      </c>
      <c r="H320" s="23">
        <v>84</v>
      </c>
      <c r="I320" s="23">
        <v>333</v>
      </c>
      <c r="J320" s="23">
        <v>5</v>
      </c>
      <c r="K320" s="23">
        <v>260</v>
      </c>
      <c r="L320" s="25">
        <v>2.75E-38</v>
      </c>
      <c r="M320" s="23">
        <v>136</v>
      </c>
      <c r="N320" s="23" t="s">
        <v>1193</v>
      </c>
      <c r="O320" s="23" t="s">
        <v>1194</v>
      </c>
      <c r="P320" s="24" t="s">
        <v>1195</v>
      </c>
    </row>
    <row r="321" spans="1:16" s="23" customFormat="1" ht="58" x14ac:dyDescent="0.35">
      <c r="A321" s="23" t="s">
        <v>118</v>
      </c>
      <c r="B321" s="23" t="s">
        <v>1164</v>
      </c>
      <c r="C321" s="23" t="s">
        <v>1196</v>
      </c>
      <c r="D321" s="23">
        <v>21.233000000000001</v>
      </c>
      <c r="E321" s="23">
        <v>146</v>
      </c>
      <c r="F321" s="23">
        <v>107</v>
      </c>
      <c r="G321" s="23">
        <v>4</v>
      </c>
      <c r="H321" s="23">
        <v>85</v>
      </c>
      <c r="I321" s="23">
        <v>229</v>
      </c>
      <c r="J321" s="23">
        <v>2</v>
      </c>
      <c r="K321" s="23">
        <v>140</v>
      </c>
      <c r="L321" s="25">
        <v>6.5500000000000005E-38</v>
      </c>
      <c r="M321" s="23">
        <v>131</v>
      </c>
      <c r="N321" s="23" t="s">
        <v>1197</v>
      </c>
      <c r="O321" s="23" t="s">
        <v>1198</v>
      </c>
      <c r="P321" s="24" t="s">
        <v>1199</v>
      </c>
    </row>
    <row r="322" spans="1:16" s="23" customFormat="1" ht="116" x14ac:dyDescent="0.35">
      <c r="A322" s="23" t="s">
        <v>118</v>
      </c>
      <c r="B322" s="23" t="s">
        <v>1164</v>
      </c>
      <c r="C322" s="23" t="s">
        <v>1200</v>
      </c>
      <c r="D322" s="23">
        <v>14.286</v>
      </c>
      <c r="E322" s="23">
        <v>252</v>
      </c>
      <c r="F322" s="23">
        <v>191</v>
      </c>
      <c r="G322" s="23">
        <v>7</v>
      </c>
      <c r="H322" s="23">
        <v>83</v>
      </c>
      <c r="I322" s="23">
        <v>318</v>
      </c>
      <c r="J322" s="23">
        <v>5</v>
      </c>
      <c r="K322" s="23">
        <v>247</v>
      </c>
      <c r="L322" s="25">
        <v>2.1499999999999999E-32</v>
      </c>
      <c r="M322" s="23">
        <v>120</v>
      </c>
      <c r="N322" s="23" t="s">
        <v>1201</v>
      </c>
      <c r="O322" s="23" t="s">
        <v>1202</v>
      </c>
      <c r="P322" s="24" t="s">
        <v>1203</v>
      </c>
    </row>
    <row r="323" spans="1:16" s="23" customFormat="1" ht="159.5" x14ac:dyDescent="0.35">
      <c r="A323" s="23" t="s">
        <v>118</v>
      </c>
      <c r="B323" s="23" t="s">
        <v>1164</v>
      </c>
      <c r="C323" s="23" t="s">
        <v>1204</v>
      </c>
      <c r="D323" s="23">
        <v>14.42</v>
      </c>
      <c r="E323" s="23">
        <v>319</v>
      </c>
      <c r="F323" s="23">
        <v>191</v>
      </c>
      <c r="G323" s="23">
        <v>12</v>
      </c>
      <c r="H323" s="23">
        <v>80</v>
      </c>
      <c r="I323" s="23">
        <v>333</v>
      </c>
      <c r="J323" s="23">
        <v>1</v>
      </c>
      <c r="K323" s="23">
        <v>302</v>
      </c>
      <c r="L323" s="25">
        <v>1.0300000000000001E-30</v>
      </c>
      <c r="M323" s="23">
        <v>117</v>
      </c>
      <c r="N323" s="23" t="s">
        <v>1205</v>
      </c>
      <c r="O323" s="23" t="s">
        <v>1206</v>
      </c>
      <c r="P323" s="24" t="s">
        <v>1207</v>
      </c>
    </row>
    <row r="324" spans="1:16" s="23" customFormat="1" x14ac:dyDescent="0.35">
      <c r="A324" s="23" t="s">
        <v>118</v>
      </c>
      <c r="B324" s="23" t="s">
        <v>1164</v>
      </c>
      <c r="C324" s="23" t="s">
        <v>1208</v>
      </c>
      <c r="D324" s="23">
        <v>16.428999999999998</v>
      </c>
      <c r="E324" s="23">
        <v>140</v>
      </c>
      <c r="F324" s="23">
        <v>108</v>
      </c>
      <c r="G324" s="23">
        <v>5</v>
      </c>
      <c r="H324" s="23">
        <v>85</v>
      </c>
      <c r="I324" s="23">
        <v>222</v>
      </c>
      <c r="J324" s="23">
        <v>2</v>
      </c>
      <c r="K324" s="23">
        <v>134</v>
      </c>
      <c r="L324" s="25">
        <v>1.39E-25</v>
      </c>
      <c r="M324" s="23">
        <v>98.8</v>
      </c>
      <c r="N324" s="23" t="s">
        <v>1209</v>
      </c>
      <c r="O324" s="23" t="s">
        <v>1210</v>
      </c>
      <c r="P324" s="24" t="s">
        <v>1211</v>
      </c>
    </row>
    <row r="325" spans="1:16" s="23" customFormat="1" ht="188.5" x14ac:dyDescent="0.35">
      <c r="A325" s="23" t="s">
        <v>118</v>
      </c>
      <c r="B325" s="23" t="s">
        <v>1164</v>
      </c>
      <c r="C325" s="23" t="s">
        <v>1212</v>
      </c>
      <c r="D325" s="23">
        <v>17.241</v>
      </c>
      <c r="E325" s="23">
        <v>145</v>
      </c>
      <c r="F325" s="23">
        <v>112</v>
      </c>
      <c r="G325" s="23">
        <v>4</v>
      </c>
      <c r="H325" s="23">
        <v>86</v>
      </c>
      <c r="I325" s="23">
        <v>229</v>
      </c>
      <c r="J325" s="23">
        <v>6</v>
      </c>
      <c r="K325" s="23">
        <v>143</v>
      </c>
      <c r="L325" s="25">
        <v>1.04E-24</v>
      </c>
      <c r="M325" s="23">
        <v>99.6</v>
      </c>
      <c r="N325" s="23" t="s">
        <v>1213</v>
      </c>
      <c r="O325" s="23" t="s">
        <v>1214</v>
      </c>
      <c r="P325" s="24" t="s">
        <v>1215</v>
      </c>
    </row>
    <row r="326" spans="1:16" s="23" customFormat="1" ht="246.5" x14ac:dyDescent="0.35">
      <c r="A326" s="23" t="s">
        <v>118</v>
      </c>
      <c r="B326" s="23" t="s">
        <v>1164</v>
      </c>
      <c r="C326" s="23" t="s">
        <v>1216</v>
      </c>
      <c r="D326" s="23">
        <v>17.123000000000001</v>
      </c>
      <c r="E326" s="23">
        <v>146</v>
      </c>
      <c r="F326" s="23">
        <v>113</v>
      </c>
      <c r="G326" s="23">
        <v>4</v>
      </c>
      <c r="H326" s="23">
        <v>85</v>
      </c>
      <c r="I326" s="23">
        <v>229</v>
      </c>
      <c r="J326" s="23">
        <v>5</v>
      </c>
      <c r="K326" s="23">
        <v>143</v>
      </c>
      <c r="L326" s="25">
        <v>1.63E-24</v>
      </c>
      <c r="M326" s="23">
        <v>98.4</v>
      </c>
      <c r="N326" s="23" t="s">
        <v>1217</v>
      </c>
      <c r="O326" s="23" t="s">
        <v>1218</v>
      </c>
      <c r="P326" s="24" t="s">
        <v>1219</v>
      </c>
    </row>
    <row r="327" spans="1:16" s="23" customFormat="1" ht="246.5" x14ac:dyDescent="0.35">
      <c r="A327" s="23" t="s">
        <v>118</v>
      </c>
      <c r="B327" s="23" t="s">
        <v>1164</v>
      </c>
      <c r="C327" s="23" t="s">
        <v>1220</v>
      </c>
      <c r="D327" s="23">
        <v>15.942</v>
      </c>
      <c r="E327" s="23">
        <v>138</v>
      </c>
      <c r="F327" s="23">
        <v>108</v>
      </c>
      <c r="G327" s="23">
        <v>4</v>
      </c>
      <c r="H327" s="23">
        <v>86</v>
      </c>
      <c r="I327" s="23">
        <v>222</v>
      </c>
      <c r="J327" s="23">
        <v>6</v>
      </c>
      <c r="K327" s="23">
        <v>136</v>
      </c>
      <c r="L327" s="25">
        <v>6.1000000000000005E-23</v>
      </c>
      <c r="M327" s="23">
        <v>94.2</v>
      </c>
      <c r="N327" s="23" t="s">
        <v>1221</v>
      </c>
      <c r="O327" s="23" t="s">
        <v>1222</v>
      </c>
      <c r="P327" s="24" t="s">
        <v>1223</v>
      </c>
    </row>
    <row r="328" spans="1:16" s="23" customFormat="1" ht="43.5" x14ac:dyDescent="0.35">
      <c r="A328" s="23" t="s">
        <v>118</v>
      </c>
      <c r="B328" s="23" t="s">
        <v>1164</v>
      </c>
      <c r="C328" s="23" t="s">
        <v>1224</v>
      </c>
      <c r="D328" s="23">
        <v>11.491</v>
      </c>
      <c r="E328" s="23">
        <v>322</v>
      </c>
      <c r="F328" s="23">
        <v>192</v>
      </c>
      <c r="G328" s="23">
        <v>11</v>
      </c>
      <c r="H328" s="23">
        <v>87</v>
      </c>
      <c r="I328" s="23">
        <v>333</v>
      </c>
      <c r="J328" s="23">
        <v>1</v>
      </c>
      <c r="K328" s="23">
        <v>304</v>
      </c>
      <c r="L328" s="25">
        <v>4.1700000000000001E-22</v>
      </c>
      <c r="M328" s="23">
        <v>93.8</v>
      </c>
      <c r="N328" s="23" t="s">
        <v>1225</v>
      </c>
      <c r="O328" s="23" t="s">
        <v>1226</v>
      </c>
      <c r="P328" s="24" t="s">
        <v>1227</v>
      </c>
    </row>
    <row r="329" spans="1:16" s="23" customFormat="1" ht="188.5" x14ac:dyDescent="0.35">
      <c r="A329" s="23" t="s">
        <v>118</v>
      </c>
      <c r="B329" s="23" t="s">
        <v>1164</v>
      </c>
      <c r="C329" s="23" t="s">
        <v>1228</v>
      </c>
      <c r="D329" s="23">
        <v>14.093999999999999</v>
      </c>
      <c r="E329" s="23">
        <v>149</v>
      </c>
      <c r="F329" s="23">
        <v>120</v>
      </c>
      <c r="G329" s="23">
        <v>4</v>
      </c>
      <c r="H329" s="23">
        <v>85</v>
      </c>
      <c r="I329" s="23">
        <v>229</v>
      </c>
      <c r="J329" s="23">
        <v>5</v>
      </c>
      <c r="K329" s="23">
        <v>149</v>
      </c>
      <c r="L329" s="25">
        <v>6.0399999999999995E-22</v>
      </c>
      <c r="M329" s="23">
        <v>92.3</v>
      </c>
      <c r="N329" s="23" t="s">
        <v>1229</v>
      </c>
      <c r="O329" s="23" t="s">
        <v>1230</v>
      </c>
      <c r="P329" s="24" t="s">
        <v>1231</v>
      </c>
    </row>
    <row r="330" spans="1:16" s="23" customFormat="1" ht="217.5" x14ac:dyDescent="0.35">
      <c r="A330" s="23" t="s">
        <v>118</v>
      </c>
      <c r="B330" s="23" t="s">
        <v>1164</v>
      </c>
      <c r="C330" s="23" t="s">
        <v>1232</v>
      </c>
      <c r="D330" s="23">
        <v>16.279</v>
      </c>
      <c r="E330" s="23">
        <v>129</v>
      </c>
      <c r="F330" s="23">
        <v>83</v>
      </c>
      <c r="G330" s="23">
        <v>3</v>
      </c>
      <c r="H330" s="23">
        <v>119</v>
      </c>
      <c r="I330" s="23">
        <v>240</v>
      </c>
      <c r="J330" s="23">
        <v>19</v>
      </c>
      <c r="K330" s="23">
        <v>129</v>
      </c>
      <c r="L330" s="25">
        <v>1.81E-14</v>
      </c>
      <c r="M330" s="23">
        <v>69.599999999999994</v>
      </c>
      <c r="N330" s="23" t="s">
        <v>1233</v>
      </c>
      <c r="O330" s="23" t="s">
        <v>1234</v>
      </c>
      <c r="P330" s="24" t="s">
        <v>1235</v>
      </c>
    </row>
    <row r="331" spans="1:16" s="20" customFormat="1" ht="29" x14ac:dyDescent="0.35">
      <c r="A331" s="20" t="s">
        <v>110</v>
      </c>
      <c r="B331" s="20" t="s">
        <v>1236</v>
      </c>
      <c r="C331" s="20" t="s">
        <v>1237</v>
      </c>
      <c r="D331" s="20">
        <v>17.241</v>
      </c>
      <c r="E331" s="20">
        <v>174</v>
      </c>
      <c r="F331" s="20">
        <v>134</v>
      </c>
      <c r="G331" s="20">
        <v>6</v>
      </c>
      <c r="H331" s="20">
        <v>1065</v>
      </c>
      <c r="I331" s="20">
        <v>1232</v>
      </c>
      <c r="J331" s="20">
        <v>182</v>
      </c>
      <c r="K331" s="20">
        <v>351</v>
      </c>
      <c r="L331" s="21">
        <v>7.6000000000000005E-22</v>
      </c>
      <c r="M331" s="20">
        <v>102</v>
      </c>
      <c r="N331" s="20" t="s">
        <v>1238</v>
      </c>
      <c r="O331" s="20" t="s">
        <v>1239</v>
      </c>
      <c r="P331" s="22" t="s">
        <v>1240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1098</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annotation summary</vt:lpstr>
      <vt:lpstr>evaluation of ORF conservation</vt:lpstr>
      <vt:lpstr>DELTA Blast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Cornman, Robert S.</dc:creator>
  <cp:lastModifiedBy>Cornman, Robert S</cp:lastModifiedBy>
  <cp:revision>33</cp:revision>
  <dcterms:created xsi:type="dcterms:W3CDTF">2023-04-17T11:15:58Z</dcterms:created>
  <dcterms:modified xsi:type="dcterms:W3CDTF">2023-10-06T15:56:55Z</dcterms:modified>
</cp:coreProperties>
</file>