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ZYJ\ZYJ\2.写作\写作\5.刘主任-SCI 4-5\投稿资料整理\3实验数据作为补充材料上传\"/>
    </mc:Choice>
  </mc:AlternateContent>
  <xr:revisionPtr revIDLastSave="0" documentId="13_ncr:1_{62FA0226-9826-49FA-83B8-6F82C048B2BA}" xr6:coauthVersionLast="47" xr6:coauthVersionMax="47" xr10:uidLastSave="{00000000-0000-0000-0000-000000000000}"/>
  <bookViews>
    <workbookView xWindow="-120" yWindow="-120" windowWidth="29040" windowHeight="15720" firstSheet="2" activeTab="11" xr2:uid="{00000000-000D-0000-FFFF-FFFF00000000}"/>
  </bookViews>
  <sheets>
    <sheet name="figure2" sheetId="1" r:id="rId1"/>
    <sheet name="figure3" sheetId="2" r:id="rId2"/>
    <sheet name="figure4" sheetId="3" r:id="rId3"/>
    <sheet name="figure 4G,H" sheetId="4" r:id="rId4"/>
    <sheet name="figure 5" sheetId="5" r:id="rId5"/>
    <sheet name="figure 6" sheetId="6" r:id="rId6"/>
    <sheet name="figure 6C,D,E,F" sheetId="7" r:id="rId7"/>
    <sheet name="figure 7" sheetId="8" r:id="rId8"/>
    <sheet name="figure 8" sheetId="9" r:id="rId9"/>
    <sheet name="figure 8CD" sheetId="10" r:id="rId10"/>
    <sheet name="figure 9" sheetId="11" r:id="rId11"/>
    <sheet name="figure 9FGH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B63" i="2"/>
  <c r="C62" i="2"/>
  <c r="B62" i="2"/>
  <c r="C61" i="2"/>
  <c r="B61" i="2"/>
  <c r="C49" i="2"/>
  <c r="B49" i="2"/>
  <c r="C48" i="2"/>
  <c r="B48" i="2"/>
  <c r="C47" i="2"/>
  <c r="B47" i="2"/>
</calcChain>
</file>

<file path=xl/sharedStrings.xml><?xml version="1.0" encoding="utf-8"?>
<sst xmlns="http://schemas.openxmlformats.org/spreadsheetml/2006/main" count="588" uniqueCount="146">
  <si>
    <t>GES</t>
  </si>
  <si>
    <t>SGC 7901</t>
  </si>
  <si>
    <t>AGS</t>
  </si>
  <si>
    <t>circ0051246</t>
  </si>
  <si>
    <t>GAPDH</t>
  </si>
  <si>
    <t>qRT-PCR</t>
    <phoneticPr fontId="2" type="noConversion"/>
  </si>
  <si>
    <t>SGC 7901</t>
    <phoneticPr fontId="2" type="noConversion"/>
  </si>
  <si>
    <t>SGC 7901 CSC</t>
    <phoneticPr fontId="2" type="noConversion"/>
  </si>
  <si>
    <t>circ0051246</t>
    <phoneticPr fontId="2" type="noConversion"/>
  </si>
  <si>
    <t>GAPDH</t>
    <phoneticPr fontId="2" type="noConversion"/>
  </si>
  <si>
    <t>amplification curve</t>
    <phoneticPr fontId="2" type="noConversion"/>
  </si>
  <si>
    <t>melting curve</t>
    <phoneticPr fontId="2" type="noConversion"/>
  </si>
  <si>
    <t>Figure 2 Screening and identification of SGC-7901 cancer stem cells.</t>
    <phoneticPr fontId="2" type="noConversion"/>
  </si>
  <si>
    <t>Figure 2A</t>
    <phoneticPr fontId="2" type="noConversion"/>
  </si>
  <si>
    <t>Figure 2B</t>
    <phoneticPr fontId="2" type="noConversion"/>
  </si>
  <si>
    <t>Figure 3 Circ_0051246 promoted the proliferation and self-renewal in SGC-7901 cancer stem cells.</t>
    <phoneticPr fontId="2" type="noConversion"/>
  </si>
  <si>
    <t>Control</t>
  </si>
  <si>
    <t>si-NC</t>
  </si>
  <si>
    <t>cir-NC</t>
  </si>
  <si>
    <t>circ 0051246</t>
  </si>
  <si>
    <t>Figure 3A</t>
    <phoneticPr fontId="2" type="noConversion"/>
  </si>
  <si>
    <t>si-circ 0051246</t>
  </si>
  <si>
    <t>blank control</t>
    <phoneticPr fontId="2" type="noConversion"/>
  </si>
  <si>
    <t>CCK8</t>
    <phoneticPr fontId="2" type="noConversion"/>
  </si>
  <si>
    <t>Figure 3C</t>
    <phoneticPr fontId="2" type="noConversion"/>
  </si>
  <si>
    <t>Figure 3B</t>
    <phoneticPr fontId="2" type="noConversion"/>
  </si>
  <si>
    <t>colony formation assay</t>
    <phoneticPr fontId="2" type="noConversion"/>
  </si>
  <si>
    <t>sphere formation</t>
    <phoneticPr fontId="2" type="noConversion"/>
  </si>
  <si>
    <t>Figure 3F</t>
    <phoneticPr fontId="2" type="noConversion"/>
  </si>
  <si>
    <t>Figure 3E</t>
    <phoneticPr fontId="2" type="noConversion"/>
  </si>
  <si>
    <t>EdU</t>
    <phoneticPr fontId="2" type="noConversion"/>
  </si>
  <si>
    <t>EdU-positive cell number</t>
    <phoneticPr fontId="2" type="noConversion"/>
  </si>
  <si>
    <t xml:space="preserve">Total cell  number </t>
    <phoneticPr fontId="2" type="noConversion"/>
  </si>
  <si>
    <t>Positive cell rate (%)</t>
    <phoneticPr fontId="2" type="noConversion"/>
  </si>
  <si>
    <t>Figure 4 Circ_0051246 inhibited apoptosis and promoted cell migration and invasion in SGC-7901 cancer stem cells.</t>
    <phoneticPr fontId="2" type="noConversion"/>
  </si>
  <si>
    <t>Figure 4A</t>
    <phoneticPr fontId="2" type="noConversion"/>
  </si>
  <si>
    <t>flow cytometry</t>
    <phoneticPr fontId="2" type="noConversion"/>
  </si>
  <si>
    <t>Figure 4B</t>
    <phoneticPr fontId="2" type="noConversion"/>
  </si>
  <si>
    <t>Figure 4C</t>
    <phoneticPr fontId="2" type="noConversion"/>
  </si>
  <si>
    <t xml:space="preserve"> Transwell</t>
    <phoneticPr fontId="2" type="noConversion"/>
  </si>
  <si>
    <t>migration cell number</t>
    <phoneticPr fontId="2" type="noConversion"/>
  </si>
  <si>
    <t>invasion cell number</t>
    <phoneticPr fontId="2" type="noConversion"/>
  </si>
  <si>
    <t>Figure 4E</t>
    <phoneticPr fontId="2" type="noConversion"/>
  </si>
  <si>
    <t>wound-healing assay</t>
    <phoneticPr fontId="2" type="noConversion"/>
  </si>
  <si>
    <t>48 h migration distance rate</t>
  </si>
  <si>
    <t>48 h migration distance rate</t>
    <phoneticPr fontId="2" type="noConversion"/>
  </si>
  <si>
    <t>24 h migration distance rate</t>
  </si>
  <si>
    <t>24 h migration distance rate</t>
    <phoneticPr fontId="2" type="noConversion"/>
  </si>
  <si>
    <t>Western blot</t>
    <phoneticPr fontId="2" type="noConversion"/>
  </si>
  <si>
    <t>Ki67/GAPDH</t>
  </si>
  <si>
    <t>Ki67/GAPDH</t>
    <phoneticPr fontId="2" type="noConversion"/>
  </si>
  <si>
    <t>PCNA/GAPDH</t>
  </si>
  <si>
    <t>Bax/GAPDH</t>
  </si>
  <si>
    <t>Bcl-2/GAPDH</t>
  </si>
  <si>
    <t>N-cadherin/GAPDH</t>
  </si>
  <si>
    <t>Vimentin/GAPDH</t>
  </si>
  <si>
    <t>E-cadherin/GAPDH</t>
  </si>
  <si>
    <t>Vimentin/GAPDH</t>
    <phoneticPr fontId="2" type="noConversion"/>
  </si>
  <si>
    <t>YAP1/GAPDH</t>
  </si>
  <si>
    <t>Notch 1/GAPDH</t>
  </si>
  <si>
    <t>Jagged 1/GAPDH</t>
  </si>
  <si>
    <t>Figure 4F, G</t>
    <phoneticPr fontId="2" type="noConversion"/>
  </si>
  <si>
    <t>Figure 4F, H</t>
    <phoneticPr fontId="2" type="noConversion"/>
  </si>
  <si>
    <t>Figure 5 The circ_0051246 inhibited the effects of miR-375 on the proliferation, self-renewal, and apoptosis in SGC-7901 cancer stem cells.</t>
    <phoneticPr fontId="2" type="noConversion"/>
  </si>
  <si>
    <t>circ 0051246 wt-miR NC</t>
  </si>
  <si>
    <t>circ 0051246 wt-miR 375</t>
  </si>
  <si>
    <t>circ 0051246 mut-miR NC</t>
  </si>
  <si>
    <t>circ 0051246 mut-miR 375</t>
  </si>
  <si>
    <t>Dual-luciferase report assay</t>
    <phoneticPr fontId="2" type="noConversion"/>
  </si>
  <si>
    <t>miR-375</t>
  </si>
  <si>
    <t>U6</t>
  </si>
  <si>
    <t>figure 5C</t>
    <phoneticPr fontId="2" type="noConversion"/>
  </si>
  <si>
    <t>figure 5B</t>
    <phoneticPr fontId="2" type="noConversion"/>
  </si>
  <si>
    <t xml:space="preserve">miR 375 mimic  </t>
  </si>
  <si>
    <t>miR 375 inhibitor</t>
  </si>
  <si>
    <t>circ 0051246 +miR 375 mimic</t>
  </si>
  <si>
    <t>figure 5D</t>
    <phoneticPr fontId="2" type="noConversion"/>
  </si>
  <si>
    <t>figure 5E</t>
    <phoneticPr fontId="2" type="noConversion"/>
  </si>
  <si>
    <t>figure 5F</t>
    <phoneticPr fontId="2" type="noConversion"/>
  </si>
  <si>
    <t>sphere formation assay</t>
    <phoneticPr fontId="2" type="noConversion"/>
  </si>
  <si>
    <t>figure 5G</t>
    <phoneticPr fontId="2" type="noConversion"/>
  </si>
  <si>
    <r>
      <t>Figure 6 The circ_0051246 inhibited the effects of miR-375 on cell migration, invasion, and related proteins in gastric CSCs.</t>
    </r>
    <r>
      <rPr>
        <sz val="12"/>
        <color theme="1"/>
        <rFont val="Times New Roman"/>
        <family val="1"/>
      </rPr>
      <t xml:space="preserve"> </t>
    </r>
  </si>
  <si>
    <t>Figure 6A</t>
    <phoneticPr fontId="2" type="noConversion"/>
  </si>
  <si>
    <t>miR-375 mimic</t>
  </si>
  <si>
    <t>miR-375 inhibitor</t>
  </si>
  <si>
    <t>circ 0051246 +miR-375 mimic</t>
  </si>
  <si>
    <t>Figure 6B</t>
    <phoneticPr fontId="2" type="noConversion"/>
  </si>
  <si>
    <t>Figure 7 The miR-375 inhibited the effects of YAP1 on the proliferation, self-renewal, and apoptosis in SGC-7901 cancer stem cells.</t>
    <phoneticPr fontId="2" type="noConversion"/>
  </si>
  <si>
    <t>YAP1</t>
  </si>
  <si>
    <t>Figure 7A</t>
    <phoneticPr fontId="2" type="noConversion"/>
  </si>
  <si>
    <t>miR 375 mut-NC</t>
  </si>
  <si>
    <t>miR 375 mut-YAP1</t>
  </si>
  <si>
    <t>miR 375 wt-NC</t>
  </si>
  <si>
    <t>miR 375 wt-YAP1</t>
  </si>
  <si>
    <t>Figure 7D</t>
    <phoneticPr fontId="2" type="noConversion"/>
  </si>
  <si>
    <t>si-YAP1</t>
  </si>
  <si>
    <t>miR 375 mimic +YAP1</t>
  </si>
  <si>
    <t>Figure 7C</t>
    <phoneticPr fontId="2" type="noConversion"/>
  </si>
  <si>
    <t>Figure 7B</t>
    <phoneticPr fontId="2" type="noConversion"/>
  </si>
  <si>
    <t>Figure 7F</t>
    <phoneticPr fontId="2" type="noConversion"/>
  </si>
  <si>
    <t xml:space="preserve">YAP1 </t>
  </si>
  <si>
    <t>Figure 7G</t>
    <phoneticPr fontId="2" type="noConversion"/>
  </si>
  <si>
    <t>Control</t>
    <phoneticPr fontId="2" type="noConversion"/>
  </si>
  <si>
    <t xml:space="preserve">YAP1 </t>
    <phoneticPr fontId="2" type="noConversion"/>
  </si>
  <si>
    <t>miR 375 mimic +YAP1</t>
    <phoneticPr fontId="2" type="noConversion"/>
  </si>
  <si>
    <t>Figure 7I</t>
    <phoneticPr fontId="2" type="noConversion"/>
  </si>
  <si>
    <t>Figure 7K</t>
    <phoneticPr fontId="2" type="noConversion"/>
  </si>
  <si>
    <r>
      <t>Figure 8 The miR-375 inhibited the effects of YAP1 on cell migration, invasion, and related proteins in SGC-7901 cancer stem cells.</t>
    </r>
    <r>
      <rPr>
        <sz val="12"/>
        <color theme="1"/>
        <rFont val="Times New Roman"/>
        <family val="1"/>
      </rPr>
      <t xml:space="preserve"> </t>
    </r>
  </si>
  <si>
    <t>Figure 8A</t>
    <phoneticPr fontId="2" type="noConversion"/>
  </si>
  <si>
    <t>Figure 8B</t>
    <phoneticPr fontId="2" type="noConversion"/>
  </si>
  <si>
    <t>Figure 8CD</t>
    <phoneticPr fontId="2" type="noConversion"/>
  </si>
  <si>
    <t>figure 6C,D,E,F</t>
    <phoneticPr fontId="2" type="noConversion"/>
  </si>
  <si>
    <r>
      <t xml:space="preserve">Figure 9 Effects of circ_0051246 and miR-375 on SGC-7901 cancer stem cells </t>
    </r>
    <r>
      <rPr>
        <b/>
        <i/>
        <sz val="12"/>
        <color theme="1"/>
        <rFont val="Times New Roman"/>
        <family val="1"/>
      </rPr>
      <t>in vivo</t>
    </r>
    <r>
      <rPr>
        <b/>
        <sz val="12"/>
        <color theme="1"/>
        <rFont val="Times New Roman"/>
        <family val="1"/>
      </rPr>
      <t xml:space="preserve">. </t>
    </r>
  </si>
  <si>
    <t>figure 9A</t>
    <phoneticPr fontId="2" type="noConversion"/>
  </si>
  <si>
    <t>fluorescence signal intensity</t>
    <phoneticPr fontId="2" type="noConversion"/>
  </si>
  <si>
    <t>HE</t>
    <phoneticPr fontId="2" type="noConversion"/>
  </si>
  <si>
    <t>sh-NC</t>
    <phoneticPr fontId="2" type="noConversion"/>
  </si>
  <si>
    <t>AgomiR-NC</t>
    <phoneticPr fontId="2" type="noConversion"/>
  </si>
  <si>
    <t>AgomiR-375</t>
    <phoneticPr fontId="2" type="noConversion"/>
  </si>
  <si>
    <t>figure 9B</t>
    <phoneticPr fontId="2" type="noConversion"/>
  </si>
  <si>
    <t>figure 9C</t>
    <phoneticPr fontId="2" type="noConversion"/>
  </si>
  <si>
    <t>figure 9D</t>
    <phoneticPr fontId="2" type="noConversion"/>
  </si>
  <si>
    <t>sh-circ_0051246</t>
    <phoneticPr fontId="2" type="noConversion"/>
  </si>
  <si>
    <t>figure 9E</t>
    <phoneticPr fontId="2" type="noConversion"/>
  </si>
  <si>
    <t>Circ 0051246</t>
  </si>
  <si>
    <t>figure 9FGH</t>
    <phoneticPr fontId="2" type="noConversion"/>
  </si>
  <si>
    <t>PCNA/GAPDH</t>
    <phoneticPr fontId="2" type="noConversion"/>
  </si>
  <si>
    <t>Bax/GAPDH</t>
    <phoneticPr fontId="2" type="noConversion"/>
  </si>
  <si>
    <t>Bcl-2/GAPDH</t>
    <phoneticPr fontId="2" type="noConversion"/>
  </si>
  <si>
    <t>N-cadherin/GAPDH</t>
    <phoneticPr fontId="2" type="noConversion"/>
  </si>
  <si>
    <t>E-cadherin/GAPDH</t>
    <phoneticPr fontId="2" type="noConversion"/>
  </si>
  <si>
    <t>YAP1/GAPDH</t>
    <phoneticPr fontId="2" type="noConversion"/>
  </si>
  <si>
    <t>Notch 1/GAPDH</t>
    <phoneticPr fontId="2" type="noConversion"/>
  </si>
  <si>
    <t>Jagged 1/GAPDH</t>
    <phoneticPr fontId="2" type="noConversion"/>
  </si>
  <si>
    <t>Dual-luciferase report assay.</t>
    <phoneticPr fontId="2" type="noConversion"/>
  </si>
  <si>
    <t>YAP1</t>
    <phoneticPr fontId="2" type="noConversion"/>
  </si>
  <si>
    <t>immunohistochemistry</t>
    <phoneticPr fontId="2" type="noConversion"/>
  </si>
  <si>
    <r>
      <t>ki67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AOD</t>
    </r>
    <r>
      <rPr>
        <sz val="11"/>
        <color theme="1"/>
        <rFont val="等线"/>
        <family val="2"/>
      </rPr>
      <t>）</t>
    </r>
  </si>
  <si>
    <r>
      <t>YAP1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AOD</t>
    </r>
    <r>
      <rPr>
        <sz val="11"/>
        <color theme="1"/>
        <rFont val="等线"/>
        <family val="2"/>
      </rPr>
      <t>）</t>
    </r>
  </si>
  <si>
    <t>figure 5H</t>
    <phoneticPr fontId="2" type="noConversion"/>
  </si>
  <si>
    <t>figure 5I</t>
    <phoneticPr fontId="2" type="noConversion"/>
  </si>
  <si>
    <t>sh-circ 0051246#1</t>
    <phoneticPr fontId="2" type="noConversion"/>
  </si>
  <si>
    <t>sh-circ 0051246#2</t>
    <phoneticPr fontId="2" type="noConversion"/>
  </si>
  <si>
    <t>sh-circ 0051246#3</t>
    <phoneticPr fontId="2" type="noConversion"/>
  </si>
  <si>
    <t>sh-circ 0051246</t>
    <phoneticPr fontId="2" type="noConversion"/>
  </si>
  <si>
    <t>sh-YAP1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</si>
</sst>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0.00;\-###0.00"/>
    <numFmt numFmtId="177" formatCode="0.00000000_ "/>
    <numFmt numFmtId="178" formatCode="0.00_);[Red]\(0.00\)"/>
    <numFmt numFmtId="179" formatCode="0.000_ "/>
    <numFmt numFmtId="180" formatCode="0.000_);[Red]\(0.000\)"/>
  </numFmts>
  <fonts count="14" x14ac:knownFonts="1">
    <font>
      <sz val="11"/>
      <color theme="1"/>
      <name val="等线"/>
      <family val="2"/>
      <scheme val="minor"/>
    </font>
    <font>
      <sz val="8.25"/>
      <name val="Microsoft Sans Serif"/>
      <family val="2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top"/>
      <protection locked="0"/>
    </xf>
    <xf numFmtId="0" fontId="6" fillId="0" borderId="0"/>
  </cellStyleXfs>
  <cellXfs count="13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176" fontId="4" fillId="4" borderId="1" xfId="1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76" fontId="4" fillId="4" borderId="1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left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left" vertical="center"/>
    </xf>
    <xf numFmtId="0" fontId="10" fillId="0" borderId="0" xfId="0" applyFont="1"/>
    <xf numFmtId="0" fontId="3" fillId="0" borderId="8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" xfId="0" applyNumberFormat="1" applyFont="1" applyBorder="1"/>
    <xf numFmtId="179" fontId="11" fillId="0" borderId="0" xfId="0" applyNumberFormat="1" applyFont="1" applyAlignment="1">
      <alignment horizontal="left" vertical="center"/>
    </xf>
    <xf numFmtId="179" fontId="3" fillId="3" borderId="1" xfId="0" applyNumberFormat="1" applyFont="1" applyFill="1" applyBorder="1" applyAlignment="1">
      <alignment vertical="center" wrapText="1"/>
    </xf>
    <xf numFmtId="180" fontId="3" fillId="0" borderId="0" xfId="0" applyNumberFormat="1" applyFont="1" applyAlignment="1">
      <alignment horizontal="center" vertical="center"/>
    </xf>
    <xf numFmtId="180" fontId="4" fillId="4" borderId="1" xfId="1" applyNumberFormat="1" applyFont="1" applyFill="1" applyBorder="1" applyAlignment="1" applyProtection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 wrapText="1"/>
    </xf>
    <xf numFmtId="180" fontId="10" fillId="0" borderId="0" xfId="0" applyNumberFormat="1" applyFont="1" applyAlignment="1">
      <alignment horizontal="left" vertical="center"/>
    </xf>
    <xf numFmtId="179" fontId="11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4" borderId="1" xfId="0" applyNumberFormat="1" applyFont="1" applyFill="1" applyBorder="1" applyAlignment="1">
      <alignment horizontal="center" vertical="center" wrapText="1"/>
    </xf>
    <xf numFmtId="179" fontId="5" fillId="3" borderId="7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10" fillId="4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10" fillId="0" borderId="0" xfId="0" applyNumberFormat="1" applyFont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/>
    </xf>
    <xf numFmtId="179" fontId="3" fillId="3" borderId="7" xfId="0" applyNumberFormat="1" applyFont="1" applyFill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top"/>
    </xf>
    <xf numFmtId="179" fontId="3" fillId="3" borderId="7" xfId="0" applyNumberFormat="1" applyFont="1" applyFill="1" applyBorder="1" applyAlignment="1">
      <alignment horizontal="center" vertical="center" wrapText="1"/>
    </xf>
    <xf numFmtId="179" fontId="3" fillId="3" borderId="8" xfId="0" applyNumberFormat="1" applyFont="1" applyFill="1" applyBorder="1" applyAlignment="1">
      <alignment horizontal="center" vertical="center" wrapText="1"/>
    </xf>
    <xf numFmtId="179" fontId="3" fillId="3" borderId="6" xfId="0" applyNumberFormat="1" applyFont="1" applyFill="1" applyBorder="1" applyAlignment="1">
      <alignment horizontal="center" vertical="center" wrapText="1"/>
    </xf>
    <xf numFmtId="179" fontId="3" fillId="2" borderId="7" xfId="0" applyNumberFormat="1" applyFont="1" applyFill="1" applyBorder="1" applyAlignment="1">
      <alignment horizontal="center" vertical="center" wrapText="1"/>
    </xf>
    <xf numFmtId="179" fontId="3" fillId="2" borderId="8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/>
    </xf>
    <xf numFmtId="179" fontId="5" fillId="3" borderId="7" xfId="0" applyNumberFormat="1" applyFont="1" applyFill="1" applyBorder="1" applyAlignment="1">
      <alignment horizontal="center" vertical="center" wrapText="1"/>
    </xf>
    <xf numFmtId="179" fontId="5" fillId="3" borderId="8" xfId="0" applyNumberFormat="1" applyFont="1" applyFill="1" applyBorder="1" applyAlignment="1">
      <alignment horizontal="center" vertical="center" wrapText="1"/>
    </xf>
    <xf numFmtId="179" fontId="5" fillId="3" borderId="6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5" fillId="3" borderId="7" xfId="0" applyNumberFormat="1" applyFont="1" applyFill="1" applyBorder="1" applyAlignment="1">
      <alignment horizontal="center" vertical="center" wrapText="1"/>
    </xf>
    <xf numFmtId="180" fontId="5" fillId="3" borderId="8" xfId="0" applyNumberFormat="1" applyFont="1" applyFill="1" applyBorder="1" applyAlignment="1">
      <alignment horizontal="center" vertical="center" wrapText="1"/>
    </xf>
    <xf numFmtId="180" fontId="5" fillId="3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Normal" xfId="1" xr:uid="{2F23BD7D-7B46-4872-A4F4-5504996EA1DA}"/>
    <cellStyle name="常规" xfId="0" builtinId="0"/>
    <cellStyle name="常规 2" xfId="2" xr:uid="{29964EF8-3A66-4E6F-9E7A-38D0D1D83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"/><Relationship Id="rId3" Type="http://schemas.openxmlformats.org/officeDocument/2006/relationships/image" Target="../media/image3.tif"/><Relationship Id="rId7" Type="http://schemas.openxmlformats.org/officeDocument/2006/relationships/image" Target="../media/image7.tif"/><Relationship Id="rId2" Type="http://schemas.openxmlformats.org/officeDocument/2006/relationships/image" Target="../media/image2.tif"/><Relationship Id="rId1" Type="http://schemas.openxmlformats.org/officeDocument/2006/relationships/image" Target="../media/image1.tif"/><Relationship Id="rId6" Type="http://schemas.openxmlformats.org/officeDocument/2006/relationships/image" Target="../media/image6.tif"/><Relationship Id="rId5" Type="http://schemas.openxmlformats.org/officeDocument/2006/relationships/image" Target="../media/image5.tif"/><Relationship Id="rId4" Type="http://schemas.openxmlformats.org/officeDocument/2006/relationships/image" Target="../media/image4.t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tif"/><Relationship Id="rId3" Type="http://schemas.openxmlformats.org/officeDocument/2006/relationships/image" Target="../media/image11.tif"/><Relationship Id="rId7" Type="http://schemas.openxmlformats.org/officeDocument/2006/relationships/image" Target="../media/image15.tif"/><Relationship Id="rId2" Type="http://schemas.openxmlformats.org/officeDocument/2006/relationships/image" Target="../media/image10.tif"/><Relationship Id="rId1" Type="http://schemas.openxmlformats.org/officeDocument/2006/relationships/image" Target="../media/image9.tif"/><Relationship Id="rId6" Type="http://schemas.openxmlformats.org/officeDocument/2006/relationships/image" Target="../media/image14.tif"/><Relationship Id="rId5" Type="http://schemas.openxmlformats.org/officeDocument/2006/relationships/image" Target="../media/image13.tif"/><Relationship Id="rId4" Type="http://schemas.openxmlformats.org/officeDocument/2006/relationships/image" Target="../media/image12.t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tif"/><Relationship Id="rId3" Type="http://schemas.openxmlformats.org/officeDocument/2006/relationships/image" Target="../media/image19.tif"/><Relationship Id="rId7" Type="http://schemas.openxmlformats.org/officeDocument/2006/relationships/image" Target="../media/image23.tif"/><Relationship Id="rId12" Type="http://schemas.openxmlformats.org/officeDocument/2006/relationships/image" Target="../media/image28.tif"/><Relationship Id="rId2" Type="http://schemas.openxmlformats.org/officeDocument/2006/relationships/image" Target="../media/image18.tif"/><Relationship Id="rId1" Type="http://schemas.openxmlformats.org/officeDocument/2006/relationships/image" Target="../media/image17.tif"/><Relationship Id="rId6" Type="http://schemas.openxmlformats.org/officeDocument/2006/relationships/image" Target="../media/image22.tif"/><Relationship Id="rId11" Type="http://schemas.openxmlformats.org/officeDocument/2006/relationships/image" Target="../media/image27.tif"/><Relationship Id="rId5" Type="http://schemas.openxmlformats.org/officeDocument/2006/relationships/image" Target="../media/image21.tif"/><Relationship Id="rId10" Type="http://schemas.openxmlformats.org/officeDocument/2006/relationships/image" Target="../media/image26.tif"/><Relationship Id="rId4" Type="http://schemas.openxmlformats.org/officeDocument/2006/relationships/image" Target="../media/image20.tif"/><Relationship Id="rId9" Type="http://schemas.openxmlformats.org/officeDocument/2006/relationships/image" Target="../media/image25.t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tif"/><Relationship Id="rId13" Type="http://schemas.openxmlformats.org/officeDocument/2006/relationships/image" Target="../media/image41.tif"/><Relationship Id="rId3" Type="http://schemas.openxmlformats.org/officeDocument/2006/relationships/image" Target="../media/image31.tif"/><Relationship Id="rId7" Type="http://schemas.openxmlformats.org/officeDocument/2006/relationships/image" Target="../media/image35.tif"/><Relationship Id="rId12" Type="http://schemas.openxmlformats.org/officeDocument/2006/relationships/image" Target="../media/image40.tif"/><Relationship Id="rId2" Type="http://schemas.openxmlformats.org/officeDocument/2006/relationships/image" Target="../media/image30.tif"/><Relationship Id="rId1" Type="http://schemas.openxmlformats.org/officeDocument/2006/relationships/image" Target="../media/image29.tif"/><Relationship Id="rId6" Type="http://schemas.openxmlformats.org/officeDocument/2006/relationships/image" Target="../media/image34.tif"/><Relationship Id="rId11" Type="http://schemas.openxmlformats.org/officeDocument/2006/relationships/image" Target="../media/image39.tif"/><Relationship Id="rId5" Type="http://schemas.openxmlformats.org/officeDocument/2006/relationships/image" Target="../media/image33.tif"/><Relationship Id="rId10" Type="http://schemas.openxmlformats.org/officeDocument/2006/relationships/image" Target="../media/image38.tif"/><Relationship Id="rId4" Type="http://schemas.openxmlformats.org/officeDocument/2006/relationships/image" Target="../media/image32.tif"/><Relationship Id="rId9" Type="http://schemas.openxmlformats.org/officeDocument/2006/relationships/image" Target="../media/image37.tif"/><Relationship Id="rId14" Type="http://schemas.openxmlformats.org/officeDocument/2006/relationships/image" Target="../media/image42.t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tif"/><Relationship Id="rId13" Type="http://schemas.openxmlformats.org/officeDocument/2006/relationships/image" Target="../media/image55.tif"/><Relationship Id="rId18" Type="http://schemas.openxmlformats.org/officeDocument/2006/relationships/image" Target="../media/image60.tif"/><Relationship Id="rId3" Type="http://schemas.openxmlformats.org/officeDocument/2006/relationships/image" Target="../media/image45.tif"/><Relationship Id="rId7" Type="http://schemas.openxmlformats.org/officeDocument/2006/relationships/image" Target="../media/image49.tif"/><Relationship Id="rId12" Type="http://schemas.openxmlformats.org/officeDocument/2006/relationships/image" Target="../media/image54.tif"/><Relationship Id="rId17" Type="http://schemas.openxmlformats.org/officeDocument/2006/relationships/image" Target="../media/image59.tif"/><Relationship Id="rId2" Type="http://schemas.openxmlformats.org/officeDocument/2006/relationships/image" Target="../media/image44.tif"/><Relationship Id="rId16" Type="http://schemas.openxmlformats.org/officeDocument/2006/relationships/image" Target="../media/image58.tif"/><Relationship Id="rId20" Type="http://schemas.openxmlformats.org/officeDocument/2006/relationships/image" Target="../media/image62.tif"/><Relationship Id="rId1" Type="http://schemas.openxmlformats.org/officeDocument/2006/relationships/image" Target="../media/image43.tif"/><Relationship Id="rId6" Type="http://schemas.openxmlformats.org/officeDocument/2006/relationships/image" Target="../media/image48.tif"/><Relationship Id="rId11" Type="http://schemas.openxmlformats.org/officeDocument/2006/relationships/image" Target="../media/image53.tif"/><Relationship Id="rId5" Type="http://schemas.openxmlformats.org/officeDocument/2006/relationships/image" Target="../media/image47.tif"/><Relationship Id="rId15" Type="http://schemas.openxmlformats.org/officeDocument/2006/relationships/image" Target="../media/image57.tif"/><Relationship Id="rId10" Type="http://schemas.openxmlformats.org/officeDocument/2006/relationships/image" Target="../media/image52.tif"/><Relationship Id="rId19" Type="http://schemas.openxmlformats.org/officeDocument/2006/relationships/image" Target="../media/image61.tif"/><Relationship Id="rId4" Type="http://schemas.openxmlformats.org/officeDocument/2006/relationships/image" Target="../media/image46.tif"/><Relationship Id="rId9" Type="http://schemas.openxmlformats.org/officeDocument/2006/relationships/image" Target="../media/image51.tif"/><Relationship Id="rId14" Type="http://schemas.openxmlformats.org/officeDocument/2006/relationships/image" Target="../media/image56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4</xdr:row>
      <xdr:rowOff>47625</xdr:rowOff>
    </xdr:from>
    <xdr:to>
      <xdr:col>5</xdr:col>
      <xdr:colOff>676275</xdr:colOff>
      <xdr:row>6</xdr:row>
      <xdr:rowOff>335716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903000A-C6CB-F1F7-C2FF-ACD9AABAF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809625"/>
          <a:ext cx="1304925" cy="1050091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171451</xdr:colOff>
      <xdr:row>4</xdr:row>
      <xdr:rowOff>66676</xdr:rowOff>
    </xdr:from>
    <xdr:to>
      <xdr:col>7</xdr:col>
      <xdr:colOff>742950</xdr:colOff>
      <xdr:row>6</xdr:row>
      <xdr:rowOff>344450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B1B5CAD3-0F7A-BE72-1469-E03C68B84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1" y="828676"/>
          <a:ext cx="1257299" cy="103977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7</xdr:row>
      <xdr:rowOff>57150</xdr:rowOff>
    </xdr:from>
    <xdr:to>
      <xdr:col>5</xdr:col>
      <xdr:colOff>656907</xdr:colOff>
      <xdr:row>9</xdr:row>
      <xdr:rowOff>352425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A47AE8C4-F758-C3EF-7CBC-7AFA12581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1962150"/>
          <a:ext cx="1266506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180976</xdr:colOff>
      <xdr:row>7</xdr:row>
      <xdr:rowOff>57150</xdr:rowOff>
    </xdr:from>
    <xdr:to>
      <xdr:col>7</xdr:col>
      <xdr:colOff>727567</xdr:colOff>
      <xdr:row>9</xdr:row>
      <xdr:rowOff>352425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26D317C-BEC8-6980-4FCE-507190E94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1962150"/>
          <a:ext cx="1232391" cy="10191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14</xdr:row>
      <xdr:rowOff>28576</xdr:rowOff>
    </xdr:from>
    <xdr:to>
      <xdr:col>4</xdr:col>
      <xdr:colOff>638175</xdr:colOff>
      <xdr:row>16</xdr:row>
      <xdr:rowOff>255348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C4967E66-6C09-37ED-44FA-4AF95B40D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3971926"/>
          <a:ext cx="1228725" cy="988772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628650</xdr:colOff>
      <xdr:row>16</xdr:row>
      <xdr:rowOff>288947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9509C395-8C76-1936-8F23-A61B5567F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962400"/>
          <a:ext cx="1247775" cy="1031897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17</xdr:row>
      <xdr:rowOff>47626</xdr:rowOff>
    </xdr:from>
    <xdr:to>
      <xdr:col>4</xdr:col>
      <xdr:colOff>590550</xdr:colOff>
      <xdr:row>19</xdr:row>
      <xdr:rowOff>243738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D6581342-AFCD-860F-EB1F-4F30C509A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5133976"/>
          <a:ext cx="1190625" cy="95811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17</xdr:row>
      <xdr:rowOff>76201</xdr:rowOff>
    </xdr:from>
    <xdr:to>
      <xdr:col>6</xdr:col>
      <xdr:colOff>552451</xdr:colOff>
      <xdr:row>19</xdr:row>
      <xdr:rowOff>306713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2CA97044-EA39-9AEA-9631-4885323D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1" y="5162551"/>
          <a:ext cx="1200150" cy="992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57151</xdr:colOff>
      <xdr:row>4</xdr:row>
      <xdr:rowOff>257175</xdr:rowOff>
    </xdr:from>
    <xdr:to>
      <xdr:col>7</xdr:col>
      <xdr:colOff>685203</xdr:colOff>
      <xdr:row>6</xdr:row>
      <xdr:rowOff>342900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EE7C397-5BD7-4A4C-8B70-72DC91EA0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1209675"/>
          <a:ext cx="1313852" cy="105727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4</xdr:row>
      <xdr:rowOff>133350</xdr:rowOff>
    </xdr:from>
    <xdr:to>
      <xdr:col>9</xdr:col>
      <xdr:colOff>784039</xdr:colOff>
      <xdr:row>6</xdr:row>
      <xdr:rowOff>314325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E378CE15-0C9B-9CF2-CF88-FA54CB7AC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1085850"/>
          <a:ext cx="1393639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7</xdr:row>
      <xdr:rowOff>142875</xdr:rowOff>
    </xdr:from>
    <xdr:to>
      <xdr:col>7</xdr:col>
      <xdr:colOff>727646</xdr:colOff>
      <xdr:row>9</xdr:row>
      <xdr:rowOff>285750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03CBD2C2-53CD-A6A3-27D5-B7662AB0F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552700"/>
          <a:ext cx="1384871" cy="11144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7</xdr:row>
      <xdr:rowOff>133351</xdr:rowOff>
    </xdr:from>
    <xdr:to>
      <xdr:col>9</xdr:col>
      <xdr:colOff>774952</xdr:colOff>
      <xdr:row>9</xdr:row>
      <xdr:rowOff>361951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805C978A-E8AF-8E94-02A6-7C470DFA7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2543176"/>
          <a:ext cx="1451227" cy="120015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171451</xdr:colOff>
      <xdr:row>14</xdr:row>
      <xdr:rowOff>161925</xdr:rowOff>
    </xdr:from>
    <xdr:to>
      <xdr:col>5</xdr:col>
      <xdr:colOff>733426</xdr:colOff>
      <xdr:row>16</xdr:row>
      <xdr:rowOff>316442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3468FD96-E954-E9AC-747E-5848FAE62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4791075"/>
          <a:ext cx="1257300" cy="101176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14</xdr:row>
      <xdr:rowOff>85725</xdr:rowOff>
    </xdr:from>
    <xdr:to>
      <xdr:col>7</xdr:col>
      <xdr:colOff>741955</xdr:colOff>
      <xdr:row>16</xdr:row>
      <xdr:rowOff>361950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A19F0619-65D1-901B-9C38-A33D125BC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4714875"/>
          <a:ext cx="1370604" cy="11334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17</xdr:row>
      <xdr:rowOff>85726</xdr:rowOff>
    </xdr:from>
    <xdr:to>
      <xdr:col>5</xdr:col>
      <xdr:colOff>819150</xdr:colOff>
      <xdr:row>19</xdr:row>
      <xdr:rowOff>355216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AF167D53-1FFB-AA2F-8F72-BF21226F5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6000751"/>
          <a:ext cx="1400175" cy="112674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66676</xdr:colOff>
      <xdr:row>17</xdr:row>
      <xdr:rowOff>85725</xdr:rowOff>
    </xdr:from>
    <xdr:to>
      <xdr:col>7</xdr:col>
      <xdr:colOff>728444</xdr:colOff>
      <xdr:row>19</xdr:row>
      <xdr:rowOff>342900</xdr:rowOff>
    </xdr:to>
    <xdr:pic>
      <xdr:nvPicPr>
        <xdr:cNvPr id="21" name="图片 20">
          <a:extLst>
            <a:ext uri="{FF2B5EF4-FFF2-40B4-BE49-F238E27FC236}">
              <a16:creationId xmlns:a16="http://schemas.microsoft.com/office/drawing/2014/main" id="{23C52B96-2683-9A7D-15EF-DE96E26B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1" y="6000750"/>
          <a:ext cx="1347568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10</xdr:row>
      <xdr:rowOff>47626</xdr:rowOff>
    </xdr:from>
    <xdr:to>
      <xdr:col>3</xdr:col>
      <xdr:colOff>1621242</xdr:colOff>
      <xdr:row>12</xdr:row>
      <xdr:rowOff>314325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39FF2F9-9284-EA95-D69F-316BB3991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228851"/>
          <a:ext cx="1278342" cy="10286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390526</xdr:colOff>
      <xdr:row>10</xdr:row>
      <xdr:rowOff>38101</xdr:rowOff>
    </xdr:from>
    <xdr:to>
      <xdr:col>4</xdr:col>
      <xdr:colOff>1609726</xdr:colOff>
      <xdr:row>12</xdr:row>
      <xdr:rowOff>284367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BAC96B27-ACEF-BFA8-63B3-E139F150D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6" y="2219326"/>
          <a:ext cx="1219200" cy="100826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13</xdr:row>
      <xdr:rowOff>76201</xdr:rowOff>
    </xdr:from>
    <xdr:to>
      <xdr:col>3</xdr:col>
      <xdr:colOff>1647825</xdr:colOff>
      <xdr:row>15</xdr:row>
      <xdr:rowOff>333633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791C5066-BD28-32B2-B865-FAA5CD6E1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3400426"/>
          <a:ext cx="1266825" cy="1019432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314326</xdr:colOff>
      <xdr:row>13</xdr:row>
      <xdr:rowOff>38101</xdr:rowOff>
    </xdr:from>
    <xdr:to>
      <xdr:col>4</xdr:col>
      <xdr:colOff>1604306</xdr:colOff>
      <xdr:row>15</xdr:row>
      <xdr:rowOff>342901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A902C4F7-F4B0-F84A-2D9D-21693E82B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6" y="3362326"/>
          <a:ext cx="1289980" cy="10668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10</xdr:row>
      <xdr:rowOff>76201</xdr:rowOff>
    </xdr:from>
    <xdr:to>
      <xdr:col>9</xdr:col>
      <xdr:colOff>1343025</xdr:colOff>
      <xdr:row>12</xdr:row>
      <xdr:rowOff>302973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7C63F05E-04BF-70F3-BB2E-A7A0CDFF2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2257426"/>
          <a:ext cx="1228725" cy="9887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10</xdr:row>
      <xdr:rowOff>76201</xdr:rowOff>
    </xdr:from>
    <xdr:to>
      <xdr:col>10</xdr:col>
      <xdr:colOff>1333500</xdr:colOff>
      <xdr:row>12</xdr:row>
      <xdr:rowOff>283081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2A26110C-FE02-4BFF-1E4A-7D6D99EBD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825" y="2257426"/>
          <a:ext cx="1171575" cy="96888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13</xdr:row>
      <xdr:rowOff>57150</xdr:rowOff>
    </xdr:from>
    <xdr:to>
      <xdr:col>9</xdr:col>
      <xdr:colOff>1394954</xdr:colOff>
      <xdr:row>15</xdr:row>
      <xdr:rowOff>333375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7C8D3D9B-5B5E-A2C9-F512-06BDA8E4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0" y="3381375"/>
          <a:ext cx="1290179" cy="1038225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152401</xdr:colOff>
      <xdr:row>13</xdr:row>
      <xdr:rowOff>104775</xdr:rowOff>
    </xdr:from>
    <xdr:to>
      <xdr:col>10</xdr:col>
      <xdr:colOff>1333501</xdr:colOff>
      <xdr:row>15</xdr:row>
      <xdr:rowOff>319532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1850AD70-1649-840D-CEA0-6EF066496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1301" y="3429000"/>
          <a:ext cx="1181100" cy="976757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19</xdr:row>
      <xdr:rowOff>114300</xdr:rowOff>
    </xdr:from>
    <xdr:to>
      <xdr:col>6</xdr:col>
      <xdr:colOff>891684</xdr:colOff>
      <xdr:row>21</xdr:row>
      <xdr:rowOff>428625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D9829679-6107-8ECC-885D-61EDE831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6" y="5153025"/>
          <a:ext cx="1834658" cy="147637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190501</xdr:colOff>
      <xdr:row>19</xdr:row>
      <xdr:rowOff>171451</xdr:rowOff>
    </xdr:from>
    <xdr:to>
      <xdr:col>8</xdr:col>
      <xdr:colOff>884591</xdr:colOff>
      <xdr:row>21</xdr:row>
      <xdr:rowOff>323851</xdr:rowOff>
    </xdr:to>
    <xdr:pic>
      <xdr:nvPicPr>
        <xdr:cNvPr id="21" name="图片 20">
          <a:extLst>
            <a:ext uri="{FF2B5EF4-FFF2-40B4-BE49-F238E27FC236}">
              <a16:creationId xmlns:a16="http://schemas.microsoft.com/office/drawing/2014/main" id="{E8A4AE33-4CAB-FD70-0010-0FFC75B24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6" y="5210176"/>
          <a:ext cx="1589440" cy="131445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22</xdr:row>
      <xdr:rowOff>123826</xdr:rowOff>
    </xdr:from>
    <xdr:to>
      <xdr:col>6</xdr:col>
      <xdr:colOff>827878</xdr:colOff>
      <xdr:row>24</xdr:row>
      <xdr:rowOff>371476</xdr:rowOff>
    </xdr:to>
    <xdr:pic>
      <xdr:nvPicPr>
        <xdr:cNvPr id="23" name="图片 22">
          <a:extLst>
            <a:ext uri="{FF2B5EF4-FFF2-40B4-BE49-F238E27FC236}">
              <a16:creationId xmlns:a16="http://schemas.microsoft.com/office/drawing/2014/main" id="{B4DF5371-7CC7-E86E-E289-925ECBE2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6905626"/>
          <a:ext cx="1751803" cy="14097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76201</xdr:colOff>
      <xdr:row>22</xdr:row>
      <xdr:rowOff>95250</xdr:rowOff>
    </xdr:from>
    <xdr:to>
      <xdr:col>8</xdr:col>
      <xdr:colOff>966091</xdr:colOff>
      <xdr:row>24</xdr:row>
      <xdr:rowOff>409575</xdr:rowOff>
    </xdr:to>
    <xdr:pic>
      <xdr:nvPicPr>
        <xdr:cNvPr id="25" name="图片 24">
          <a:extLst>
            <a:ext uri="{FF2B5EF4-FFF2-40B4-BE49-F238E27FC236}">
              <a16:creationId xmlns:a16="http://schemas.microsoft.com/office/drawing/2014/main" id="{B73740C6-CC77-F4F0-79F1-05CFE8911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6" y="6877050"/>
          <a:ext cx="1785240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7</xdr:row>
      <xdr:rowOff>161926</xdr:rowOff>
    </xdr:from>
    <xdr:to>
      <xdr:col>3</xdr:col>
      <xdr:colOff>1392364</xdr:colOff>
      <xdr:row>9</xdr:row>
      <xdr:rowOff>314326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831D674-DA8B-04E6-B519-0A991DA7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2486026"/>
          <a:ext cx="1325688" cy="10668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7</xdr:row>
      <xdr:rowOff>133351</xdr:rowOff>
    </xdr:from>
    <xdr:to>
      <xdr:col>4</xdr:col>
      <xdr:colOff>1293525</xdr:colOff>
      <xdr:row>9</xdr:row>
      <xdr:rowOff>257175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7CD77C0F-353F-0F45-C4E2-9233CCA76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2457451"/>
          <a:ext cx="1255425" cy="103822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152401</xdr:rowOff>
    </xdr:from>
    <xdr:to>
      <xdr:col>3</xdr:col>
      <xdr:colOff>1399297</xdr:colOff>
      <xdr:row>6</xdr:row>
      <xdr:rowOff>333375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7D178F9F-AAA9-750D-B2AA-8E49A5C9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104901"/>
          <a:ext cx="1361197" cy="109537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4</xdr:row>
      <xdr:rowOff>161925</xdr:rowOff>
    </xdr:from>
    <xdr:to>
      <xdr:col>4</xdr:col>
      <xdr:colOff>1285875</xdr:colOff>
      <xdr:row>6</xdr:row>
      <xdr:rowOff>232160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D92E69C3-781B-36A1-B84D-FCA0056E5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1114425"/>
          <a:ext cx="1190625" cy="984635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123826</xdr:colOff>
      <xdr:row>4</xdr:row>
      <xdr:rowOff>76201</xdr:rowOff>
    </xdr:from>
    <xdr:to>
      <xdr:col>9</xdr:col>
      <xdr:colOff>1628776</xdr:colOff>
      <xdr:row>6</xdr:row>
      <xdr:rowOff>372855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D61CCE73-866D-08DF-DE72-A1307B95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3351" y="1028701"/>
          <a:ext cx="1504950" cy="1211054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38101</xdr:colOff>
      <xdr:row>4</xdr:row>
      <xdr:rowOff>57151</xdr:rowOff>
    </xdr:from>
    <xdr:to>
      <xdr:col>10</xdr:col>
      <xdr:colOff>1397187</xdr:colOff>
      <xdr:row>6</xdr:row>
      <xdr:rowOff>266701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6A629879-4841-8A75-97A7-84AEA8DD8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1" y="1009651"/>
          <a:ext cx="1359086" cy="112395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7</xdr:row>
      <xdr:rowOff>47626</xdr:rowOff>
    </xdr:from>
    <xdr:to>
      <xdr:col>9</xdr:col>
      <xdr:colOff>1662293</xdr:colOff>
      <xdr:row>9</xdr:row>
      <xdr:rowOff>409576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964ECA81-69F5-3A83-CAB9-0A667686A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6" y="2371726"/>
          <a:ext cx="1586092" cy="127635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7</xdr:row>
      <xdr:rowOff>76201</xdr:rowOff>
    </xdr:from>
    <xdr:to>
      <xdr:col>10</xdr:col>
      <xdr:colOff>1393201</xdr:colOff>
      <xdr:row>9</xdr:row>
      <xdr:rowOff>266701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09A9533F-A474-BC80-3E66-AFA1A56C2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0" y="2400301"/>
          <a:ext cx="1336051" cy="110490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152401</xdr:colOff>
      <xdr:row>13</xdr:row>
      <xdr:rowOff>209550</xdr:rowOff>
    </xdr:from>
    <xdr:to>
      <xdr:col>5</xdr:col>
      <xdr:colOff>1608291</xdr:colOff>
      <xdr:row>15</xdr:row>
      <xdr:rowOff>371475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B4965B83-DFD2-BC16-607F-2484179D3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6" y="4857750"/>
          <a:ext cx="1455890" cy="11715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13</xdr:row>
      <xdr:rowOff>161925</xdr:rowOff>
    </xdr:from>
    <xdr:to>
      <xdr:col>6</xdr:col>
      <xdr:colOff>1562100</xdr:colOff>
      <xdr:row>15</xdr:row>
      <xdr:rowOff>357468</xdr:rowOff>
    </xdr:to>
    <xdr:pic>
      <xdr:nvPicPr>
        <xdr:cNvPr id="21" name="图片 20">
          <a:extLst>
            <a:ext uri="{FF2B5EF4-FFF2-40B4-BE49-F238E27FC236}">
              <a16:creationId xmlns:a16="http://schemas.microsoft.com/office/drawing/2014/main" id="{83DADFC5-3167-4483-CED3-746ACF6F8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4810125"/>
          <a:ext cx="1457325" cy="120519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76201</xdr:colOff>
      <xdr:row>16</xdr:row>
      <xdr:rowOff>161926</xdr:rowOff>
    </xdr:from>
    <xdr:to>
      <xdr:col>5</xdr:col>
      <xdr:colOff>1662293</xdr:colOff>
      <xdr:row>18</xdr:row>
      <xdr:rowOff>428626</xdr:rowOff>
    </xdr:to>
    <xdr:pic>
      <xdr:nvPicPr>
        <xdr:cNvPr id="23" name="图片 22">
          <a:extLst>
            <a:ext uri="{FF2B5EF4-FFF2-40B4-BE49-F238E27FC236}">
              <a16:creationId xmlns:a16="http://schemas.microsoft.com/office/drawing/2014/main" id="{50331E03-FCE3-92BC-5C44-421CED78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6" y="6324601"/>
          <a:ext cx="1586092" cy="12763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16</xdr:row>
      <xdr:rowOff>104775</xdr:rowOff>
    </xdr:from>
    <xdr:to>
      <xdr:col>6</xdr:col>
      <xdr:colOff>1552575</xdr:colOff>
      <xdr:row>18</xdr:row>
      <xdr:rowOff>300318</xdr:rowOff>
    </xdr:to>
    <xdr:pic>
      <xdr:nvPicPr>
        <xdr:cNvPr id="25" name="图片 24">
          <a:extLst>
            <a:ext uri="{FF2B5EF4-FFF2-40B4-BE49-F238E27FC236}">
              <a16:creationId xmlns:a16="http://schemas.microsoft.com/office/drawing/2014/main" id="{B8D5BC59-CED7-C67F-0973-58CFCC22C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6267450"/>
          <a:ext cx="1457325" cy="1205193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22</xdr:row>
      <xdr:rowOff>95251</xdr:rowOff>
    </xdr:from>
    <xdr:to>
      <xdr:col>5</xdr:col>
      <xdr:colOff>1643243</xdr:colOff>
      <xdr:row>24</xdr:row>
      <xdr:rowOff>266701</xdr:rowOff>
    </xdr:to>
    <xdr:pic>
      <xdr:nvPicPr>
        <xdr:cNvPr id="27" name="图片 26">
          <a:extLst>
            <a:ext uri="{FF2B5EF4-FFF2-40B4-BE49-F238E27FC236}">
              <a16:creationId xmlns:a16="http://schemas.microsoft.com/office/drawing/2014/main" id="{5000B6BB-CB5F-9210-0CB6-78E971E69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6" y="8343901"/>
          <a:ext cx="1586092" cy="127635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22</xdr:row>
      <xdr:rowOff>76200</xdr:rowOff>
    </xdr:from>
    <xdr:to>
      <xdr:col>6</xdr:col>
      <xdr:colOff>1667632</xdr:colOff>
      <xdr:row>24</xdr:row>
      <xdr:rowOff>295275</xdr:rowOff>
    </xdr:to>
    <xdr:pic>
      <xdr:nvPicPr>
        <xdr:cNvPr id="29" name="图片 28">
          <a:extLst>
            <a:ext uri="{FF2B5EF4-FFF2-40B4-BE49-F238E27FC236}">
              <a16:creationId xmlns:a16="http://schemas.microsoft.com/office/drawing/2014/main" id="{6092656B-EC80-AB38-E5D1-2254EA02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8324850"/>
          <a:ext cx="1600957" cy="132397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25</xdr:row>
      <xdr:rowOff>180976</xdr:rowOff>
    </xdr:from>
    <xdr:to>
      <xdr:col>5</xdr:col>
      <xdr:colOff>1718885</xdr:colOff>
      <xdr:row>27</xdr:row>
      <xdr:rowOff>428626</xdr:rowOff>
    </xdr:to>
    <xdr:pic>
      <xdr:nvPicPr>
        <xdr:cNvPr id="31" name="图片 30">
          <a:extLst>
            <a:ext uri="{FF2B5EF4-FFF2-40B4-BE49-F238E27FC236}">
              <a16:creationId xmlns:a16="http://schemas.microsoft.com/office/drawing/2014/main" id="{026B25F7-BBA1-6355-0DF6-B6129973B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0086976"/>
          <a:ext cx="1680784" cy="135255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25</xdr:row>
      <xdr:rowOff>171451</xdr:rowOff>
    </xdr:from>
    <xdr:to>
      <xdr:col>6</xdr:col>
      <xdr:colOff>1627541</xdr:colOff>
      <xdr:row>27</xdr:row>
      <xdr:rowOff>381001</xdr:rowOff>
    </xdr:to>
    <xdr:pic>
      <xdr:nvPicPr>
        <xdr:cNvPr id="33" name="图片 32">
          <a:extLst>
            <a:ext uri="{FF2B5EF4-FFF2-40B4-BE49-F238E27FC236}">
              <a16:creationId xmlns:a16="http://schemas.microsoft.com/office/drawing/2014/main" id="{8F87CB2D-BE63-2AAD-9C1D-8A7B5C171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6" y="10077451"/>
          <a:ext cx="1589440" cy="1314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31</xdr:row>
      <xdr:rowOff>180975</xdr:rowOff>
    </xdr:from>
    <xdr:to>
      <xdr:col>3</xdr:col>
      <xdr:colOff>1773443</xdr:colOff>
      <xdr:row>33</xdr:row>
      <xdr:rowOff>476250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3A78AAF-988F-BB97-C21D-9494FA766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6076950"/>
          <a:ext cx="1716293" cy="138112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31</xdr:row>
      <xdr:rowOff>104776</xdr:rowOff>
    </xdr:from>
    <xdr:to>
      <xdr:col>4</xdr:col>
      <xdr:colOff>1790700</xdr:colOff>
      <xdr:row>33</xdr:row>
      <xdr:rowOff>413168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84760641-95AE-E903-044E-94B480453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6000751"/>
          <a:ext cx="1685925" cy="1394242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34</xdr:row>
      <xdr:rowOff>190500</xdr:rowOff>
    </xdr:from>
    <xdr:to>
      <xdr:col>3</xdr:col>
      <xdr:colOff>1763918</xdr:colOff>
      <xdr:row>36</xdr:row>
      <xdr:rowOff>485775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5B02AB72-2703-2397-DFE4-5129C386A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7715250"/>
          <a:ext cx="1716293" cy="138112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34</xdr:row>
      <xdr:rowOff>142876</xdr:rowOff>
    </xdr:from>
    <xdr:to>
      <xdr:col>4</xdr:col>
      <xdr:colOff>1818917</xdr:colOff>
      <xdr:row>36</xdr:row>
      <xdr:rowOff>466726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6BC69FED-C02A-CAB8-FC47-0139F879D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6" y="7667626"/>
          <a:ext cx="1704616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38</xdr:row>
      <xdr:rowOff>152401</xdr:rowOff>
    </xdr:from>
    <xdr:to>
      <xdr:col>3</xdr:col>
      <xdr:colOff>1742557</xdr:colOff>
      <xdr:row>40</xdr:row>
      <xdr:rowOff>438151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EBD115EA-2D84-B464-2486-017A51F19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9848851"/>
          <a:ext cx="1704457" cy="13716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57151</xdr:colOff>
      <xdr:row>38</xdr:row>
      <xdr:rowOff>57151</xdr:rowOff>
    </xdr:from>
    <xdr:to>
      <xdr:col>4</xdr:col>
      <xdr:colOff>1899979</xdr:colOff>
      <xdr:row>40</xdr:row>
      <xdr:rowOff>495301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354B990B-C175-69AC-ED2A-4547D6D1A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6" y="9753601"/>
          <a:ext cx="1842828" cy="15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41</xdr:row>
      <xdr:rowOff>104776</xdr:rowOff>
    </xdr:from>
    <xdr:to>
      <xdr:col>3</xdr:col>
      <xdr:colOff>1713982</xdr:colOff>
      <xdr:row>43</xdr:row>
      <xdr:rowOff>390526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6F69F0C6-08AB-42DF-9109-213F14125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01"/>
          <a:ext cx="1704457" cy="13716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41</xdr:row>
      <xdr:rowOff>95250</xdr:rowOff>
    </xdr:from>
    <xdr:to>
      <xdr:col>4</xdr:col>
      <xdr:colOff>1816924</xdr:colOff>
      <xdr:row>43</xdr:row>
      <xdr:rowOff>409575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47E0943F-0015-B023-6053-7743F9D19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1420475"/>
          <a:ext cx="1693099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45</xdr:row>
      <xdr:rowOff>133351</xdr:rowOff>
    </xdr:from>
    <xdr:to>
      <xdr:col>3</xdr:col>
      <xdr:colOff>1704736</xdr:colOff>
      <xdr:row>47</xdr:row>
      <xdr:rowOff>381001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DFF4C0AA-D50C-479A-7D03-C63F80252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3630276"/>
          <a:ext cx="1657111" cy="133350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45</xdr:row>
      <xdr:rowOff>95250</xdr:rowOff>
    </xdr:from>
    <xdr:to>
      <xdr:col>4</xdr:col>
      <xdr:colOff>1831988</xdr:colOff>
      <xdr:row>47</xdr:row>
      <xdr:rowOff>390525</xdr:rowOff>
    </xdr:to>
    <xdr:pic>
      <xdr:nvPicPr>
        <xdr:cNvPr id="21" name="图片 20">
          <a:extLst>
            <a:ext uri="{FF2B5EF4-FFF2-40B4-BE49-F238E27FC236}">
              <a16:creationId xmlns:a16="http://schemas.microsoft.com/office/drawing/2014/main" id="{E557E1BB-F09E-6ABB-C039-5F04746B4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3592175"/>
          <a:ext cx="1670063" cy="138112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114301</xdr:colOff>
      <xdr:row>48</xdr:row>
      <xdr:rowOff>228600</xdr:rowOff>
    </xdr:from>
    <xdr:to>
      <xdr:col>3</xdr:col>
      <xdr:colOff>1617537</xdr:colOff>
      <xdr:row>50</xdr:row>
      <xdr:rowOff>352425</xdr:rowOff>
    </xdr:to>
    <xdr:pic>
      <xdr:nvPicPr>
        <xdr:cNvPr id="23" name="图片 22">
          <a:extLst>
            <a:ext uri="{FF2B5EF4-FFF2-40B4-BE49-F238E27FC236}">
              <a16:creationId xmlns:a16="http://schemas.microsoft.com/office/drawing/2014/main" id="{6A3CF7BC-4DDC-F982-F437-3061797B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6" y="15354300"/>
          <a:ext cx="1503236" cy="120967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161926</xdr:colOff>
      <xdr:row>48</xdr:row>
      <xdr:rowOff>133350</xdr:rowOff>
    </xdr:from>
    <xdr:to>
      <xdr:col>4</xdr:col>
      <xdr:colOff>1800226</xdr:colOff>
      <xdr:row>50</xdr:row>
      <xdr:rowOff>402357</xdr:rowOff>
    </xdr:to>
    <xdr:pic>
      <xdr:nvPicPr>
        <xdr:cNvPr id="25" name="图片 24">
          <a:extLst>
            <a:ext uri="{FF2B5EF4-FFF2-40B4-BE49-F238E27FC236}">
              <a16:creationId xmlns:a16="http://schemas.microsoft.com/office/drawing/2014/main" id="{FE279873-9F44-2F91-C5C4-F3674A3E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15259050"/>
          <a:ext cx="1638300" cy="135485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31</xdr:row>
      <xdr:rowOff>114301</xdr:rowOff>
    </xdr:from>
    <xdr:to>
      <xdr:col>9</xdr:col>
      <xdr:colOff>1685686</xdr:colOff>
      <xdr:row>33</xdr:row>
      <xdr:rowOff>361951</xdr:rowOff>
    </xdr:to>
    <xdr:pic>
      <xdr:nvPicPr>
        <xdr:cNvPr id="27" name="图片 26">
          <a:extLst>
            <a:ext uri="{FF2B5EF4-FFF2-40B4-BE49-F238E27FC236}">
              <a16:creationId xmlns:a16="http://schemas.microsoft.com/office/drawing/2014/main" id="{9DBACA30-71EB-136A-2EA1-80B216B48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6010276"/>
          <a:ext cx="1657111" cy="1333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31</xdr:row>
      <xdr:rowOff>85726</xdr:rowOff>
    </xdr:from>
    <xdr:to>
      <xdr:col>10</xdr:col>
      <xdr:colOff>1567958</xdr:colOff>
      <xdr:row>33</xdr:row>
      <xdr:rowOff>257176</xdr:rowOff>
    </xdr:to>
    <xdr:pic>
      <xdr:nvPicPr>
        <xdr:cNvPr id="29" name="图片 28">
          <a:extLst>
            <a:ext uri="{FF2B5EF4-FFF2-40B4-BE49-F238E27FC236}">
              <a16:creationId xmlns:a16="http://schemas.microsoft.com/office/drawing/2014/main" id="{1A210996-33FE-351C-3033-FD0101555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5981701"/>
          <a:ext cx="1520333" cy="12573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34</xdr:row>
      <xdr:rowOff>304801</xdr:rowOff>
    </xdr:from>
    <xdr:to>
      <xdr:col>9</xdr:col>
      <xdr:colOff>1572502</xdr:colOff>
      <xdr:row>36</xdr:row>
      <xdr:rowOff>400051</xdr:rowOff>
    </xdr:to>
    <xdr:pic>
      <xdr:nvPicPr>
        <xdr:cNvPr id="31" name="图片 30">
          <a:extLst>
            <a:ext uri="{FF2B5EF4-FFF2-40B4-BE49-F238E27FC236}">
              <a16:creationId xmlns:a16="http://schemas.microsoft.com/office/drawing/2014/main" id="{8FDB48ED-7E75-081C-846C-03BA1E1A5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7829551"/>
          <a:ext cx="1467727" cy="1181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76201</xdr:colOff>
      <xdr:row>34</xdr:row>
      <xdr:rowOff>209550</xdr:rowOff>
    </xdr:from>
    <xdr:to>
      <xdr:col>10</xdr:col>
      <xdr:colOff>1585017</xdr:colOff>
      <xdr:row>36</xdr:row>
      <xdr:rowOff>371475</xdr:rowOff>
    </xdr:to>
    <xdr:pic>
      <xdr:nvPicPr>
        <xdr:cNvPr id="33" name="图片 32">
          <a:extLst>
            <a:ext uri="{FF2B5EF4-FFF2-40B4-BE49-F238E27FC236}">
              <a16:creationId xmlns:a16="http://schemas.microsoft.com/office/drawing/2014/main" id="{FB158FA1-8B97-BCE6-890A-BF7BAB638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2201" y="7734300"/>
          <a:ext cx="1508816" cy="124777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38</xdr:row>
      <xdr:rowOff>180975</xdr:rowOff>
    </xdr:from>
    <xdr:to>
      <xdr:col>9</xdr:col>
      <xdr:colOff>1641209</xdr:colOff>
      <xdr:row>40</xdr:row>
      <xdr:rowOff>323850</xdr:rowOff>
    </xdr:to>
    <xdr:pic>
      <xdr:nvPicPr>
        <xdr:cNvPr id="35" name="图片 34">
          <a:extLst>
            <a:ext uri="{FF2B5EF4-FFF2-40B4-BE49-F238E27FC236}">
              <a16:creationId xmlns:a16="http://schemas.microsoft.com/office/drawing/2014/main" id="{DB7B5B84-AF3B-0C07-6176-CC9339DB9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275" y="9877425"/>
          <a:ext cx="1526909" cy="12287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171451</xdr:colOff>
      <xdr:row>38</xdr:row>
      <xdr:rowOff>238126</xdr:rowOff>
    </xdr:from>
    <xdr:to>
      <xdr:col>10</xdr:col>
      <xdr:colOff>1530537</xdr:colOff>
      <xdr:row>40</xdr:row>
      <xdr:rowOff>276226</xdr:rowOff>
    </xdr:to>
    <xdr:pic>
      <xdr:nvPicPr>
        <xdr:cNvPr id="37" name="图片 36">
          <a:extLst>
            <a:ext uri="{FF2B5EF4-FFF2-40B4-BE49-F238E27FC236}">
              <a16:creationId xmlns:a16="http://schemas.microsoft.com/office/drawing/2014/main" id="{6FA63C83-A60D-BD4B-3E01-D159BC384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1" y="9934576"/>
          <a:ext cx="1359086" cy="11239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123826</xdr:colOff>
      <xdr:row>41</xdr:row>
      <xdr:rowOff>257175</xdr:rowOff>
    </xdr:from>
    <xdr:to>
      <xdr:col>9</xdr:col>
      <xdr:colOff>1532370</xdr:colOff>
      <xdr:row>43</xdr:row>
      <xdr:rowOff>304800</xdr:rowOff>
    </xdr:to>
    <xdr:pic>
      <xdr:nvPicPr>
        <xdr:cNvPr id="39" name="图片 38">
          <a:extLst>
            <a:ext uri="{FF2B5EF4-FFF2-40B4-BE49-F238E27FC236}">
              <a16:creationId xmlns:a16="http://schemas.microsoft.com/office/drawing/2014/main" id="{F7DDB2B3-14BE-B743-C71F-9D48D98AC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5801" y="11582400"/>
          <a:ext cx="1408544" cy="113347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57151</xdr:colOff>
      <xdr:row>41</xdr:row>
      <xdr:rowOff>152400</xdr:rowOff>
    </xdr:from>
    <xdr:to>
      <xdr:col>10</xdr:col>
      <xdr:colOff>1635073</xdr:colOff>
      <xdr:row>43</xdr:row>
      <xdr:rowOff>371475</xdr:rowOff>
    </xdr:to>
    <xdr:pic>
      <xdr:nvPicPr>
        <xdr:cNvPr id="41" name="图片 40">
          <a:extLst>
            <a:ext uri="{FF2B5EF4-FFF2-40B4-BE49-F238E27FC236}">
              <a16:creationId xmlns:a16="http://schemas.microsoft.com/office/drawing/2014/main" id="{451B2CAE-AF6B-A8A5-2D76-B054BF02C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11477625"/>
          <a:ext cx="1577922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45</xdr:row>
      <xdr:rowOff>285751</xdr:rowOff>
    </xdr:from>
    <xdr:to>
      <xdr:col>9</xdr:col>
      <xdr:colOff>1628775</xdr:colOff>
      <xdr:row>47</xdr:row>
      <xdr:rowOff>357301</xdr:rowOff>
    </xdr:to>
    <xdr:pic>
      <xdr:nvPicPr>
        <xdr:cNvPr id="43" name="图片 42">
          <a:extLst>
            <a:ext uri="{FF2B5EF4-FFF2-40B4-BE49-F238E27FC236}">
              <a16:creationId xmlns:a16="http://schemas.microsoft.com/office/drawing/2014/main" id="{B466E4FB-6A01-F558-DFC2-1C4FE319B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13782676"/>
          <a:ext cx="1438275" cy="115740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45</xdr:row>
      <xdr:rowOff>190500</xdr:rowOff>
    </xdr:from>
    <xdr:to>
      <xdr:col>10</xdr:col>
      <xdr:colOff>1617576</xdr:colOff>
      <xdr:row>47</xdr:row>
      <xdr:rowOff>371475</xdr:rowOff>
    </xdr:to>
    <xdr:pic>
      <xdr:nvPicPr>
        <xdr:cNvPr id="45" name="图片 44">
          <a:extLst>
            <a:ext uri="{FF2B5EF4-FFF2-40B4-BE49-F238E27FC236}">
              <a16:creationId xmlns:a16="http://schemas.microsoft.com/office/drawing/2014/main" id="{70243987-1564-D374-EC89-D2AE160C5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13687425"/>
          <a:ext cx="1531851" cy="1266825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48</xdr:row>
      <xdr:rowOff>304800</xdr:rowOff>
    </xdr:from>
    <xdr:to>
      <xdr:col>9</xdr:col>
      <xdr:colOff>1532369</xdr:colOff>
      <xdr:row>50</xdr:row>
      <xdr:rowOff>352425</xdr:rowOff>
    </xdr:to>
    <xdr:pic>
      <xdr:nvPicPr>
        <xdr:cNvPr id="46" name="图片 45">
          <a:extLst>
            <a:ext uri="{FF2B5EF4-FFF2-40B4-BE49-F238E27FC236}">
              <a16:creationId xmlns:a16="http://schemas.microsoft.com/office/drawing/2014/main" id="{EAD2BF65-D7FB-4283-9056-E5471CF4F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5800" y="15430500"/>
          <a:ext cx="1408544" cy="11334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48</xdr:row>
      <xdr:rowOff>200025</xdr:rowOff>
    </xdr:from>
    <xdr:to>
      <xdr:col>10</xdr:col>
      <xdr:colOff>1606497</xdr:colOff>
      <xdr:row>50</xdr:row>
      <xdr:rowOff>419100</xdr:rowOff>
    </xdr:to>
    <xdr:pic>
      <xdr:nvPicPr>
        <xdr:cNvPr id="47" name="图片 46">
          <a:extLst>
            <a:ext uri="{FF2B5EF4-FFF2-40B4-BE49-F238E27FC236}">
              <a16:creationId xmlns:a16="http://schemas.microsoft.com/office/drawing/2014/main" id="{2047F38A-1446-4A11-833E-251EA2A6B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15325725"/>
          <a:ext cx="1577922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A3" sqref="A3:H3"/>
    </sheetView>
  </sheetViews>
  <sheetFormatPr defaultRowHeight="15" x14ac:dyDescent="0.25"/>
  <cols>
    <col min="1" max="1" width="9" style="2"/>
    <col min="2" max="2" width="13" style="2" customWidth="1"/>
    <col min="3" max="3" width="13.375" style="2" customWidth="1"/>
    <col min="4" max="7" width="9" style="2"/>
    <col min="8" max="8" width="11.375" style="2" bestFit="1" customWidth="1"/>
    <col min="9" max="9" width="9.125" style="2" bestFit="1" customWidth="1"/>
    <col min="10" max="16384" width="9" style="2"/>
  </cols>
  <sheetData>
    <row r="1" spans="1:8" x14ac:dyDescent="0.25">
      <c r="A1" s="37" t="s">
        <v>12</v>
      </c>
    </row>
    <row r="3" spans="1:8" x14ac:dyDescent="0.25">
      <c r="A3" s="84" t="s">
        <v>13</v>
      </c>
      <c r="B3" s="84"/>
      <c r="C3" s="84"/>
      <c r="D3" s="84"/>
      <c r="E3" s="84"/>
      <c r="F3" s="84"/>
      <c r="G3" s="84"/>
      <c r="H3" s="84"/>
    </row>
    <row r="4" spans="1:8" x14ac:dyDescent="0.25">
      <c r="A4" s="32" t="s">
        <v>5</v>
      </c>
      <c r="B4" s="3" t="s">
        <v>0</v>
      </c>
      <c r="C4" s="3" t="s">
        <v>1</v>
      </c>
      <c r="D4" s="3" t="s">
        <v>2</v>
      </c>
      <c r="E4" s="80" t="s">
        <v>10</v>
      </c>
      <c r="F4" s="81"/>
      <c r="G4" s="80" t="s">
        <v>11</v>
      </c>
      <c r="H4" s="81"/>
    </row>
    <row r="5" spans="1:8" ht="30" x14ac:dyDescent="0.25">
      <c r="A5" s="1" t="s">
        <v>3</v>
      </c>
      <c r="B5" s="4">
        <v>28.585009501746999</v>
      </c>
      <c r="C5" s="4">
        <v>28.206747455511199</v>
      </c>
      <c r="D5" s="4">
        <v>28.408738112793898</v>
      </c>
      <c r="E5" s="79"/>
      <c r="F5" s="79"/>
      <c r="G5" s="79"/>
      <c r="H5" s="79"/>
    </row>
    <row r="6" spans="1:8" ht="30" x14ac:dyDescent="0.25">
      <c r="A6" s="1" t="s">
        <v>3</v>
      </c>
      <c r="B6" s="4">
        <v>28.5472347862354</v>
      </c>
      <c r="C6" s="4">
        <v>28.210192227604299</v>
      </c>
      <c r="D6" s="4">
        <v>28.161860592870799</v>
      </c>
      <c r="E6" s="79"/>
      <c r="F6" s="79"/>
      <c r="G6" s="79"/>
      <c r="H6" s="79"/>
    </row>
    <row r="7" spans="1:8" ht="30" x14ac:dyDescent="0.25">
      <c r="A7" s="1" t="s">
        <v>3</v>
      </c>
      <c r="B7" s="4">
        <v>28.3758784453054</v>
      </c>
      <c r="C7" s="4">
        <v>28.067426714614601</v>
      </c>
      <c r="D7" s="4">
        <v>28.403854797361099</v>
      </c>
      <c r="E7" s="79"/>
      <c r="F7" s="79"/>
      <c r="G7" s="79"/>
      <c r="H7" s="79"/>
    </row>
    <row r="8" spans="1:8" ht="28.5" customHeight="1" x14ac:dyDescent="0.25">
      <c r="A8" s="1" t="s">
        <v>4</v>
      </c>
      <c r="B8" s="5">
        <v>23.8597544335415</v>
      </c>
      <c r="C8" s="6">
        <v>25.4726316482556</v>
      </c>
      <c r="D8" s="6">
        <v>24.0845393890507</v>
      </c>
      <c r="E8" s="79"/>
      <c r="F8" s="79"/>
      <c r="G8" s="79"/>
      <c r="H8" s="79"/>
    </row>
    <row r="9" spans="1:8" ht="28.5" customHeight="1" x14ac:dyDescent="0.25">
      <c r="A9" s="1" t="s">
        <v>4</v>
      </c>
      <c r="B9" s="6">
        <v>24.016798606759199</v>
      </c>
      <c r="C9" s="6">
        <v>25.396199267588901</v>
      </c>
      <c r="D9" s="6">
        <v>24.188544035563702</v>
      </c>
      <c r="E9" s="79"/>
      <c r="F9" s="79"/>
      <c r="G9" s="79"/>
      <c r="H9" s="79"/>
    </row>
    <row r="10" spans="1:8" ht="28.5" customHeight="1" x14ac:dyDescent="0.25">
      <c r="A10" s="1" t="s">
        <v>4</v>
      </c>
      <c r="B10" s="6">
        <v>24.013419136277001</v>
      </c>
      <c r="C10" s="6">
        <v>25.316224338107599</v>
      </c>
      <c r="D10" s="6">
        <v>24.078198914049</v>
      </c>
      <c r="E10" s="79"/>
      <c r="F10" s="79"/>
      <c r="G10" s="79"/>
      <c r="H10" s="79"/>
    </row>
    <row r="13" spans="1:8" x14ac:dyDescent="0.25">
      <c r="A13" s="84" t="s">
        <v>14</v>
      </c>
      <c r="B13" s="84"/>
      <c r="C13" s="84"/>
      <c r="D13" s="84"/>
      <c r="E13" s="84"/>
      <c r="F13" s="84"/>
      <c r="G13" s="84"/>
    </row>
    <row r="14" spans="1:8" ht="17.25" customHeight="1" x14ac:dyDescent="0.25">
      <c r="A14" s="32" t="s">
        <v>5</v>
      </c>
      <c r="B14" s="3" t="s">
        <v>6</v>
      </c>
      <c r="C14" s="3" t="s">
        <v>7</v>
      </c>
      <c r="D14" s="82" t="s">
        <v>10</v>
      </c>
      <c r="E14" s="83"/>
      <c r="F14" s="82" t="s">
        <v>11</v>
      </c>
      <c r="G14" s="83"/>
    </row>
    <row r="15" spans="1:8" ht="30" x14ac:dyDescent="0.25">
      <c r="A15" s="1" t="s">
        <v>8</v>
      </c>
      <c r="B15" s="4">
        <v>28.397924708440101</v>
      </c>
      <c r="C15" s="4">
        <v>28.123614830692599</v>
      </c>
      <c r="D15" s="79"/>
      <c r="E15" s="79"/>
      <c r="F15" s="79"/>
      <c r="G15" s="79"/>
    </row>
    <row r="16" spans="1:8" ht="30" x14ac:dyDescent="0.25">
      <c r="A16" s="1" t="s">
        <v>8</v>
      </c>
      <c r="B16" s="4">
        <v>28.5511012197077</v>
      </c>
      <c r="C16" s="4">
        <v>28.231871734131399</v>
      </c>
      <c r="D16" s="79"/>
      <c r="E16" s="79"/>
      <c r="F16" s="79"/>
      <c r="G16" s="79"/>
    </row>
    <row r="17" spans="1:7" ht="30" x14ac:dyDescent="0.25">
      <c r="A17" s="1" t="s">
        <v>8</v>
      </c>
      <c r="B17" s="4">
        <v>28.483679682679799</v>
      </c>
      <c r="C17" s="4">
        <v>28.1787466097778</v>
      </c>
      <c r="D17" s="79"/>
      <c r="E17" s="79"/>
      <c r="F17" s="79"/>
      <c r="G17" s="79"/>
    </row>
    <row r="18" spans="1:7" ht="30" customHeight="1" x14ac:dyDescent="0.25">
      <c r="A18" s="1" t="s">
        <v>9</v>
      </c>
      <c r="B18" s="5">
        <v>25.821568411617299</v>
      </c>
      <c r="C18" s="6">
        <v>25.6908487424597</v>
      </c>
      <c r="D18" s="79"/>
      <c r="E18" s="79"/>
      <c r="F18" s="79"/>
      <c r="G18" s="79"/>
    </row>
    <row r="19" spans="1:7" ht="30" customHeight="1" x14ac:dyDescent="0.25">
      <c r="A19" s="1" t="s">
        <v>9</v>
      </c>
      <c r="B19" s="6">
        <v>25.8936998872083</v>
      </c>
      <c r="C19" s="6">
        <v>25.659220355184502</v>
      </c>
      <c r="D19" s="79"/>
      <c r="E19" s="79"/>
      <c r="F19" s="79"/>
      <c r="G19" s="79"/>
    </row>
    <row r="20" spans="1:7" ht="30" customHeight="1" x14ac:dyDescent="0.25">
      <c r="A20" s="1" t="s">
        <v>9</v>
      </c>
      <c r="B20" s="6">
        <v>25.919331094709001</v>
      </c>
      <c r="C20" s="6">
        <v>25.9220055950457</v>
      </c>
      <c r="D20" s="79"/>
      <c r="E20" s="79"/>
      <c r="F20" s="79"/>
      <c r="G20" s="79"/>
    </row>
  </sheetData>
  <mergeCells count="14">
    <mergeCell ref="A3:H3"/>
    <mergeCell ref="D15:E17"/>
    <mergeCell ref="F15:G17"/>
    <mergeCell ref="D18:E20"/>
    <mergeCell ref="F18:G20"/>
    <mergeCell ref="E4:F4"/>
    <mergeCell ref="G4:H4"/>
    <mergeCell ref="D14:E14"/>
    <mergeCell ref="F14:G14"/>
    <mergeCell ref="A13:G13"/>
    <mergeCell ref="E5:F7"/>
    <mergeCell ref="G5:H7"/>
    <mergeCell ref="E8:F10"/>
    <mergeCell ref="G8:H10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E050-6622-4B6E-9806-D64C32B60384}">
  <dimension ref="A1:E27"/>
  <sheetViews>
    <sheetView workbookViewId="0">
      <selection activeCell="B4" sqref="B4:E4"/>
    </sheetView>
  </sheetViews>
  <sheetFormatPr defaultRowHeight="15" x14ac:dyDescent="0.2"/>
  <cols>
    <col min="1" max="1" width="23.25" style="22" customWidth="1"/>
    <col min="2" max="4" width="9" style="22"/>
    <col min="5" max="5" width="17.5" style="22" customWidth="1"/>
    <col min="6" max="16384" width="9" style="22"/>
  </cols>
  <sheetData>
    <row r="1" spans="1:5" ht="15.75" x14ac:dyDescent="0.2">
      <c r="A1" s="54" t="s">
        <v>107</v>
      </c>
    </row>
    <row r="2" spans="1:5" ht="15.75" x14ac:dyDescent="0.2">
      <c r="A2" s="54"/>
    </row>
    <row r="3" spans="1:5" x14ac:dyDescent="0.2">
      <c r="A3" s="100" t="s">
        <v>110</v>
      </c>
      <c r="B3" s="100"/>
      <c r="C3" s="100"/>
      <c r="D3" s="100"/>
      <c r="E3" s="100"/>
    </row>
    <row r="4" spans="1:5" ht="30" x14ac:dyDescent="0.2">
      <c r="A4" s="45" t="s">
        <v>48</v>
      </c>
      <c r="B4" s="35" t="s">
        <v>16</v>
      </c>
      <c r="C4" s="35" t="s">
        <v>100</v>
      </c>
      <c r="D4" s="35" t="s">
        <v>145</v>
      </c>
      <c r="E4" s="35" t="s">
        <v>96</v>
      </c>
    </row>
    <row r="5" spans="1:5" x14ac:dyDescent="0.2">
      <c r="A5" s="55" t="s">
        <v>54</v>
      </c>
      <c r="B5" s="44">
        <v>0.64274418859961457</v>
      </c>
      <c r="C5" s="44">
        <v>0.91251957152498953</v>
      </c>
      <c r="D5" s="44">
        <v>0.31727257982371387</v>
      </c>
      <c r="E5" s="44">
        <v>0.70095314362121919</v>
      </c>
    </row>
    <row r="6" spans="1:5" x14ac:dyDescent="0.2">
      <c r="A6" s="55" t="s">
        <v>54</v>
      </c>
      <c r="B6" s="44">
        <v>0.70550464367557941</v>
      </c>
      <c r="C6" s="44">
        <v>0.99441360339789697</v>
      </c>
      <c r="D6" s="44">
        <v>0.34838959804947955</v>
      </c>
      <c r="E6" s="44">
        <v>0.75951260492317618</v>
      </c>
    </row>
    <row r="7" spans="1:5" x14ac:dyDescent="0.2">
      <c r="A7" s="55" t="s">
        <v>54</v>
      </c>
      <c r="B7" s="44">
        <v>0.58110530729698784</v>
      </c>
      <c r="C7" s="44">
        <v>0.83286203405204373</v>
      </c>
      <c r="D7" s="44">
        <v>0.28586048112743828</v>
      </c>
      <c r="E7" s="44">
        <v>0.64302842133487215</v>
      </c>
    </row>
    <row r="8" spans="1:5" x14ac:dyDescent="0.2">
      <c r="A8" s="44"/>
      <c r="B8" s="44"/>
      <c r="C8" s="44"/>
      <c r="D8" s="44"/>
      <c r="E8" s="44"/>
    </row>
    <row r="9" spans="1:5" x14ac:dyDescent="0.2">
      <c r="A9" s="55" t="s">
        <v>55</v>
      </c>
      <c r="B9" s="44">
        <v>0.55999206981061733</v>
      </c>
      <c r="C9" s="44">
        <v>1.0427248301507106</v>
      </c>
      <c r="D9" s="44">
        <v>0.34076421356862491</v>
      </c>
      <c r="E9" s="44">
        <v>0.57848613033400575</v>
      </c>
    </row>
    <row r="10" spans="1:5" x14ac:dyDescent="0.2">
      <c r="A10" s="55" t="s">
        <v>55</v>
      </c>
      <c r="B10" s="44">
        <v>0.61481986091386631</v>
      </c>
      <c r="C10" s="44">
        <v>1.1295250876530187</v>
      </c>
      <c r="D10" s="44">
        <v>0.37717190491582747</v>
      </c>
      <c r="E10" s="44">
        <v>0.62819088481947971</v>
      </c>
    </row>
    <row r="11" spans="1:5" x14ac:dyDescent="0.2">
      <c r="A11" s="55" t="s">
        <v>55</v>
      </c>
      <c r="B11" s="44">
        <v>0.50491835401871932</v>
      </c>
      <c r="C11" s="44">
        <v>0.95580335543315109</v>
      </c>
      <c r="D11" s="44">
        <v>0.30549451610515455</v>
      </c>
      <c r="E11" s="44">
        <v>0.52807447013621789</v>
      </c>
    </row>
    <row r="12" spans="1:5" x14ac:dyDescent="0.2">
      <c r="A12" s="44"/>
      <c r="B12" s="44"/>
      <c r="C12" s="44"/>
      <c r="D12" s="44"/>
      <c r="E12" s="44"/>
    </row>
    <row r="13" spans="1:5" x14ac:dyDescent="0.2">
      <c r="A13" s="55" t="s">
        <v>56</v>
      </c>
      <c r="B13" s="44">
        <v>0.5789015637693059</v>
      </c>
      <c r="C13" s="44">
        <v>0.20791052368706803</v>
      </c>
      <c r="D13" s="44">
        <v>0.89672323710181556</v>
      </c>
      <c r="E13" s="44">
        <v>0.70020672387171146</v>
      </c>
    </row>
    <row r="14" spans="1:5" x14ac:dyDescent="0.2">
      <c r="A14" s="55" t="s">
        <v>56</v>
      </c>
      <c r="B14" s="44">
        <v>0.63288297627346402</v>
      </c>
      <c r="C14" s="44">
        <v>0.22764324950874618</v>
      </c>
      <c r="D14" s="44">
        <v>0.98116680704328418</v>
      </c>
      <c r="E14" s="44">
        <v>0.7663595621935706</v>
      </c>
    </row>
    <row r="15" spans="1:5" x14ac:dyDescent="0.2">
      <c r="A15" s="55" t="s">
        <v>56</v>
      </c>
      <c r="B15" s="44">
        <v>0.52597680939318836</v>
      </c>
      <c r="C15" s="44">
        <v>0.18875471992031626</v>
      </c>
      <c r="D15" s="44">
        <v>0.81320641943297245</v>
      </c>
      <c r="E15" s="44">
        <v>0.63412966823592021</v>
      </c>
    </row>
    <row r="16" spans="1:5" x14ac:dyDescent="0.2">
      <c r="A16" s="44"/>
      <c r="B16" s="44"/>
      <c r="C16" s="44"/>
      <c r="D16" s="44"/>
      <c r="E16" s="44"/>
    </row>
    <row r="17" spans="1:5" x14ac:dyDescent="0.2">
      <c r="A17" s="55" t="s">
        <v>58</v>
      </c>
      <c r="B17" s="44">
        <v>0.59606135688365514</v>
      </c>
      <c r="C17" s="44">
        <v>0.96521295715050559</v>
      </c>
      <c r="D17" s="44">
        <v>0.31918119976209958</v>
      </c>
      <c r="E17" s="44">
        <v>0.5910752380644968</v>
      </c>
    </row>
    <row r="18" spans="1:5" x14ac:dyDescent="0.2">
      <c r="A18" s="55" t="s">
        <v>58</v>
      </c>
      <c r="B18" s="44">
        <v>0.53829237139460717</v>
      </c>
      <c r="C18" s="44">
        <v>0.87815233781775914</v>
      </c>
      <c r="D18" s="44">
        <v>0.28539294407970572</v>
      </c>
      <c r="E18" s="44">
        <v>0.53312172532299229</v>
      </c>
    </row>
    <row r="19" spans="1:5" x14ac:dyDescent="0.2">
      <c r="A19" s="55" t="s">
        <v>58</v>
      </c>
      <c r="B19" s="44">
        <v>0.65387059241325152</v>
      </c>
      <c r="C19" s="44">
        <v>1.0516787131471059</v>
      </c>
      <c r="D19" s="44">
        <v>0.35113331480470372</v>
      </c>
      <c r="E19" s="44">
        <v>0.64793560692329633</v>
      </c>
    </row>
    <row r="20" spans="1:5" x14ac:dyDescent="0.2">
      <c r="A20" s="44"/>
      <c r="B20" s="44"/>
      <c r="C20" s="44"/>
      <c r="D20" s="44"/>
      <c r="E20" s="44"/>
    </row>
    <row r="21" spans="1:5" x14ac:dyDescent="0.2">
      <c r="A21" s="55" t="s">
        <v>59</v>
      </c>
      <c r="B21" s="44">
        <v>0.3489215810687788</v>
      </c>
      <c r="C21" s="44">
        <v>0.74064462776333972</v>
      </c>
      <c r="D21" s="44">
        <v>0.15412852220659831</v>
      </c>
      <c r="E21" s="44">
        <v>0.41554610253530089</v>
      </c>
    </row>
    <row r="22" spans="1:5" x14ac:dyDescent="0.2">
      <c r="A22" s="55" t="s">
        <v>59</v>
      </c>
      <c r="B22" s="44">
        <v>0.31328883336871621</v>
      </c>
      <c r="C22" s="44">
        <v>0.67060523557247909</v>
      </c>
      <c r="D22" s="44">
        <v>0.13882468610434281</v>
      </c>
      <c r="E22" s="44">
        <v>0.37469390746263442</v>
      </c>
    </row>
    <row r="23" spans="1:5" x14ac:dyDescent="0.2">
      <c r="A23" s="55" t="s">
        <v>59</v>
      </c>
      <c r="B23" s="44">
        <v>0.38596781652487044</v>
      </c>
      <c r="C23" s="44">
        <v>0.81249361423483901</v>
      </c>
      <c r="D23" s="44">
        <v>0.1700097340433564</v>
      </c>
      <c r="E23" s="44">
        <v>0.45719222970613327</v>
      </c>
    </row>
    <row r="24" spans="1:5" x14ac:dyDescent="0.2">
      <c r="A24" s="44"/>
      <c r="B24" s="44"/>
      <c r="C24" s="44"/>
      <c r="D24" s="44"/>
      <c r="E24" s="44"/>
    </row>
    <row r="25" spans="1:5" x14ac:dyDescent="0.2">
      <c r="A25" s="55" t="s">
        <v>60</v>
      </c>
      <c r="B25" s="44">
        <v>0.50989877897611058</v>
      </c>
      <c r="C25" s="44">
        <v>0.66189957498549379</v>
      </c>
      <c r="D25" s="44">
        <v>0.33346233445015511</v>
      </c>
      <c r="E25" s="44">
        <v>0.55869266100193649</v>
      </c>
    </row>
    <row r="26" spans="1:5" x14ac:dyDescent="0.2">
      <c r="A26" s="55" t="s">
        <v>60</v>
      </c>
      <c r="B26" s="44">
        <v>0.46331623806457783</v>
      </c>
      <c r="C26" s="44">
        <v>0.59413734744146218</v>
      </c>
      <c r="D26" s="44">
        <v>0.30125849282858463</v>
      </c>
      <c r="E26" s="44">
        <v>0.51083183644882024</v>
      </c>
    </row>
    <row r="27" spans="1:5" x14ac:dyDescent="0.2">
      <c r="A27" s="55" t="s">
        <v>60</v>
      </c>
      <c r="B27" s="44">
        <v>0.55619488003002215</v>
      </c>
      <c r="C27" s="44">
        <v>0.73133270147469642</v>
      </c>
      <c r="D27" s="44">
        <v>0.36324150980327219</v>
      </c>
      <c r="E27" s="44">
        <v>0.6065321762622935</v>
      </c>
    </row>
  </sheetData>
  <mergeCells count="1">
    <mergeCell ref="A3:E3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E863-0A87-4E3F-9259-749CD1E0FD84}">
  <dimension ref="A1:K51"/>
  <sheetViews>
    <sheetView workbookViewId="0">
      <selection activeCell="D15" sqref="D15"/>
    </sheetView>
  </sheetViews>
  <sheetFormatPr defaultRowHeight="15" x14ac:dyDescent="0.2"/>
  <cols>
    <col min="1" max="1" width="25" style="22" customWidth="1"/>
    <col min="2" max="2" width="14.5" style="22" customWidth="1"/>
    <col min="3" max="3" width="14.875" style="22" customWidth="1"/>
    <col min="4" max="4" width="23.5" style="22" customWidth="1"/>
    <col min="5" max="5" width="25.375" style="22" customWidth="1"/>
    <col min="6" max="6" width="18.25" style="22" customWidth="1"/>
    <col min="7" max="7" width="13.5" style="22" customWidth="1"/>
    <col min="8" max="8" width="13.375" style="22" customWidth="1"/>
    <col min="9" max="9" width="9" style="22"/>
    <col min="10" max="10" width="22.625" style="22" customWidth="1"/>
    <col min="11" max="11" width="21.5" style="22" customWidth="1"/>
    <col min="12" max="16384" width="9" style="22"/>
  </cols>
  <sheetData>
    <row r="1" spans="1:7" ht="15.75" x14ac:dyDescent="0.2">
      <c r="A1" s="43" t="s">
        <v>112</v>
      </c>
    </row>
    <row r="3" spans="1:7" x14ac:dyDescent="0.2">
      <c r="A3" s="101" t="s">
        <v>113</v>
      </c>
      <c r="B3" s="102"/>
      <c r="C3" s="103"/>
      <c r="E3" s="101" t="s">
        <v>113</v>
      </c>
      <c r="F3" s="102"/>
      <c r="G3" s="103"/>
    </row>
    <row r="4" spans="1:7" x14ac:dyDescent="0.2">
      <c r="A4" s="45" t="s">
        <v>114</v>
      </c>
      <c r="B4" s="35" t="s">
        <v>116</v>
      </c>
      <c r="C4" s="35" t="s">
        <v>122</v>
      </c>
      <c r="E4" s="45" t="s">
        <v>114</v>
      </c>
      <c r="F4" s="35" t="s">
        <v>117</v>
      </c>
      <c r="G4" s="35" t="s">
        <v>118</v>
      </c>
    </row>
    <row r="5" spans="1:7" x14ac:dyDescent="0.2">
      <c r="A5" s="44">
        <v>1</v>
      </c>
      <c r="B5" s="44">
        <v>1025000000</v>
      </c>
      <c r="C5" s="44">
        <v>742300000</v>
      </c>
      <c r="E5" s="44">
        <v>1</v>
      </c>
      <c r="F5" s="44">
        <v>1021000000</v>
      </c>
      <c r="G5" s="44">
        <v>773700000</v>
      </c>
    </row>
    <row r="6" spans="1:7" x14ac:dyDescent="0.2">
      <c r="A6" s="44">
        <v>2</v>
      </c>
      <c r="B6" s="44">
        <v>954700000</v>
      </c>
      <c r="C6" s="44">
        <v>786400000</v>
      </c>
      <c r="E6" s="44">
        <v>2</v>
      </c>
      <c r="F6" s="44">
        <v>964900000</v>
      </c>
      <c r="G6" s="44">
        <v>852600000</v>
      </c>
    </row>
    <row r="7" spans="1:7" x14ac:dyDescent="0.2">
      <c r="A7" s="44">
        <v>3</v>
      </c>
      <c r="B7" s="44">
        <v>857000000</v>
      </c>
      <c r="C7" s="44">
        <v>671100000</v>
      </c>
      <c r="E7" s="44">
        <v>3</v>
      </c>
      <c r="F7" s="44">
        <v>871000000</v>
      </c>
      <c r="G7" s="44">
        <v>740500000</v>
      </c>
    </row>
    <row r="9" spans="1:7" x14ac:dyDescent="0.2">
      <c r="A9" s="101" t="s">
        <v>119</v>
      </c>
      <c r="B9" s="102"/>
      <c r="C9" s="103"/>
      <c r="E9" s="101" t="s">
        <v>119</v>
      </c>
      <c r="F9" s="102"/>
      <c r="G9" s="103"/>
    </row>
    <row r="10" spans="1:7" x14ac:dyDescent="0.2">
      <c r="A10" s="45" t="s">
        <v>115</v>
      </c>
      <c r="B10" s="35" t="s">
        <v>116</v>
      </c>
      <c r="C10" s="35" t="s">
        <v>122</v>
      </c>
      <c r="E10" s="45" t="s">
        <v>115</v>
      </c>
      <c r="F10" s="35" t="s">
        <v>117</v>
      </c>
      <c r="G10" s="35" t="s">
        <v>118</v>
      </c>
    </row>
    <row r="11" spans="1:7" x14ac:dyDescent="0.2">
      <c r="A11" s="46">
        <v>1</v>
      </c>
      <c r="B11" s="46">
        <v>1</v>
      </c>
      <c r="C11" s="46">
        <v>4</v>
      </c>
      <c r="E11" s="44">
        <v>1</v>
      </c>
      <c r="F11" s="46">
        <v>1</v>
      </c>
      <c r="G11" s="46">
        <v>3</v>
      </c>
    </row>
    <row r="12" spans="1:7" x14ac:dyDescent="0.2">
      <c r="A12" s="46">
        <v>2</v>
      </c>
      <c r="B12" s="46">
        <v>0</v>
      </c>
      <c r="C12" s="46">
        <v>2</v>
      </c>
      <c r="E12" s="44">
        <v>2</v>
      </c>
      <c r="F12" s="46">
        <v>1</v>
      </c>
      <c r="G12" s="46">
        <v>3</v>
      </c>
    </row>
    <row r="13" spans="1:7" x14ac:dyDescent="0.2">
      <c r="A13" s="46">
        <v>3</v>
      </c>
      <c r="B13" s="46">
        <v>1</v>
      </c>
      <c r="C13" s="46">
        <v>3</v>
      </c>
      <c r="E13" s="44">
        <v>3</v>
      </c>
      <c r="F13" s="46">
        <v>2</v>
      </c>
      <c r="G13" s="46">
        <v>4</v>
      </c>
    </row>
    <row r="16" spans="1:7" x14ac:dyDescent="0.2">
      <c r="A16" s="101" t="s">
        <v>120</v>
      </c>
      <c r="B16" s="102"/>
      <c r="C16" s="103"/>
      <c r="E16" s="101" t="s">
        <v>120</v>
      </c>
      <c r="F16" s="102"/>
      <c r="G16" s="103"/>
    </row>
    <row r="17" spans="1:11" x14ac:dyDescent="0.2">
      <c r="A17" s="104" t="s">
        <v>137</v>
      </c>
      <c r="B17" s="104"/>
      <c r="C17" s="104"/>
      <c r="E17" s="104" t="s">
        <v>138</v>
      </c>
      <c r="F17" s="104"/>
      <c r="G17" s="104"/>
    </row>
    <row r="18" spans="1:11" x14ac:dyDescent="0.2">
      <c r="A18" s="45" t="s">
        <v>136</v>
      </c>
      <c r="B18" s="35" t="s">
        <v>116</v>
      </c>
      <c r="C18" s="35" t="s">
        <v>122</v>
      </c>
      <c r="E18" s="45" t="s">
        <v>136</v>
      </c>
      <c r="F18" s="35" t="s">
        <v>116</v>
      </c>
      <c r="G18" s="35" t="s">
        <v>122</v>
      </c>
    </row>
    <row r="19" spans="1:11" x14ac:dyDescent="0.2">
      <c r="A19" s="44">
        <v>1</v>
      </c>
      <c r="B19" s="44">
        <v>0.26548210566006886</v>
      </c>
      <c r="C19" s="44">
        <v>0.19250870481394436</v>
      </c>
      <c r="E19" s="44">
        <v>1</v>
      </c>
      <c r="F19" s="44">
        <v>0.6689238829931804</v>
      </c>
      <c r="G19" s="44">
        <v>0.39197984373268935</v>
      </c>
    </row>
    <row r="20" spans="1:11" x14ac:dyDescent="0.2">
      <c r="A20" s="44">
        <v>2</v>
      </c>
      <c r="B20" s="44">
        <v>0.25890564832290919</v>
      </c>
      <c r="C20" s="44">
        <v>0.14991164911448207</v>
      </c>
      <c r="E20" s="44">
        <v>2</v>
      </c>
      <c r="F20" s="44">
        <v>0.58303594230317413</v>
      </c>
      <c r="G20" s="44">
        <v>0.33536809120540861</v>
      </c>
    </row>
    <row r="21" spans="1:11" x14ac:dyDescent="0.2">
      <c r="A21" s="44">
        <v>3</v>
      </c>
      <c r="B21" s="44">
        <v>0.31050023290854634</v>
      </c>
      <c r="C21" s="44">
        <v>0.17762453337494447</v>
      </c>
      <c r="E21" s="44">
        <v>3</v>
      </c>
      <c r="F21" s="44">
        <v>0.71806336834722595</v>
      </c>
      <c r="G21" s="44">
        <v>0.42294232479448191</v>
      </c>
    </row>
    <row r="23" spans="1:11" x14ac:dyDescent="0.2">
      <c r="A23" s="101" t="s">
        <v>121</v>
      </c>
      <c r="B23" s="102"/>
      <c r="C23" s="103"/>
      <c r="E23" s="101" t="s">
        <v>121</v>
      </c>
      <c r="F23" s="102"/>
      <c r="G23" s="103"/>
    </row>
    <row r="24" spans="1:11" x14ac:dyDescent="0.2">
      <c r="A24" s="104" t="s">
        <v>137</v>
      </c>
      <c r="B24" s="104"/>
      <c r="C24" s="104"/>
      <c r="E24" s="104" t="s">
        <v>138</v>
      </c>
      <c r="F24" s="104"/>
      <c r="G24" s="104"/>
    </row>
    <row r="25" spans="1:11" x14ac:dyDescent="0.2">
      <c r="A25" s="45" t="s">
        <v>136</v>
      </c>
      <c r="B25" s="35" t="s">
        <v>117</v>
      </c>
      <c r="C25" s="35" t="s">
        <v>118</v>
      </c>
      <c r="E25" s="45" t="s">
        <v>136</v>
      </c>
      <c r="F25" s="35" t="s">
        <v>117</v>
      </c>
      <c r="G25" s="35" t="s">
        <v>118</v>
      </c>
    </row>
    <row r="26" spans="1:11" x14ac:dyDescent="0.2">
      <c r="A26" s="44">
        <v>1</v>
      </c>
      <c r="B26" s="44">
        <v>0.25646751091167552</v>
      </c>
      <c r="C26" s="44">
        <v>0.14104883813118582</v>
      </c>
      <c r="E26" s="44">
        <v>1</v>
      </c>
      <c r="F26" s="44">
        <v>0.3239746635155516</v>
      </c>
      <c r="G26" s="44">
        <v>0.18071105953863109</v>
      </c>
    </row>
    <row r="27" spans="1:11" x14ac:dyDescent="0.2">
      <c r="A27" s="44">
        <v>2</v>
      </c>
      <c r="B27" s="44">
        <v>0.28363709811302301</v>
      </c>
      <c r="C27" s="44">
        <v>0.12683997622428425</v>
      </c>
      <c r="E27" s="44">
        <v>2</v>
      </c>
      <c r="F27" s="44">
        <v>0.37611139984359504</v>
      </c>
      <c r="G27" s="44">
        <v>0.15249935407306944</v>
      </c>
    </row>
    <row r="28" spans="1:11" x14ac:dyDescent="0.2">
      <c r="A28" s="44">
        <v>3</v>
      </c>
      <c r="B28" s="44">
        <v>0.22883037728703792</v>
      </c>
      <c r="C28" s="44">
        <v>0.15799509593437139</v>
      </c>
      <c r="E28" s="44">
        <v>3</v>
      </c>
      <c r="F28" s="44">
        <v>0.37341217044927266</v>
      </c>
      <c r="G28" s="44">
        <v>0.1830153346692811</v>
      </c>
    </row>
    <row r="30" spans="1:11" x14ac:dyDescent="0.2">
      <c r="A30" s="100" t="s">
        <v>123</v>
      </c>
      <c r="B30" s="100"/>
      <c r="C30" s="100"/>
      <c r="D30" s="100"/>
      <c r="E30" s="100"/>
      <c r="G30" s="100" t="s">
        <v>123</v>
      </c>
      <c r="H30" s="100"/>
      <c r="I30" s="100"/>
      <c r="J30" s="100"/>
      <c r="K30" s="100"/>
    </row>
    <row r="31" spans="1:11" ht="30" x14ac:dyDescent="0.2">
      <c r="A31" s="45" t="s">
        <v>5</v>
      </c>
      <c r="B31" s="35" t="s">
        <v>116</v>
      </c>
      <c r="C31" s="35" t="s">
        <v>122</v>
      </c>
      <c r="D31" s="44" t="s">
        <v>10</v>
      </c>
      <c r="E31" s="44" t="s">
        <v>11</v>
      </c>
      <c r="G31" s="45" t="s">
        <v>5</v>
      </c>
      <c r="H31" s="35" t="s">
        <v>117</v>
      </c>
      <c r="I31" s="35" t="s">
        <v>118</v>
      </c>
      <c r="J31" s="44" t="s">
        <v>10</v>
      </c>
      <c r="K31" s="44" t="s">
        <v>11</v>
      </c>
    </row>
    <row r="32" spans="1:11" ht="42.75" customHeight="1" x14ac:dyDescent="0.2">
      <c r="A32" s="47" t="s">
        <v>69</v>
      </c>
      <c r="B32" s="44">
        <v>25.442760477342102</v>
      </c>
      <c r="C32" s="44">
        <v>24.286894541378299</v>
      </c>
      <c r="D32" s="104"/>
      <c r="E32" s="104"/>
      <c r="G32" s="47" t="s">
        <v>69</v>
      </c>
      <c r="H32" s="44">
        <v>25.3122575823772</v>
      </c>
      <c r="I32" s="44">
        <v>24.870793010394099</v>
      </c>
      <c r="J32" s="104"/>
      <c r="K32" s="104"/>
    </row>
    <row r="33" spans="1:11" ht="42.75" customHeight="1" x14ac:dyDescent="0.2">
      <c r="A33" s="47" t="s">
        <v>69</v>
      </c>
      <c r="B33" s="44">
        <v>25.3035105999016</v>
      </c>
      <c r="C33" s="44">
        <v>24.283155912379101</v>
      </c>
      <c r="D33" s="104"/>
      <c r="E33" s="104"/>
      <c r="G33" s="47" t="s">
        <v>69</v>
      </c>
      <c r="H33" s="44">
        <v>25.2417965179479</v>
      </c>
      <c r="I33" s="44">
        <v>24.8547136073914</v>
      </c>
      <c r="J33" s="104"/>
      <c r="K33" s="104"/>
    </row>
    <row r="34" spans="1:11" ht="42.75" customHeight="1" x14ac:dyDescent="0.2">
      <c r="A34" s="47" t="s">
        <v>69</v>
      </c>
      <c r="B34" s="44">
        <v>25.5580231779497</v>
      </c>
      <c r="C34" s="44">
        <v>24.058152412891701</v>
      </c>
      <c r="D34" s="104"/>
      <c r="E34" s="104"/>
      <c r="G34" s="47" t="s">
        <v>69</v>
      </c>
      <c r="H34" s="44">
        <v>25.4797907878167</v>
      </c>
      <c r="I34" s="44">
        <v>24.62956966522</v>
      </c>
      <c r="J34" s="104"/>
      <c r="K34" s="104"/>
    </row>
    <row r="35" spans="1:11" ht="42.75" customHeight="1" x14ac:dyDescent="0.2">
      <c r="A35" s="47" t="s">
        <v>70</v>
      </c>
      <c r="B35" s="44">
        <v>21.543576457680999</v>
      </c>
      <c r="C35" s="44">
        <v>21.7117228406313</v>
      </c>
      <c r="D35" s="104"/>
      <c r="E35" s="104"/>
      <c r="G35" s="47" t="s">
        <v>70</v>
      </c>
      <c r="H35" s="44">
        <v>21.662021645680799</v>
      </c>
      <c r="I35" s="44">
        <v>21.679001116321899</v>
      </c>
      <c r="J35" s="104"/>
      <c r="K35" s="104"/>
    </row>
    <row r="36" spans="1:11" ht="42.75" customHeight="1" x14ac:dyDescent="0.2">
      <c r="A36" s="47" t="s">
        <v>70</v>
      </c>
      <c r="B36" s="44">
        <v>21.623996638918499</v>
      </c>
      <c r="C36" s="44">
        <v>21.618509115800801</v>
      </c>
      <c r="D36" s="104"/>
      <c r="E36" s="104"/>
      <c r="G36" s="47" t="s">
        <v>70</v>
      </c>
      <c r="H36" s="44">
        <v>21.663587546072598</v>
      </c>
      <c r="I36" s="44">
        <v>21.515367748120099</v>
      </c>
      <c r="J36" s="104"/>
      <c r="K36" s="104"/>
    </row>
    <row r="37" spans="1:11" ht="42.75" customHeight="1" x14ac:dyDescent="0.2">
      <c r="A37" s="47" t="s">
        <v>70</v>
      </c>
      <c r="B37" s="44">
        <v>21.631819476212101</v>
      </c>
      <c r="C37" s="44">
        <v>21.697906136390198</v>
      </c>
      <c r="D37" s="104"/>
      <c r="E37" s="104"/>
      <c r="G37" s="47" t="s">
        <v>70</v>
      </c>
      <c r="H37" s="44">
        <v>21.541579058975799</v>
      </c>
      <c r="I37" s="44">
        <v>21.647107678742099</v>
      </c>
      <c r="J37" s="104"/>
      <c r="K37" s="104"/>
    </row>
    <row r="38" spans="1:11" ht="42.75" customHeight="1" x14ac:dyDescent="0.2">
      <c r="A38" s="48"/>
      <c r="B38" s="49"/>
      <c r="C38" s="49"/>
      <c r="D38" s="49"/>
      <c r="E38" s="50"/>
      <c r="G38" s="51"/>
      <c r="K38" s="52"/>
    </row>
    <row r="39" spans="1:11" ht="42.75" customHeight="1" x14ac:dyDescent="0.2">
      <c r="A39" s="47" t="s">
        <v>124</v>
      </c>
      <c r="B39" s="44">
        <v>24.066039798450099</v>
      </c>
      <c r="C39" s="44">
        <v>25.303889122108899</v>
      </c>
      <c r="D39" s="104"/>
      <c r="E39" s="104"/>
      <c r="G39" s="47" t="s">
        <v>124</v>
      </c>
      <c r="H39" s="44">
        <v>25.316305861491699</v>
      </c>
      <c r="I39" s="44">
        <v>24.805071703273001</v>
      </c>
      <c r="J39" s="104"/>
      <c r="K39" s="104"/>
    </row>
    <row r="40" spans="1:11" ht="42.75" customHeight="1" x14ac:dyDescent="0.2">
      <c r="A40" s="47" t="s">
        <v>124</v>
      </c>
      <c r="B40" s="44">
        <v>24.2324238787761</v>
      </c>
      <c r="C40" s="44">
        <v>25.055873722283</v>
      </c>
      <c r="D40" s="104"/>
      <c r="E40" s="104"/>
      <c r="G40" s="47" t="s">
        <v>124</v>
      </c>
      <c r="H40" s="44">
        <v>25.0052077992788</v>
      </c>
      <c r="I40" s="44">
        <v>24.882158153382001</v>
      </c>
      <c r="J40" s="104"/>
      <c r="K40" s="104"/>
    </row>
    <row r="41" spans="1:11" ht="42.75" customHeight="1" x14ac:dyDescent="0.2">
      <c r="A41" s="47" t="s">
        <v>124</v>
      </c>
      <c r="B41" s="44">
        <v>23.9244910576367</v>
      </c>
      <c r="C41" s="44">
        <v>25.249387628412698</v>
      </c>
      <c r="D41" s="104"/>
      <c r="E41" s="104"/>
      <c r="G41" s="47" t="s">
        <v>124</v>
      </c>
      <c r="H41" s="44">
        <v>25.1522039533317</v>
      </c>
      <c r="I41" s="44">
        <v>24.645715819159001</v>
      </c>
      <c r="J41" s="104"/>
      <c r="K41" s="104"/>
    </row>
    <row r="42" spans="1:11" ht="42.75" customHeight="1" x14ac:dyDescent="0.2">
      <c r="A42" s="47" t="s">
        <v>4</v>
      </c>
      <c r="B42" s="44">
        <v>21.617939709248599</v>
      </c>
      <c r="C42" s="44">
        <v>21.444812307424002</v>
      </c>
      <c r="D42" s="104"/>
      <c r="E42" s="104"/>
      <c r="G42" s="47" t="s">
        <v>4</v>
      </c>
      <c r="H42" s="44">
        <v>21.507600561539601</v>
      </c>
      <c r="I42" s="44">
        <v>21.456861121989601</v>
      </c>
      <c r="J42" s="104"/>
      <c r="K42" s="104"/>
    </row>
    <row r="43" spans="1:11" ht="42.75" customHeight="1" x14ac:dyDescent="0.2">
      <c r="A43" s="47" t="s">
        <v>4</v>
      </c>
      <c r="B43" s="44">
        <v>21.784325600311</v>
      </c>
      <c r="C43" s="44">
        <v>21.541910925657302</v>
      </c>
      <c r="D43" s="104"/>
      <c r="E43" s="104"/>
      <c r="G43" s="47" t="s">
        <v>4</v>
      </c>
      <c r="H43" s="44">
        <v>21.6163757435321</v>
      </c>
      <c r="I43" s="44">
        <v>21.439073903655402</v>
      </c>
      <c r="J43" s="104"/>
      <c r="K43" s="104"/>
    </row>
    <row r="44" spans="1:11" ht="42.75" customHeight="1" x14ac:dyDescent="0.2">
      <c r="A44" s="47" t="s">
        <v>4</v>
      </c>
      <c r="B44" s="44">
        <v>21.986220559709899</v>
      </c>
      <c r="C44" s="44">
        <v>21.661971898881099</v>
      </c>
      <c r="D44" s="104"/>
      <c r="E44" s="104"/>
      <c r="G44" s="47" t="s">
        <v>4</v>
      </c>
      <c r="H44" s="44">
        <v>21.738131299859401</v>
      </c>
      <c r="I44" s="44">
        <v>21.646332866823201</v>
      </c>
      <c r="J44" s="104"/>
      <c r="K44" s="104"/>
    </row>
    <row r="45" spans="1:11" ht="42.75" customHeight="1" x14ac:dyDescent="0.2">
      <c r="A45" s="48"/>
      <c r="E45" s="50"/>
      <c r="G45" s="51"/>
      <c r="K45" s="52"/>
    </row>
    <row r="46" spans="1:11" ht="42.75" customHeight="1" x14ac:dyDescent="0.2">
      <c r="A46" s="47" t="s">
        <v>88</v>
      </c>
      <c r="B46" s="44">
        <v>22.737592453528599</v>
      </c>
      <c r="C46" s="44">
        <v>24.179557952038799</v>
      </c>
      <c r="D46" s="104"/>
      <c r="E46" s="104"/>
      <c r="G46" s="47" t="s">
        <v>88</v>
      </c>
      <c r="H46" s="44">
        <v>23.385036550931002</v>
      </c>
      <c r="I46" s="44">
        <v>23.8385930194348</v>
      </c>
      <c r="J46" s="104"/>
      <c r="K46" s="104"/>
    </row>
    <row r="47" spans="1:11" ht="42.75" customHeight="1" x14ac:dyDescent="0.2">
      <c r="A47" s="47" t="s">
        <v>88</v>
      </c>
      <c r="B47" s="44">
        <v>22.703631373274099</v>
      </c>
      <c r="C47" s="44">
        <v>24.0481547293214</v>
      </c>
      <c r="D47" s="104"/>
      <c r="E47" s="104"/>
      <c r="G47" s="47" t="s">
        <v>88</v>
      </c>
      <c r="H47" s="44">
        <v>23.4740116678663</v>
      </c>
      <c r="I47" s="44">
        <v>23.822313102297802</v>
      </c>
      <c r="J47" s="104"/>
      <c r="K47" s="104"/>
    </row>
    <row r="48" spans="1:11" ht="42.75" customHeight="1" x14ac:dyDescent="0.2">
      <c r="A48" s="47" t="s">
        <v>88</v>
      </c>
      <c r="B48" s="44">
        <v>22.934280793902001</v>
      </c>
      <c r="C48" s="44">
        <v>24.3037954918309</v>
      </c>
      <c r="D48" s="104"/>
      <c r="E48" s="104"/>
      <c r="G48" s="47" t="s">
        <v>88</v>
      </c>
      <c r="H48" s="44">
        <v>23.681015220608899</v>
      </c>
      <c r="I48" s="44">
        <v>24.0542102845309</v>
      </c>
      <c r="J48" s="104"/>
      <c r="K48" s="104"/>
    </row>
    <row r="49" spans="1:11" ht="42.75" customHeight="1" x14ac:dyDescent="0.2">
      <c r="A49" s="47" t="s">
        <v>4</v>
      </c>
      <c r="B49" s="44">
        <v>21.617939709248599</v>
      </c>
      <c r="C49" s="44">
        <v>21.444812307424002</v>
      </c>
      <c r="D49" s="104"/>
      <c r="E49" s="104"/>
      <c r="G49" s="47" t="s">
        <v>4</v>
      </c>
      <c r="H49" s="44">
        <v>21.507600561539601</v>
      </c>
      <c r="I49" s="44">
        <v>21.456861121989601</v>
      </c>
      <c r="J49" s="104"/>
      <c r="K49" s="104"/>
    </row>
    <row r="50" spans="1:11" ht="42.75" customHeight="1" x14ac:dyDescent="0.2">
      <c r="A50" s="47" t="s">
        <v>4</v>
      </c>
      <c r="B50" s="44">
        <v>21.784325600311</v>
      </c>
      <c r="C50" s="44">
        <v>21.541910925657302</v>
      </c>
      <c r="D50" s="104"/>
      <c r="E50" s="104"/>
      <c r="G50" s="47" t="s">
        <v>4</v>
      </c>
      <c r="H50" s="44">
        <v>21.6163757435321</v>
      </c>
      <c r="I50" s="44">
        <v>21.439073903655402</v>
      </c>
      <c r="J50" s="104"/>
      <c r="K50" s="104"/>
    </row>
    <row r="51" spans="1:11" ht="42.75" customHeight="1" x14ac:dyDescent="0.2">
      <c r="A51" s="47" t="s">
        <v>4</v>
      </c>
      <c r="B51" s="44">
        <v>21.986220559709899</v>
      </c>
      <c r="C51" s="44">
        <v>21.661971898881099</v>
      </c>
      <c r="D51" s="104"/>
      <c r="E51" s="104"/>
      <c r="G51" s="47" t="s">
        <v>4</v>
      </c>
      <c r="H51" s="44">
        <v>21.738131299859401</v>
      </c>
      <c r="I51" s="44">
        <v>21.646332866823201</v>
      </c>
      <c r="J51" s="104"/>
      <c r="K51" s="104"/>
    </row>
  </sheetData>
  <mergeCells count="38">
    <mergeCell ref="J32:J34"/>
    <mergeCell ref="K32:K34"/>
    <mergeCell ref="J35:J37"/>
    <mergeCell ref="K35:K37"/>
    <mergeCell ref="A17:C17"/>
    <mergeCell ref="E17:G17"/>
    <mergeCell ref="A24:C24"/>
    <mergeCell ref="E24:G24"/>
    <mergeCell ref="D32:D34"/>
    <mergeCell ref="E32:E34"/>
    <mergeCell ref="A23:C23"/>
    <mergeCell ref="E23:G23"/>
    <mergeCell ref="A30:E30"/>
    <mergeCell ref="K39:K41"/>
    <mergeCell ref="J42:J44"/>
    <mergeCell ref="K42:K44"/>
    <mergeCell ref="D35:D37"/>
    <mergeCell ref="E35:E37"/>
    <mergeCell ref="D39:D41"/>
    <mergeCell ref="E39:E41"/>
    <mergeCell ref="D42:D44"/>
    <mergeCell ref="E42:E44"/>
    <mergeCell ref="J39:J41"/>
    <mergeCell ref="D46:D48"/>
    <mergeCell ref="E46:E48"/>
    <mergeCell ref="J46:J48"/>
    <mergeCell ref="K46:K48"/>
    <mergeCell ref="D49:D51"/>
    <mergeCell ref="E49:E51"/>
    <mergeCell ref="J49:J51"/>
    <mergeCell ref="K49:K51"/>
    <mergeCell ref="G30:K30"/>
    <mergeCell ref="A3:C3"/>
    <mergeCell ref="E3:G3"/>
    <mergeCell ref="A9:C9"/>
    <mergeCell ref="E9:G9"/>
    <mergeCell ref="A16:C16"/>
    <mergeCell ref="E16:G16"/>
  </mergeCells>
  <phoneticPr fontId="2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4B60-FB75-46EA-A689-CA2C4B687D99}">
  <dimension ref="A1:G15"/>
  <sheetViews>
    <sheetView tabSelected="1" workbookViewId="0">
      <selection activeCell="F24" sqref="F24"/>
    </sheetView>
  </sheetViews>
  <sheetFormatPr defaultRowHeight="15" x14ac:dyDescent="0.25"/>
  <cols>
    <col min="1" max="1" width="17.75" style="2" customWidth="1"/>
    <col min="2" max="2" width="15.375" style="2" customWidth="1"/>
    <col min="3" max="3" width="14.5" style="2" customWidth="1"/>
    <col min="4" max="4" width="9" style="2"/>
    <col min="5" max="5" width="17.5" style="2" customWidth="1"/>
    <col min="6" max="6" width="16.375" style="2" customWidth="1"/>
    <col min="7" max="7" width="14.625" style="2" customWidth="1"/>
    <col min="8" max="16384" width="9" style="2"/>
  </cols>
  <sheetData>
    <row r="1" spans="1:7" ht="15.75" x14ac:dyDescent="0.25">
      <c r="A1" s="26" t="s">
        <v>112</v>
      </c>
    </row>
    <row r="2" spans="1:7" ht="15.75" x14ac:dyDescent="0.25">
      <c r="A2" s="26"/>
    </row>
    <row r="3" spans="1:7" x14ac:dyDescent="0.25">
      <c r="A3" s="84" t="s">
        <v>125</v>
      </c>
      <c r="B3" s="84"/>
      <c r="C3" s="84"/>
      <c r="D3" s="84"/>
      <c r="E3" s="84"/>
      <c r="F3" s="84"/>
      <c r="G3" s="84"/>
    </row>
    <row r="4" spans="1:7" x14ac:dyDescent="0.25">
      <c r="A4" s="45" t="s">
        <v>48</v>
      </c>
      <c r="B4" s="35" t="s">
        <v>116</v>
      </c>
      <c r="C4" s="35" t="s">
        <v>122</v>
      </c>
      <c r="D4" s="53"/>
      <c r="E4" s="45" t="s">
        <v>48</v>
      </c>
      <c r="F4" s="35" t="s">
        <v>117</v>
      </c>
      <c r="G4" s="35" t="s">
        <v>118</v>
      </c>
    </row>
    <row r="5" spans="1:7" x14ac:dyDescent="0.25">
      <c r="A5" s="47" t="s">
        <v>58</v>
      </c>
      <c r="B5" s="53">
        <v>0.99988052508097647</v>
      </c>
      <c r="C5" s="53">
        <v>0.47000506473976733</v>
      </c>
      <c r="D5" s="53"/>
      <c r="E5" s="47" t="s">
        <v>58</v>
      </c>
      <c r="F5" s="53">
        <v>0.93340323789790303</v>
      </c>
      <c r="G5" s="53">
        <v>0.36591315529857305</v>
      </c>
    </row>
    <row r="6" spans="1:7" x14ac:dyDescent="0.25">
      <c r="A6" s="47" t="s">
        <v>58</v>
      </c>
      <c r="B6" s="53">
        <v>0.90983892652705312</v>
      </c>
      <c r="C6" s="53">
        <v>0.42739655702233148</v>
      </c>
      <c r="D6" s="53"/>
      <c r="E6" s="47" t="s">
        <v>58</v>
      </c>
      <c r="F6" s="53">
        <v>0.84652153728654722</v>
      </c>
      <c r="G6" s="53">
        <v>0.33062924929623166</v>
      </c>
    </row>
    <row r="7" spans="1:7" x14ac:dyDescent="0.25">
      <c r="A7" s="47" t="s">
        <v>58</v>
      </c>
      <c r="B7" s="53">
        <v>1.0910594480639648</v>
      </c>
      <c r="C7" s="53">
        <v>0.51206040972087175</v>
      </c>
      <c r="D7" s="53"/>
      <c r="E7" s="47" t="s">
        <v>58</v>
      </c>
      <c r="F7" s="53">
        <v>1.0198077737873252</v>
      </c>
      <c r="G7" s="53">
        <v>0.40161438322755427</v>
      </c>
    </row>
    <row r="8" spans="1:7" x14ac:dyDescent="0.25">
      <c r="A8" s="44"/>
      <c r="B8" s="44"/>
      <c r="C8" s="44"/>
      <c r="D8" s="53"/>
      <c r="E8" s="53"/>
      <c r="F8" s="53"/>
      <c r="G8" s="53"/>
    </row>
    <row r="9" spans="1:7" x14ac:dyDescent="0.25">
      <c r="A9" s="47" t="s">
        <v>59</v>
      </c>
      <c r="B9" s="53">
        <v>0.90470138411737855</v>
      </c>
      <c r="C9" s="53">
        <v>0.39307636800945439</v>
      </c>
      <c r="D9" s="53"/>
      <c r="E9" s="47" t="s">
        <v>59</v>
      </c>
      <c r="F9" s="53">
        <v>1.0160534360915638</v>
      </c>
      <c r="G9" s="53">
        <v>0.61356668033360628</v>
      </c>
    </row>
    <row r="10" spans="1:7" x14ac:dyDescent="0.25">
      <c r="A10" s="47" t="s">
        <v>59</v>
      </c>
      <c r="B10" s="53">
        <v>0.82397643052740643</v>
      </c>
      <c r="C10" s="53">
        <v>0.3573291011687208</v>
      </c>
      <c r="D10" s="53"/>
      <c r="E10" s="47" t="s">
        <v>59</v>
      </c>
      <c r="F10" s="53">
        <v>0.92754050340430372</v>
      </c>
      <c r="G10" s="53">
        <v>0.55531298960978137</v>
      </c>
    </row>
    <row r="11" spans="1:7" x14ac:dyDescent="0.25">
      <c r="A11" s="47" t="s">
        <v>59</v>
      </c>
      <c r="B11" s="53">
        <v>0.98560786565064817</v>
      </c>
      <c r="C11" s="53">
        <v>0.4295911028036295</v>
      </c>
      <c r="D11" s="53"/>
      <c r="E11" s="47" t="s">
        <v>59</v>
      </c>
      <c r="F11" s="53">
        <v>1.1052921833665568</v>
      </c>
      <c r="G11" s="53">
        <v>0.67227844955299743</v>
      </c>
    </row>
    <row r="12" spans="1:7" x14ac:dyDescent="0.25">
      <c r="A12" s="44"/>
      <c r="B12" s="44"/>
      <c r="C12" s="44"/>
      <c r="D12" s="53"/>
      <c r="E12" s="53"/>
      <c r="F12" s="53"/>
      <c r="G12" s="53"/>
    </row>
    <row r="13" spans="1:7" x14ac:dyDescent="0.25">
      <c r="A13" s="47" t="s">
        <v>60</v>
      </c>
      <c r="B13" s="53">
        <v>0.95480412321080355</v>
      </c>
      <c r="C13" s="53">
        <v>0.29322346239153102</v>
      </c>
      <c r="D13" s="53"/>
      <c r="E13" s="47" t="s">
        <v>60</v>
      </c>
      <c r="F13" s="53">
        <v>0.87491079165239471</v>
      </c>
      <c r="G13" s="53">
        <v>0.32490348382138912</v>
      </c>
    </row>
    <row r="14" spans="1:7" x14ac:dyDescent="0.25">
      <c r="A14" s="47" t="s">
        <v>60</v>
      </c>
      <c r="B14" s="53">
        <v>0.87284708645644893</v>
      </c>
      <c r="C14" s="53">
        <v>0.26527250919673101</v>
      </c>
      <c r="D14" s="53"/>
      <c r="E14" s="47" t="s">
        <v>60</v>
      </c>
      <c r="F14" s="53">
        <v>0.79562680120395601</v>
      </c>
      <c r="G14" s="53">
        <v>0.2935570945832171</v>
      </c>
    </row>
    <row r="15" spans="1:7" x14ac:dyDescent="0.25">
      <c r="A15" s="47" t="s">
        <v>60</v>
      </c>
      <c r="B15" s="53">
        <v>1.038538092392016</v>
      </c>
      <c r="C15" s="53">
        <v>0.32087133708928189</v>
      </c>
      <c r="D15" s="53"/>
      <c r="E15" s="47" t="s">
        <v>60</v>
      </c>
      <c r="F15" s="53">
        <v>0.95513961258472091</v>
      </c>
      <c r="G15" s="53">
        <v>0.35508874951500985</v>
      </c>
    </row>
  </sheetData>
  <mergeCells count="1">
    <mergeCell ref="A3:G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E505-8CA5-4EFE-86C5-AED128D82ABE}">
  <dimension ref="A1:L63"/>
  <sheetViews>
    <sheetView topLeftCell="A32" workbookViewId="0">
      <selection activeCell="F50" sqref="F50"/>
    </sheetView>
  </sheetViews>
  <sheetFormatPr defaultRowHeight="15" x14ac:dyDescent="0.25"/>
  <cols>
    <col min="1" max="1" width="12.75" style="11" customWidth="1"/>
    <col min="2" max="2" width="11.375" style="2" bestFit="1" customWidth="1"/>
    <col min="3" max="3" width="9.125" style="2" bestFit="1" customWidth="1"/>
    <col min="4" max="4" width="11.375" style="2" bestFit="1" customWidth="1"/>
    <col min="5" max="5" width="9.125" style="2" bestFit="1" customWidth="1"/>
    <col min="6" max="6" width="14.375" style="2" customWidth="1"/>
    <col min="7" max="7" width="9" style="2"/>
    <col min="8" max="8" width="10.5" style="2" customWidth="1"/>
    <col min="9" max="9" width="9" style="2"/>
    <col min="10" max="10" width="17.625" style="2" customWidth="1"/>
    <col min="11" max="16384" width="9" style="2"/>
  </cols>
  <sheetData>
    <row r="1" spans="1:10" x14ac:dyDescent="0.25">
      <c r="A1" s="11" t="s">
        <v>15</v>
      </c>
    </row>
    <row r="3" spans="1:10" x14ac:dyDescent="0.25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30" x14ac:dyDescent="0.25">
      <c r="A4" s="20" t="s">
        <v>5</v>
      </c>
      <c r="B4" s="3" t="s">
        <v>16</v>
      </c>
      <c r="C4" s="3" t="s">
        <v>17</v>
      </c>
      <c r="D4" s="3" t="s">
        <v>141</v>
      </c>
      <c r="E4" s="3" t="s">
        <v>142</v>
      </c>
      <c r="F4" s="3" t="s">
        <v>143</v>
      </c>
      <c r="G4" s="80" t="s">
        <v>10</v>
      </c>
      <c r="H4" s="81"/>
      <c r="I4" s="80" t="s">
        <v>11</v>
      </c>
      <c r="J4" s="81"/>
    </row>
    <row r="5" spans="1:10" ht="38.25" customHeight="1" x14ac:dyDescent="0.25">
      <c r="A5" s="12" t="s">
        <v>3</v>
      </c>
      <c r="B5" s="4">
        <v>23.144583372589299</v>
      </c>
      <c r="C5" s="4">
        <v>23.189554647555099</v>
      </c>
      <c r="D5" s="4">
        <v>23.7063295322207</v>
      </c>
      <c r="E5" s="4">
        <v>23.788108043893001</v>
      </c>
      <c r="F5" s="4">
        <v>23.930990621910901</v>
      </c>
      <c r="G5" s="79"/>
      <c r="H5" s="79"/>
      <c r="I5" s="79"/>
      <c r="J5" s="79"/>
    </row>
    <row r="6" spans="1:10" ht="38.25" customHeight="1" x14ac:dyDescent="0.25">
      <c r="A6" s="12" t="s">
        <v>3</v>
      </c>
      <c r="B6" s="4">
        <v>23.016085501739401</v>
      </c>
      <c r="C6" s="4">
        <v>23.090831517005402</v>
      </c>
      <c r="D6" s="4">
        <v>23.407792544140399</v>
      </c>
      <c r="E6" s="4">
        <v>23.514452310546702</v>
      </c>
      <c r="F6" s="4">
        <v>24.131938682072999</v>
      </c>
      <c r="G6" s="79"/>
      <c r="H6" s="79"/>
      <c r="I6" s="79"/>
      <c r="J6" s="79"/>
    </row>
    <row r="7" spans="1:10" ht="38.25" customHeight="1" x14ac:dyDescent="0.25">
      <c r="A7" s="12" t="s">
        <v>3</v>
      </c>
      <c r="B7" s="4">
        <v>23.255473548882001</v>
      </c>
      <c r="C7" s="4">
        <v>22.920293384346898</v>
      </c>
      <c r="D7" s="4">
        <v>23.501077972024198</v>
      </c>
      <c r="E7" s="4">
        <v>23.642236971940999</v>
      </c>
      <c r="F7" s="4">
        <v>24.1260160057587</v>
      </c>
      <c r="G7" s="79"/>
      <c r="H7" s="79"/>
      <c r="I7" s="79"/>
      <c r="J7" s="79"/>
    </row>
    <row r="8" spans="1:10" ht="38.25" customHeight="1" x14ac:dyDescent="0.25">
      <c r="A8" s="12" t="s">
        <v>4</v>
      </c>
      <c r="B8" s="5">
        <v>23.461957604529001</v>
      </c>
      <c r="C8" s="6">
        <v>23.3754148793521</v>
      </c>
      <c r="D8" s="5">
        <v>23.354465422499199</v>
      </c>
      <c r="E8" s="6">
        <v>23.294824402224801</v>
      </c>
      <c r="F8" s="5">
        <v>23.293481430329098</v>
      </c>
      <c r="G8" s="79"/>
      <c r="H8" s="79"/>
      <c r="I8" s="79"/>
      <c r="J8" s="79"/>
    </row>
    <row r="9" spans="1:10" ht="38.25" customHeight="1" x14ac:dyDescent="0.25">
      <c r="A9" s="12" t="s">
        <v>4</v>
      </c>
      <c r="B9" s="6">
        <v>23.4774788114247</v>
      </c>
      <c r="C9" s="6">
        <v>23.402265769167201</v>
      </c>
      <c r="D9" s="6">
        <v>23.409228465395501</v>
      </c>
      <c r="E9" s="6">
        <v>23.289127836173002</v>
      </c>
      <c r="F9" s="6">
        <v>23.301834875260901</v>
      </c>
      <c r="G9" s="79"/>
      <c r="H9" s="79"/>
      <c r="I9" s="79"/>
      <c r="J9" s="79"/>
    </row>
    <row r="10" spans="1:10" ht="38.25" customHeight="1" x14ac:dyDescent="0.25">
      <c r="A10" s="12" t="s">
        <v>4</v>
      </c>
      <c r="B10" s="6">
        <v>23.4973467766658</v>
      </c>
      <c r="C10" s="6">
        <v>23.3558015112955</v>
      </c>
      <c r="D10" s="6">
        <v>23.353590212002501</v>
      </c>
      <c r="E10" s="6">
        <v>23.296985597997899</v>
      </c>
      <c r="F10" s="6">
        <v>23.281965345945899</v>
      </c>
      <c r="G10" s="79"/>
      <c r="H10" s="79"/>
      <c r="I10" s="79"/>
      <c r="J10" s="79"/>
    </row>
    <row r="13" spans="1:10" x14ac:dyDescent="0.25">
      <c r="A13" s="84" t="s">
        <v>20</v>
      </c>
      <c r="B13" s="84"/>
      <c r="C13" s="84"/>
      <c r="D13" s="84"/>
      <c r="E13" s="84"/>
      <c r="F13" s="84"/>
      <c r="G13" s="84"/>
      <c r="H13" s="84"/>
    </row>
    <row r="14" spans="1:10" x14ac:dyDescent="0.25">
      <c r="A14" s="20" t="s">
        <v>5</v>
      </c>
      <c r="B14" s="3" t="s">
        <v>16</v>
      </c>
      <c r="C14" s="3" t="s">
        <v>18</v>
      </c>
      <c r="D14" s="3" t="s">
        <v>19</v>
      </c>
      <c r="E14" s="80" t="s">
        <v>10</v>
      </c>
      <c r="F14" s="81"/>
      <c r="G14" s="80" t="s">
        <v>11</v>
      </c>
      <c r="H14" s="81"/>
    </row>
    <row r="15" spans="1:10" ht="33.75" customHeight="1" x14ac:dyDescent="0.25">
      <c r="A15" s="12" t="s">
        <v>3</v>
      </c>
      <c r="B15" s="4">
        <v>23.421038038174199</v>
      </c>
      <c r="C15" s="4">
        <v>23.394813460189599</v>
      </c>
      <c r="D15" s="4">
        <v>22.670109662321199</v>
      </c>
      <c r="E15" s="79"/>
      <c r="F15" s="79"/>
      <c r="G15" s="79"/>
      <c r="H15" s="79"/>
    </row>
    <row r="16" spans="1:10" ht="33.75" customHeight="1" x14ac:dyDescent="0.25">
      <c r="A16" s="12" t="s">
        <v>3</v>
      </c>
      <c r="B16" s="4">
        <v>23.143138992324999</v>
      </c>
      <c r="C16" s="4">
        <v>23.113782081768999</v>
      </c>
      <c r="D16" s="4">
        <v>22.563590984683302</v>
      </c>
      <c r="E16" s="79"/>
      <c r="F16" s="79"/>
      <c r="G16" s="79"/>
      <c r="H16" s="79"/>
    </row>
    <row r="17" spans="1:12" ht="33.75" customHeight="1" x14ac:dyDescent="0.25">
      <c r="A17" s="12" t="s">
        <v>3</v>
      </c>
      <c r="B17" s="4">
        <v>23.2532271931554</v>
      </c>
      <c r="C17" s="4">
        <v>23.251712027198501</v>
      </c>
      <c r="D17" s="4">
        <v>22.382779700683301</v>
      </c>
      <c r="E17" s="79"/>
      <c r="F17" s="79"/>
      <c r="G17" s="79"/>
      <c r="H17" s="79"/>
    </row>
    <row r="18" spans="1:12" ht="33.75" customHeight="1" x14ac:dyDescent="0.25">
      <c r="A18" s="12" t="s">
        <v>4</v>
      </c>
      <c r="B18" s="5">
        <v>23.159392513249799</v>
      </c>
      <c r="C18" s="6">
        <v>23.230449850612999</v>
      </c>
      <c r="D18" s="5">
        <v>23.2395517618179</v>
      </c>
      <c r="E18" s="79"/>
      <c r="F18" s="79"/>
      <c r="G18" s="79"/>
      <c r="H18" s="79"/>
    </row>
    <row r="19" spans="1:12" ht="33.75" customHeight="1" x14ac:dyDescent="0.25">
      <c r="A19" s="12" t="s">
        <v>4</v>
      </c>
      <c r="B19" s="6">
        <v>23.288014366114901</v>
      </c>
      <c r="C19" s="6">
        <v>23.266310271700299</v>
      </c>
      <c r="D19" s="6">
        <v>23.253732916555201</v>
      </c>
      <c r="E19" s="79"/>
      <c r="F19" s="79"/>
      <c r="G19" s="79"/>
      <c r="H19" s="79"/>
    </row>
    <row r="20" spans="1:12" ht="33.75" customHeight="1" x14ac:dyDescent="0.25">
      <c r="A20" s="12" t="s">
        <v>4</v>
      </c>
      <c r="B20" s="6">
        <v>23.210861874075299</v>
      </c>
      <c r="C20" s="6">
        <v>23.219412179705898</v>
      </c>
      <c r="D20" s="6">
        <v>23.448816374429001</v>
      </c>
      <c r="E20" s="79"/>
      <c r="F20" s="79"/>
      <c r="G20" s="79"/>
      <c r="H20" s="79"/>
    </row>
    <row r="22" spans="1:12" x14ac:dyDescent="0.25">
      <c r="A22" s="85" t="s">
        <v>25</v>
      </c>
      <c r="B22" s="86"/>
      <c r="C22" s="86"/>
      <c r="D22" s="86"/>
      <c r="E22" s="38"/>
      <c r="F22" s="86" t="s">
        <v>25</v>
      </c>
      <c r="G22" s="86"/>
      <c r="H22" s="87"/>
      <c r="I22" s="38"/>
      <c r="J22" s="85" t="s">
        <v>25</v>
      </c>
      <c r="K22" s="86"/>
      <c r="L22" s="87"/>
    </row>
    <row r="23" spans="1:12" ht="30" x14ac:dyDescent="0.25">
      <c r="A23" s="20" t="s">
        <v>23</v>
      </c>
      <c r="B23" s="16" t="s">
        <v>116</v>
      </c>
      <c r="C23" s="16" t="s">
        <v>144</v>
      </c>
      <c r="D23" s="16" t="s">
        <v>22</v>
      </c>
      <c r="F23" s="20" t="s">
        <v>27</v>
      </c>
      <c r="G23" s="16" t="s">
        <v>116</v>
      </c>
      <c r="H23" s="16" t="s">
        <v>144</v>
      </c>
      <c r="J23" s="20" t="s">
        <v>26</v>
      </c>
      <c r="K23" s="16" t="s">
        <v>116</v>
      </c>
      <c r="L23" s="16" t="s">
        <v>144</v>
      </c>
    </row>
    <row r="24" spans="1:12" x14ac:dyDescent="0.25">
      <c r="A24" s="15">
        <v>1</v>
      </c>
      <c r="B24" s="14">
        <v>0.95860000000000001</v>
      </c>
      <c r="C24" s="14">
        <v>0.61899999999999999</v>
      </c>
      <c r="D24" s="14">
        <v>5.74E-2</v>
      </c>
      <c r="F24" s="6">
        <v>1</v>
      </c>
      <c r="G24" s="6">
        <v>56</v>
      </c>
      <c r="H24" s="6">
        <v>40</v>
      </c>
      <c r="J24" s="6">
        <v>1</v>
      </c>
      <c r="K24" s="17">
        <v>114</v>
      </c>
      <c r="L24" s="17">
        <v>61</v>
      </c>
    </row>
    <row r="25" spans="1:12" x14ac:dyDescent="0.25">
      <c r="A25" s="15">
        <v>2</v>
      </c>
      <c r="B25" s="13">
        <v>0.83209999999999995</v>
      </c>
      <c r="C25" s="13">
        <v>0.67379999999999995</v>
      </c>
      <c r="D25" s="13">
        <v>5.21E-2</v>
      </c>
      <c r="F25" s="6">
        <v>2</v>
      </c>
      <c r="G25" s="6">
        <v>64</v>
      </c>
      <c r="H25" s="6">
        <v>34</v>
      </c>
      <c r="J25" s="6">
        <v>2</v>
      </c>
      <c r="K25" s="6">
        <v>98</v>
      </c>
      <c r="L25" s="6">
        <v>70</v>
      </c>
    </row>
    <row r="26" spans="1:12" x14ac:dyDescent="0.25">
      <c r="A26" s="15">
        <v>3</v>
      </c>
      <c r="B26" s="13">
        <v>1.0027999999999999</v>
      </c>
      <c r="C26" s="13">
        <v>0.63219999999999998</v>
      </c>
      <c r="D26" s="13">
        <v>5.5E-2</v>
      </c>
      <c r="F26" s="6">
        <v>3</v>
      </c>
      <c r="G26" s="6">
        <v>58</v>
      </c>
      <c r="H26" s="6">
        <v>41</v>
      </c>
      <c r="J26" s="6">
        <v>3</v>
      </c>
      <c r="K26" s="6">
        <v>119</v>
      </c>
      <c r="L26" s="6">
        <v>59</v>
      </c>
    </row>
    <row r="27" spans="1:12" x14ac:dyDescent="0.25">
      <c r="A27" s="15">
        <v>4</v>
      </c>
      <c r="B27" s="13">
        <v>0.82809999999999995</v>
      </c>
      <c r="C27" s="13">
        <v>0.76600000000000001</v>
      </c>
      <c r="D27" s="13">
        <v>5.5199999999999999E-2</v>
      </c>
    </row>
    <row r="28" spans="1:12" x14ac:dyDescent="0.25">
      <c r="A28" s="15">
        <v>5</v>
      </c>
      <c r="B28" s="13">
        <v>0.97540000000000004</v>
      </c>
      <c r="C28" s="13">
        <v>0.63719999999999999</v>
      </c>
      <c r="D28" s="13">
        <v>6.3E-2</v>
      </c>
    </row>
    <row r="30" spans="1:12" x14ac:dyDescent="0.25">
      <c r="A30" s="85" t="s">
        <v>24</v>
      </c>
      <c r="B30" s="86"/>
      <c r="C30" s="86"/>
      <c r="D30" s="87"/>
      <c r="E30" s="38"/>
      <c r="F30" s="85" t="s">
        <v>24</v>
      </c>
      <c r="G30" s="86"/>
      <c r="H30" s="87"/>
      <c r="I30" s="38"/>
      <c r="J30" s="85" t="s">
        <v>24</v>
      </c>
      <c r="K30" s="86"/>
      <c r="L30" s="87"/>
    </row>
    <row r="31" spans="1:12" ht="30" x14ac:dyDescent="0.25">
      <c r="A31" s="20" t="s">
        <v>23</v>
      </c>
      <c r="B31" s="16" t="s">
        <v>18</v>
      </c>
      <c r="C31" s="16" t="s">
        <v>19</v>
      </c>
      <c r="D31" s="16" t="s">
        <v>22</v>
      </c>
      <c r="F31" s="20" t="s">
        <v>27</v>
      </c>
      <c r="G31" s="16" t="s">
        <v>18</v>
      </c>
      <c r="H31" s="16" t="s">
        <v>19</v>
      </c>
      <c r="J31" s="20" t="s">
        <v>26</v>
      </c>
      <c r="K31" s="16" t="s">
        <v>18</v>
      </c>
      <c r="L31" s="16" t="s">
        <v>19</v>
      </c>
    </row>
    <row r="32" spans="1:12" x14ac:dyDescent="0.25">
      <c r="A32" s="13">
        <v>1</v>
      </c>
      <c r="B32" s="14">
        <v>0.93720000000000003</v>
      </c>
      <c r="C32" s="14">
        <v>1.3079000000000001</v>
      </c>
      <c r="D32" s="14">
        <v>4.2799999999999998E-2</v>
      </c>
      <c r="F32" s="6">
        <v>1</v>
      </c>
      <c r="G32" s="17">
        <v>61</v>
      </c>
      <c r="H32" s="17">
        <v>86</v>
      </c>
      <c r="J32" s="6">
        <v>1</v>
      </c>
      <c r="K32" s="17">
        <v>119</v>
      </c>
      <c r="L32" s="17">
        <v>175</v>
      </c>
    </row>
    <row r="33" spans="1:12" x14ac:dyDescent="0.25">
      <c r="A33" s="13">
        <v>2</v>
      </c>
      <c r="B33" s="13">
        <v>1.0592999999999999</v>
      </c>
      <c r="C33" s="13">
        <v>1.0185999999999999</v>
      </c>
      <c r="D33" s="13">
        <v>4.2700000000000002E-2</v>
      </c>
      <c r="F33" s="6">
        <v>2</v>
      </c>
      <c r="G33" s="6">
        <v>57</v>
      </c>
      <c r="H33" s="6">
        <v>99</v>
      </c>
      <c r="J33" s="6">
        <v>2</v>
      </c>
      <c r="K33" s="6">
        <v>130</v>
      </c>
      <c r="L33" s="6">
        <v>154</v>
      </c>
    </row>
    <row r="34" spans="1:12" x14ac:dyDescent="0.25">
      <c r="A34" s="13">
        <v>3</v>
      </c>
      <c r="B34" s="13">
        <v>0.93500000000000005</v>
      </c>
      <c r="C34" s="13">
        <v>1.1823999999999999</v>
      </c>
      <c r="D34" s="13">
        <v>5.0999999999999997E-2</v>
      </c>
      <c r="F34" s="6">
        <v>3</v>
      </c>
      <c r="G34" s="6">
        <v>68</v>
      </c>
      <c r="H34" s="6">
        <v>107</v>
      </c>
      <c r="J34" s="6">
        <v>3</v>
      </c>
      <c r="K34" s="6">
        <v>108</v>
      </c>
      <c r="L34" s="6">
        <v>187</v>
      </c>
    </row>
    <row r="35" spans="1:12" x14ac:dyDescent="0.25">
      <c r="A35" s="13">
        <v>4</v>
      </c>
      <c r="B35" s="13">
        <v>0.96879999999999999</v>
      </c>
      <c r="C35" s="13">
        <v>1.0784</v>
      </c>
      <c r="D35" s="13">
        <v>5.1200000000000002E-2</v>
      </c>
    </row>
    <row r="36" spans="1:12" x14ac:dyDescent="0.25">
      <c r="A36" s="13">
        <v>5</v>
      </c>
      <c r="B36" s="13">
        <v>1.0684</v>
      </c>
      <c r="C36" s="13">
        <v>1.226</v>
      </c>
      <c r="D36" s="13">
        <v>4.6800000000000001E-2</v>
      </c>
    </row>
    <row r="39" spans="1:12" x14ac:dyDescent="0.25">
      <c r="A39" s="84" t="s">
        <v>28</v>
      </c>
      <c r="B39" s="84"/>
      <c r="C39" s="84"/>
    </row>
    <row r="40" spans="1:12" ht="30" x14ac:dyDescent="0.25">
      <c r="A40" s="20" t="s">
        <v>30</v>
      </c>
      <c r="B40" s="3" t="s">
        <v>116</v>
      </c>
      <c r="C40" s="3" t="s">
        <v>144</v>
      </c>
    </row>
    <row r="41" spans="1:12" x14ac:dyDescent="0.25">
      <c r="A41" s="88" t="s">
        <v>31</v>
      </c>
      <c r="B41" s="6">
        <v>124</v>
      </c>
      <c r="C41" s="6">
        <v>51</v>
      </c>
      <c r="J41" s="19"/>
    </row>
    <row r="42" spans="1:12" x14ac:dyDescent="0.25">
      <c r="A42" s="89"/>
      <c r="B42" s="6">
        <v>112</v>
      </c>
      <c r="C42" s="6">
        <v>49</v>
      </c>
    </row>
    <row r="43" spans="1:12" x14ac:dyDescent="0.25">
      <c r="A43" s="90"/>
      <c r="B43" s="6">
        <v>129</v>
      </c>
      <c r="C43" s="6">
        <v>59</v>
      </c>
    </row>
    <row r="44" spans="1:12" x14ac:dyDescent="0.25">
      <c r="A44" s="88" t="s">
        <v>32</v>
      </c>
      <c r="B44" s="6">
        <v>259</v>
      </c>
      <c r="C44" s="6">
        <v>241</v>
      </c>
    </row>
    <row r="45" spans="1:12" x14ac:dyDescent="0.25">
      <c r="A45" s="89"/>
      <c r="B45" s="6">
        <v>249</v>
      </c>
      <c r="C45" s="6">
        <v>249</v>
      </c>
    </row>
    <row r="46" spans="1:12" x14ac:dyDescent="0.25">
      <c r="A46" s="90"/>
      <c r="B46" s="6">
        <v>246</v>
      </c>
      <c r="C46" s="6">
        <v>252</v>
      </c>
    </row>
    <row r="47" spans="1:12" ht="15" customHeight="1" x14ac:dyDescent="0.25">
      <c r="A47" s="88" t="s">
        <v>33</v>
      </c>
      <c r="B47" s="18">
        <f>B41/B44*100</f>
        <v>47.876447876447877</v>
      </c>
      <c r="C47" s="18">
        <f t="shared" ref="C47" si="0">C41/C44*100</f>
        <v>21.161825726141078</v>
      </c>
    </row>
    <row r="48" spans="1:12" x14ac:dyDescent="0.25">
      <c r="A48" s="91"/>
      <c r="B48" s="18">
        <f t="shared" ref="B48:C49" si="1">B42/B45*100</f>
        <v>44.979919678714857</v>
      </c>
      <c r="C48" s="18">
        <f t="shared" si="1"/>
        <v>19.678714859437751</v>
      </c>
    </row>
    <row r="49" spans="1:3" x14ac:dyDescent="0.25">
      <c r="A49" s="92"/>
      <c r="B49" s="18">
        <f t="shared" si="1"/>
        <v>52.439024390243901</v>
      </c>
      <c r="C49" s="18">
        <f t="shared" si="1"/>
        <v>23.412698412698411</v>
      </c>
    </row>
    <row r="53" spans="1:3" x14ac:dyDescent="0.25">
      <c r="A53" s="84" t="s">
        <v>29</v>
      </c>
      <c r="B53" s="84"/>
      <c r="C53" s="84"/>
    </row>
    <row r="54" spans="1:3" ht="30" x14ac:dyDescent="0.25">
      <c r="A54" s="20" t="s">
        <v>30</v>
      </c>
      <c r="B54" s="3" t="s">
        <v>18</v>
      </c>
      <c r="C54" s="3" t="s">
        <v>19</v>
      </c>
    </row>
    <row r="55" spans="1:3" x14ac:dyDescent="0.25">
      <c r="A55" s="88" t="s">
        <v>31</v>
      </c>
      <c r="B55" s="6">
        <v>86</v>
      </c>
      <c r="C55" s="6">
        <v>151</v>
      </c>
    </row>
    <row r="56" spans="1:3" x14ac:dyDescent="0.25">
      <c r="A56" s="89"/>
      <c r="B56" s="6">
        <v>103</v>
      </c>
      <c r="C56" s="6">
        <v>143</v>
      </c>
    </row>
    <row r="57" spans="1:3" x14ac:dyDescent="0.25">
      <c r="A57" s="90"/>
      <c r="B57" s="6">
        <v>114</v>
      </c>
      <c r="C57" s="6">
        <v>132</v>
      </c>
    </row>
    <row r="58" spans="1:3" x14ac:dyDescent="0.25">
      <c r="A58" s="88" t="s">
        <v>32</v>
      </c>
      <c r="B58" s="6">
        <v>216</v>
      </c>
      <c r="C58" s="6">
        <v>251</v>
      </c>
    </row>
    <row r="59" spans="1:3" x14ac:dyDescent="0.25">
      <c r="A59" s="89"/>
      <c r="B59" s="6">
        <v>247</v>
      </c>
      <c r="C59" s="6">
        <v>218</v>
      </c>
    </row>
    <row r="60" spans="1:3" x14ac:dyDescent="0.25">
      <c r="A60" s="90"/>
      <c r="B60" s="6">
        <v>251</v>
      </c>
      <c r="C60" s="6">
        <v>237</v>
      </c>
    </row>
    <row r="61" spans="1:3" x14ac:dyDescent="0.25">
      <c r="A61" s="88" t="s">
        <v>33</v>
      </c>
      <c r="B61" s="18">
        <f t="shared" ref="B61:C63" si="2">B55/B58*100</f>
        <v>39.814814814814817</v>
      </c>
      <c r="C61" s="18">
        <f t="shared" si="2"/>
        <v>60.159362549800797</v>
      </c>
    </row>
    <row r="62" spans="1:3" x14ac:dyDescent="0.25">
      <c r="A62" s="91"/>
      <c r="B62" s="18">
        <f t="shared" si="2"/>
        <v>41.700404858299592</v>
      </c>
      <c r="C62" s="18">
        <f t="shared" si="2"/>
        <v>65.596330275229349</v>
      </c>
    </row>
    <row r="63" spans="1:3" x14ac:dyDescent="0.25">
      <c r="A63" s="92"/>
      <c r="B63" s="18">
        <f t="shared" si="2"/>
        <v>45.418326693227087</v>
      </c>
      <c r="C63" s="18">
        <f t="shared" si="2"/>
        <v>55.696202531645568</v>
      </c>
    </row>
  </sheetData>
  <mergeCells count="28">
    <mergeCell ref="I8:J10"/>
    <mergeCell ref="A47:A49"/>
    <mergeCell ref="A55:A57"/>
    <mergeCell ref="A58:A60"/>
    <mergeCell ref="A61:A63"/>
    <mergeCell ref="A39:C39"/>
    <mergeCell ref="A53:C53"/>
    <mergeCell ref="A30:D30"/>
    <mergeCell ref="F30:H30"/>
    <mergeCell ref="J30:L30"/>
    <mergeCell ref="A41:A43"/>
    <mergeCell ref="A44:A46"/>
    <mergeCell ref="A3:J3"/>
    <mergeCell ref="A13:H13"/>
    <mergeCell ref="A22:D22"/>
    <mergeCell ref="F22:H22"/>
    <mergeCell ref="J22:L22"/>
    <mergeCell ref="E14:F14"/>
    <mergeCell ref="G14:H14"/>
    <mergeCell ref="E15:F17"/>
    <mergeCell ref="G15:H17"/>
    <mergeCell ref="E18:F20"/>
    <mergeCell ref="G18:H20"/>
    <mergeCell ref="G4:H4"/>
    <mergeCell ref="I4:J4"/>
    <mergeCell ref="G5:H7"/>
    <mergeCell ref="I5:J7"/>
    <mergeCell ref="G8:H10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8196-FC79-42EC-80C8-670CED77D974}">
  <dimension ref="A1:F42"/>
  <sheetViews>
    <sheetView topLeftCell="A19" workbookViewId="0">
      <selection activeCell="C12" sqref="C12"/>
    </sheetView>
  </sheetViews>
  <sheetFormatPr defaultRowHeight="15" x14ac:dyDescent="0.25"/>
  <cols>
    <col min="1" max="1" width="14.875" style="7" customWidth="1"/>
    <col min="2" max="2" width="14.5" style="2" customWidth="1"/>
    <col min="3" max="3" width="15.25" style="2" customWidth="1"/>
    <col min="4" max="4" width="16.75" style="7" customWidth="1"/>
    <col min="5" max="5" width="9" style="2"/>
    <col min="6" max="6" width="17.875" style="2" customWidth="1"/>
    <col min="7" max="16384" width="9" style="2"/>
  </cols>
  <sheetData>
    <row r="1" spans="1:6" x14ac:dyDescent="0.25">
      <c r="A1" s="7" t="s">
        <v>34</v>
      </c>
    </row>
    <row r="3" spans="1:6" x14ac:dyDescent="0.25">
      <c r="A3" s="84" t="s">
        <v>35</v>
      </c>
      <c r="B3" s="84"/>
      <c r="C3" s="84"/>
    </row>
    <row r="4" spans="1:6" x14ac:dyDescent="0.25">
      <c r="A4" s="27" t="s">
        <v>36</v>
      </c>
      <c r="B4" s="3" t="s">
        <v>116</v>
      </c>
      <c r="C4" s="3" t="s">
        <v>144</v>
      </c>
    </row>
    <row r="5" spans="1:6" x14ac:dyDescent="0.25">
      <c r="A5" s="9">
        <v>1</v>
      </c>
      <c r="B5" s="8">
        <v>14.23</v>
      </c>
      <c r="C5" s="8">
        <v>22.52</v>
      </c>
    </row>
    <row r="6" spans="1:6" x14ac:dyDescent="0.25">
      <c r="A6" s="9">
        <v>2</v>
      </c>
      <c r="B6" s="8">
        <v>13.889999999999999</v>
      </c>
      <c r="C6" s="8">
        <v>23.86</v>
      </c>
    </row>
    <row r="7" spans="1:6" x14ac:dyDescent="0.25">
      <c r="A7" s="9">
        <v>3</v>
      </c>
      <c r="B7" s="8">
        <v>12.16</v>
      </c>
      <c r="C7" s="8">
        <v>24.029999999999998</v>
      </c>
    </row>
    <row r="8" spans="1:6" x14ac:dyDescent="0.25">
      <c r="A8" s="9"/>
      <c r="B8" s="8"/>
      <c r="C8" s="8"/>
    </row>
    <row r="9" spans="1:6" x14ac:dyDescent="0.25">
      <c r="A9" s="27" t="s">
        <v>36</v>
      </c>
      <c r="B9" s="3" t="s">
        <v>18</v>
      </c>
      <c r="C9" s="3" t="s">
        <v>19</v>
      </c>
    </row>
    <row r="10" spans="1:6" x14ac:dyDescent="0.25">
      <c r="A10" s="9">
        <v>1</v>
      </c>
      <c r="B10" s="8">
        <v>12.25</v>
      </c>
      <c r="C10" s="8">
        <v>10.24</v>
      </c>
    </row>
    <row r="11" spans="1:6" x14ac:dyDescent="0.25">
      <c r="A11" s="9">
        <v>2</v>
      </c>
      <c r="B11" s="8">
        <v>15.47</v>
      </c>
      <c r="C11" s="8">
        <v>10.100000000000001</v>
      </c>
    </row>
    <row r="12" spans="1:6" x14ac:dyDescent="0.25">
      <c r="A12" s="9">
        <v>3</v>
      </c>
      <c r="B12" s="8">
        <v>14.59</v>
      </c>
      <c r="C12" s="8">
        <v>8.2899999999999991</v>
      </c>
    </row>
    <row r="14" spans="1:6" x14ac:dyDescent="0.25">
      <c r="A14" s="96" t="s">
        <v>37</v>
      </c>
      <c r="B14" s="96"/>
      <c r="C14" s="96"/>
      <c r="D14" s="96"/>
      <c r="E14" s="96"/>
      <c r="F14" s="96"/>
    </row>
    <row r="15" spans="1:6" x14ac:dyDescent="0.25">
      <c r="A15" s="27" t="s">
        <v>39</v>
      </c>
      <c r="B15" s="3" t="s">
        <v>116</v>
      </c>
      <c r="C15" s="3" t="s">
        <v>144</v>
      </c>
      <c r="D15" s="27" t="s">
        <v>39</v>
      </c>
      <c r="E15" s="3" t="s">
        <v>116</v>
      </c>
      <c r="F15" s="3" t="s">
        <v>144</v>
      </c>
    </row>
    <row r="16" spans="1:6" x14ac:dyDescent="0.25">
      <c r="A16" s="97" t="s">
        <v>40</v>
      </c>
      <c r="B16" s="10">
        <v>188</v>
      </c>
      <c r="C16" s="10">
        <v>56</v>
      </c>
      <c r="D16" s="97" t="s">
        <v>41</v>
      </c>
      <c r="E16" s="10">
        <v>93</v>
      </c>
      <c r="F16" s="10">
        <v>40</v>
      </c>
    </row>
    <row r="17" spans="1:6" x14ac:dyDescent="0.25">
      <c r="A17" s="98"/>
      <c r="B17" s="10">
        <v>190</v>
      </c>
      <c r="C17" s="10">
        <v>67</v>
      </c>
      <c r="D17" s="98"/>
      <c r="E17" s="10">
        <v>97</v>
      </c>
      <c r="F17" s="10">
        <v>34</v>
      </c>
    </row>
    <row r="18" spans="1:6" x14ac:dyDescent="0.25">
      <c r="A18" s="99"/>
      <c r="B18" s="10">
        <v>212</v>
      </c>
      <c r="C18" s="10">
        <v>59</v>
      </c>
      <c r="D18" s="99"/>
      <c r="E18" s="10">
        <v>85</v>
      </c>
      <c r="F18" s="10">
        <v>38</v>
      </c>
    </row>
    <row r="19" spans="1:6" x14ac:dyDescent="0.25">
      <c r="A19" s="28"/>
      <c r="B19" s="25"/>
      <c r="C19" s="25"/>
      <c r="D19" s="28"/>
      <c r="E19" s="25"/>
      <c r="F19" s="25"/>
    </row>
    <row r="20" spans="1:6" x14ac:dyDescent="0.25">
      <c r="A20" s="96" t="s">
        <v>38</v>
      </c>
      <c r="B20" s="96"/>
      <c r="C20" s="96"/>
      <c r="D20" s="96"/>
      <c r="E20" s="96"/>
      <c r="F20" s="96"/>
    </row>
    <row r="21" spans="1:6" x14ac:dyDescent="0.25">
      <c r="A21" s="27" t="s">
        <v>39</v>
      </c>
      <c r="B21" s="3" t="s">
        <v>18</v>
      </c>
      <c r="C21" s="3" t="s">
        <v>19</v>
      </c>
      <c r="D21" s="27" t="s">
        <v>39</v>
      </c>
      <c r="E21" s="3" t="s">
        <v>18</v>
      </c>
      <c r="F21" s="3" t="s">
        <v>19</v>
      </c>
    </row>
    <row r="22" spans="1:6" x14ac:dyDescent="0.25">
      <c r="A22" s="97" t="s">
        <v>40</v>
      </c>
      <c r="B22" s="10">
        <v>199</v>
      </c>
      <c r="C22" s="10">
        <v>396</v>
      </c>
      <c r="D22" s="97" t="s">
        <v>41</v>
      </c>
      <c r="E22" s="8">
        <v>96</v>
      </c>
      <c r="F22" s="8">
        <v>242</v>
      </c>
    </row>
    <row r="23" spans="1:6" x14ac:dyDescent="0.25">
      <c r="A23" s="98"/>
      <c r="B23" s="10">
        <v>169</v>
      </c>
      <c r="C23" s="10">
        <v>342</v>
      </c>
      <c r="D23" s="98"/>
      <c r="E23" s="8">
        <v>94</v>
      </c>
      <c r="F23" s="8">
        <v>250</v>
      </c>
    </row>
    <row r="24" spans="1:6" x14ac:dyDescent="0.25">
      <c r="A24" s="99"/>
      <c r="B24" s="10">
        <v>192</v>
      </c>
      <c r="C24" s="10">
        <v>385</v>
      </c>
      <c r="D24" s="99"/>
      <c r="E24" s="8">
        <v>82</v>
      </c>
      <c r="F24" s="8">
        <v>276</v>
      </c>
    </row>
    <row r="26" spans="1:6" x14ac:dyDescent="0.25">
      <c r="A26" s="96" t="s">
        <v>42</v>
      </c>
      <c r="B26" s="96"/>
      <c r="C26" s="96"/>
    </row>
    <row r="27" spans="1:6" s="30" customFormat="1" ht="30" x14ac:dyDescent="0.25">
      <c r="A27" s="27" t="s">
        <v>43</v>
      </c>
      <c r="B27" s="29" t="s">
        <v>46</v>
      </c>
      <c r="C27" s="29" t="s">
        <v>44</v>
      </c>
      <c r="D27" s="31"/>
    </row>
    <row r="28" spans="1:6" ht="15" customHeight="1" x14ac:dyDescent="0.25">
      <c r="A28" s="93" t="s">
        <v>17</v>
      </c>
      <c r="B28" s="8">
        <v>29.53728878758788</v>
      </c>
      <c r="C28" s="8">
        <v>40.894543608477484</v>
      </c>
    </row>
    <row r="29" spans="1:6" ht="15" customHeight="1" x14ac:dyDescent="0.25">
      <c r="A29" s="94"/>
      <c r="B29" s="8">
        <v>34.504061045122072</v>
      </c>
      <c r="C29" s="8">
        <v>49.143902525891974</v>
      </c>
    </row>
    <row r="30" spans="1:6" ht="15" customHeight="1" x14ac:dyDescent="0.25">
      <c r="A30" s="95"/>
      <c r="B30" s="8">
        <v>27.184051010170073</v>
      </c>
      <c r="C30" s="8">
        <v>46.15039029270212</v>
      </c>
    </row>
    <row r="31" spans="1:6" ht="15" customHeight="1" x14ac:dyDescent="0.25">
      <c r="A31" s="93" t="s">
        <v>21</v>
      </c>
      <c r="B31" s="8">
        <v>16.020456916316512</v>
      </c>
      <c r="C31" s="8">
        <v>29.116819784113567</v>
      </c>
    </row>
    <row r="32" spans="1:6" ht="15" customHeight="1" x14ac:dyDescent="0.25">
      <c r="A32" s="94"/>
      <c r="B32" s="8">
        <v>17.001064223417348</v>
      </c>
      <c r="C32" s="8">
        <v>28.396368364698059</v>
      </c>
    </row>
    <row r="33" spans="1:4" ht="15" customHeight="1" x14ac:dyDescent="0.25">
      <c r="A33" s="95"/>
      <c r="B33" s="8">
        <v>13.239256203317352</v>
      </c>
      <c r="C33" s="8">
        <v>32.914566820220983</v>
      </c>
    </row>
    <row r="35" spans="1:4" x14ac:dyDescent="0.25">
      <c r="A35" s="96" t="s">
        <v>42</v>
      </c>
      <c r="B35" s="96"/>
      <c r="C35" s="96"/>
    </row>
    <row r="36" spans="1:4" s="30" customFormat="1" ht="30" x14ac:dyDescent="0.25">
      <c r="A36" s="27" t="s">
        <v>43</v>
      </c>
      <c r="B36" s="29" t="s">
        <v>46</v>
      </c>
      <c r="C36" s="29" t="s">
        <v>44</v>
      </c>
      <c r="D36" s="31"/>
    </row>
    <row r="37" spans="1:4" x14ac:dyDescent="0.25">
      <c r="A37" s="93" t="s">
        <v>18</v>
      </c>
      <c r="B37" s="8">
        <v>19.455643683764684</v>
      </c>
      <c r="C37" s="8">
        <v>34.580110205354593</v>
      </c>
    </row>
    <row r="38" spans="1:4" x14ac:dyDescent="0.25">
      <c r="A38" s="94"/>
      <c r="B38" s="8">
        <v>23.194661307847518</v>
      </c>
      <c r="C38" s="8">
        <v>36.863266772648082</v>
      </c>
    </row>
    <row r="39" spans="1:4" x14ac:dyDescent="0.25">
      <c r="A39" s="95"/>
      <c r="B39" s="8">
        <v>18.741796039578194</v>
      </c>
      <c r="C39" s="8">
        <v>40.973764925996257</v>
      </c>
    </row>
    <row r="40" spans="1:4" x14ac:dyDescent="0.25">
      <c r="A40" s="93" t="s">
        <v>19</v>
      </c>
      <c r="B40" s="8">
        <v>44.683042247357022</v>
      </c>
      <c r="C40" s="8">
        <v>56.39810167266176</v>
      </c>
    </row>
    <row r="41" spans="1:4" x14ac:dyDescent="0.25">
      <c r="A41" s="94"/>
      <c r="B41" s="8">
        <v>38.344766858764835</v>
      </c>
      <c r="C41" s="8">
        <v>49.522520786416429</v>
      </c>
    </row>
    <row r="42" spans="1:4" x14ac:dyDescent="0.25">
      <c r="A42" s="95"/>
      <c r="B42" s="8">
        <v>36.032647981919084</v>
      </c>
      <c r="C42" s="8">
        <v>46.586663250584778</v>
      </c>
    </row>
  </sheetData>
  <mergeCells count="13">
    <mergeCell ref="A3:C3"/>
    <mergeCell ref="A16:A18"/>
    <mergeCell ref="A22:A24"/>
    <mergeCell ref="D16:D18"/>
    <mergeCell ref="D22:D24"/>
    <mergeCell ref="A28:A30"/>
    <mergeCell ref="A31:A33"/>
    <mergeCell ref="A37:A39"/>
    <mergeCell ref="A40:A42"/>
    <mergeCell ref="A14:F14"/>
    <mergeCell ref="A20:F20"/>
    <mergeCell ref="A26:C26"/>
    <mergeCell ref="A35:C3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7095-00CA-400E-8CB0-502DF1B63C18}">
  <dimension ref="A1:G43"/>
  <sheetViews>
    <sheetView topLeftCell="A16" workbookViewId="0">
      <selection activeCell="J22" sqref="J22"/>
    </sheetView>
  </sheetViews>
  <sheetFormatPr defaultRowHeight="15" x14ac:dyDescent="0.2"/>
  <cols>
    <col min="1" max="1" width="19.25" style="22" customWidth="1"/>
    <col min="2" max="2" width="9" style="22"/>
    <col min="3" max="3" width="14.125" style="22" customWidth="1"/>
    <col min="4" max="4" width="9" style="22"/>
    <col min="5" max="5" width="18.25" style="22" customWidth="1"/>
    <col min="6" max="6" width="9" style="22"/>
    <col min="7" max="7" width="14.375" style="22" customWidth="1"/>
    <col min="8" max="16384" width="9" style="22"/>
  </cols>
  <sheetData>
    <row r="1" spans="1:7" x14ac:dyDescent="0.2">
      <c r="A1" s="74" t="s">
        <v>34</v>
      </c>
    </row>
    <row r="3" spans="1:7" x14ac:dyDescent="0.2">
      <c r="A3" s="100" t="s">
        <v>61</v>
      </c>
      <c r="B3" s="100"/>
      <c r="C3" s="100"/>
      <c r="E3" s="100" t="s">
        <v>62</v>
      </c>
      <c r="F3" s="100"/>
      <c r="G3" s="100"/>
    </row>
    <row r="4" spans="1:7" x14ac:dyDescent="0.2">
      <c r="A4" s="45" t="s">
        <v>48</v>
      </c>
      <c r="B4" s="35" t="s">
        <v>116</v>
      </c>
      <c r="C4" s="35" t="s">
        <v>144</v>
      </c>
      <c r="E4" s="45" t="s">
        <v>48</v>
      </c>
      <c r="F4" s="35" t="s">
        <v>18</v>
      </c>
      <c r="G4" s="35" t="s">
        <v>19</v>
      </c>
    </row>
    <row r="5" spans="1:7" x14ac:dyDescent="0.2">
      <c r="A5" s="75" t="s">
        <v>50</v>
      </c>
      <c r="B5" s="44">
        <v>0.95019259846723303</v>
      </c>
      <c r="C5" s="44">
        <v>0.41220815429512597</v>
      </c>
      <c r="E5" s="75" t="s">
        <v>50</v>
      </c>
      <c r="F5" s="44">
        <v>0.6877135252199662</v>
      </c>
      <c r="G5" s="44">
        <v>0.90350797606566646</v>
      </c>
    </row>
    <row r="6" spans="1:7" x14ac:dyDescent="0.2">
      <c r="A6" s="75" t="s">
        <v>50</v>
      </c>
      <c r="B6" s="44">
        <v>0.86436373141429701</v>
      </c>
      <c r="C6" s="44">
        <v>0.36855428191449779</v>
      </c>
      <c r="E6" s="75" t="s">
        <v>50</v>
      </c>
      <c r="F6" s="44">
        <v>0.62983267117760511</v>
      </c>
      <c r="G6" s="44">
        <v>0.82684872742755777</v>
      </c>
    </row>
    <row r="7" spans="1:7" x14ac:dyDescent="0.2">
      <c r="A7" s="76" t="s">
        <v>50</v>
      </c>
      <c r="B7" s="77">
        <v>1.0361136208820747</v>
      </c>
      <c r="C7" s="77">
        <v>0.45648198591009947</v>
      </c>
      <c r="E7" s="75" t="s">
        <v>50</v>
      </c>
      <c r="F7" s="44">
        <v>0.74777172874967623</v>
      </c>
      <c r="G7" s="44">
        <v>0.98237254468419921</v>
      </c>
    </row>
    <row r="8" spans="1:7" x14ac:dyDescent="0.2">
      <c r="A8" s="48"/>
      <c r="B8" s="49"/>
      <c r="C8" s="50"/>
      <c r="E8" s="48"/>
      <c r="F8" s="49"/>
      <c r="G8" s="50"/>
    </row>
    <row r="9" spans="1:7" x14ac:dyDescent="0.2">
      <c r="A9" s="78" t="s">
        <v>126</v>
      </c>
      <c r="B9" s="71">
        <v>0.82170474738583521</v>
      </c>
      <c r="C9" s="71">
        <v>0.27847901341360715</v>
      </c>
      <c r="E9" s="75" t="s">
        <v>126</v>
      </c>
      <c r="F9" s="44">
        <v>0.42935813871899886</v>
      </c>
      <c r="G9" s="44">
        <v>1.0250001552481984</v>
      </c>
    </row>
    <row r="10" spans="1:7" x14ac:dyDescent="0.2">
      <c r="A10" s="75" t="s">
        <v>126</v>
      </c>
      <c r="B10" s="44">
        <v>0.75153924383356197</v>
      </c>
      <c r="C10" s="44">
        <v>0.2480747204049919</v>
      </c>
      <c r="E10" s="75" t="s">
        <v>126</v>
      </c>
      <c r="F10" s="44">
        <v>0.38963883405054595</v>
      </c>
      <c r="G10" s="44">
        <v>0.94256817927518632</v>
      </c>
    </row>
    <row r="11" spans="1:7" x14ac:dyDescent="0.2">
      <c r="A11" s="75" t="s">
        <v>126</v>
      </c>
      <c r="B11" s="44">
        <v>0.89317954829411328</v>
      </c>
      <c r="C11" s="44">
        <v>0.30688813696009959</v>
      </c>
      <c r="E11" s="75" t="s">
        <v>126</v>
      </c>
      <c r="F11" s="44">
        <v>0.4677160335804596</v>
      </c>
      <c r="G11" s="44">
        <v>1.108031998807645</v>
      </c>
    </row>
    <row r="12" spans="1:7" x14ac:dyDescent="0.2">
      <c r="A12" s="48"/>
      <c r="B12" s="49"/>
      <c r="C12" s="50"/>
      <c r="E12" s="48"/>
      <c r="F12" s="49"/>
      <c r="G12" s="50"/>
    </row>
    <row r="13" spans="1:7" x14ac:dyDescent="0.2">
      <c r="A13" s="75" t="s">
        <v>127</v>
      </c>
      <c r="B13" s="44">
        <v>0.37407420708044992</v>
      </c>
      <c r="C13" s="44">
        <v>0.8251898797261894</v>
      </c>
      <c r="E13" s="75" t="s">
        <v>127</v>
      </c>
      <c r="F13" s="44">
        <v>0.76860660050332819</v>
      </c>
      <c r="G13" s="44">
        <v>0.3144348356811506</v>
      </c>
    </row>
    <row r="14" spans="1:7" x14ac:dyDescent="0.2">
      <c r="A14" s="75" t="s">
        <v>127</v>
      </c>
      <c r="B14" s="44">
        <v>0.34194425665267975</v>
      </c>
      <c r="C14" s="44">
        <v>0.75358137919232171</v>
      </c>
      <c r="E14" s="75" t="s">
        <v>127</v>
      </c>
      <c r="F14" s="44">
        <v>0.70283515951490427</v>
      </c>
      <c r="G14" s="44">
        <v>0.28182208775240675</v>
      </c>
    </row>
    <row r="15" spans="1:7" x14ac:dyDescent="0.2">
      <c r="A15" s="75" t="s">
        <v>127</v>
      </c>
      <c r="B15" s="44">
        <v>0.40492684339429252</v>
      </c>
      <c r="C15" s="44">
        <v>0.89533282899816569</v>
      </c>
      <c r="E15" s="75" t="s">
        <v>127</v>
      </c>
      <c r="F15" s="44">
        <v>0.8354483153014548</v>
      </c>
      <c r="G15" s="44">
        <v>0.34627258363583741</v>
      </c>
    </row>
    <row r="16" spans="1:7" x14ac:dyDescent="0.2">
      <c r="A16" s="48"/>
      <c r="B16" s="49"/>
      <c r="C16" s="50"/>
      <c r="E16" s="48"/>
      <c r="F16" s="49"/>
      <c r="G16" s="50"/>
    </row>
    <row r="17" spans="1:7" x14ac:dyDescent="0.2">
      <c r="A17" s="75" t="s">
        <v>128</v>
      </c>
      <c r="B17" s="44">
        <v>0.91682393716756805</v>
      </c>
      <c r="C17" s="44">
        <v>0.45762200416397408</v>
      </c>
      <c r="E17" s="75" t="s">
        <v>128</v>
      </c>
      <c r="F17" s="44">
        <v>0.59594813909433797</v>
      </c>
      <c r="G17" s="44">
        <v>0.85704870583390447</v>
      </c>
    </row>
    <row r="18" spans="1:7" x14ac:dyDescent="0.2">
      <c r="A18" s="75" t="s">
        <v>128</v>
      </c>
      <c r="B18" s="44">
        <v>0.83806793447114658</v>
      </c>
      <c r="C18" s="44">
        <v>0.41345166936235339</v>
      </c>
      <c r="E18" s="75" t="s">
        <v>128</v>
      </c>
      <c r="F18" s="44">
        <v>0.54039661244577664</v>
      </c>
      <c r="G18" s="44">
        <v>0.7811259245370048</v>
      </c>
    </row>
    <row r="19" spans="1:7" x14ac:dyDescent="0.2">
      <c r="A19" s="75" t="s">
        <v>128</v>
      </c>
      <c r="B19" s="44">
        <v>0.99570777271381006</v>
      </c>
      <c r="C19" s="44">
        <v>0.50218196846024199</v>
      </c>
      <c r="E19" s="75" t="s">
        <v>128</v>
      </c>
      <c r="F19" s="44">
        <v>0.65237422432821723</v>
      </c>
      <c r="G19" s="44">
        <v>0.93355276236312679</v>
      </c>
    </row>
    <row r="20" spans="1:7" x14ac:dyDescent="0.2">
      <c r="A20" s="48"/>
      <c r="B20" s="49"/>
      <c r="C20" s="50"/>
      <c r="E20" s="48"/>
      <c r="F20" s="49"/>
      <c r="G20" s="50"/>
    </row>
    <row r="21" spans="1:7" x14ac:dyDescent="0.2">
      <c r="A21" s="75" t="s">
        <v>129</v>
      </c>
      <c r="B21" s="44">
        <v>0.7815922422480196</v>
      </c>
      <c r="C21" s="44">
        <v>0.4207520910229709</v>
      </c>
      <c r="E21" s="75" t="s">
        <v>129</v>
      </c>
      <c r="F21" s="44">
        <v>0.51878192171475279</v>
      </c>
      <c r="G21" s="44">
        <v>0.83135930511662459</v>
      </c>
    </row>
    <row r="22" spans="1:7" x14ac:dyDescent="0.2">
      <c r="A22" s="75" t="s">
        <v>129</v>
      </c>
      <c r="B22" s="44">
        <v>0.7105871657587034</v>
      </c>
      <c r="C22" s="44">
        <v>0.37988584169368783</v>
      </c>
      <c r="E22" s="75" t="s">
        <v>129</v>
      </c>
      <c r="F22" s="44">
        <v>0.47058727339617246</v>
      </c>
      <c r="G22" s="44">
        <v>0.75534641630154209</v>
      </c>
    </row>
    <row r="23" spans="1:7" x14ac:dyDescent="0.2">
      <c r="A23" s="75" t="s">
        <v>129</v>
      </c>
      <c r="B23" s="44">
        <v>0.85234679057089369</v>
      </c>
      <c r="C23" s="44">
        <v>0.46303249382647255</v>
      </c>
      <c r="E23" s="75" t="s">
        <v>129</v>
      </c>
      <c r="F23" s="44">
        <v>0.56897354268076905</v>
      </c>
      <c r="G23" s="44">
        <v>0.9055209405668504</v>
      </c>
    </row>
    <row r="24" spans="1:7" x14ac:dyDescent="0.2">
      <c r="A24" s="48"/>
      <c r="B24" s="49"/>
      <c r="C24" s="50"/>
      <c r="E24" s="48"/>
      <c r="F24" s="49"/>
      <c r="G24" s="50"/>
    </row>
    <row r="25" spans="1:7" x14ac:dyDescent="0.2">
      <c r="A25" s="75" t="s">
        <v>57</v>
      </c>
      <c r="B25" s="44">
        <v>0.89337426352468752</v>
      </c>
      <c r="C25" s="44">
        <v>0.55380311516554603</v>
      </c>
      <c r="E25" s="75" t="s">
        <v>57</v>
      </c>
      <c r="F25" s="44">
        <v>0.55394776092616993</v>
      </c>
      <c r="G25" s="44">
        <v>0.94677844727220484</v>
      </c>
    </row>
    <row r="26" spans="1:7" x14ac:dyDescent="0.2">
      <c r="A26" s="75" t="s">
        <v>57</v>
      </c>
      <c r="B26" s="44">
        <v>0.8118436411642459</v>
      </c>
      <c r="C26" s="44">
        <v>0.49797793117803729</v>
      </c>
      <c r="E26" s="75" t="s">
        <v>57</v>
      </c>
      <c r="F26" s="44">
        <v>0.50403397835470465</v>
      </c>
      <c r="G26" s="44">
        <v>0.85999963589676709</v>
      </c>
    </row>
    <row r="27" spans="1:7" x14ac:dyDescent="0.2">
      <c r="A27" s="75" t="s">
        <v>57</v>
      </c>
      <c r="B27" s="44">
        <v>0.97354050764455347</v>
      </c>
      <c r="C27" s="44">
        <v>0.60967269136115654</v>
      </c>
      <c r="E27" s="75" t="s">
        <v>57</v>
      </c>
      <c r="F27" s="44">
        <v>0.60444964861900918</v>
      </c>
      <c r="G27" s="44">
        <v>1.035130709181868</v>
      </c>
    </row>
    <row r="28" spans="1:7" x14ac:dyDescent="0.2">
      <c r="A28" s="48"/>
      <c r="B28" s="49"/>
      <c r="C28" s="50"/>
      <c r="E28" s="48"/>
      <c r="F28" s="49"/>
      <c r="G28" s="50"/>
    </row>
    <row r="29" spans="1:7" x14ac:dyDescent="0.2">
      <c r="A29" s="75" t="s">
        <v>130</v>
      </c>
      <c r="B29" s="44">
        <v>0.29283951322433649</v>
      </c>
      <c r="C29" s="44">
        <v>0.91384993785209945</v>
      </c>
      <c r="E29" s="75" t="s">
        <v>130</v>
      </c>
      <c r="F29" s="44">
        <v>0.82609086027927014</v>
      </c>
      <c r="G29" s="44">
        <v>0.31798582826952293</v>
      </c>
    </row>
    <row r="30" spans="1:7" x14ac:dyDescent="0.2">
      <c r="A30" s="75" t="s">
        <v>130</v>
      </c>
      <c r="B30" s="44">
        <v>0.26364778849709525</v>
      </c>
      <c r="C30" s="44">
        <v>0.82557898883346836</v>
      </c>
      <c r="E30" s="75" t="s">
        <v>130</v>
      </c>
      <c r="F30" s="44">
        <v>0.75797200910573348</v>
      </c>
      <c r="G30" s="44">
        <v>0.28567678925928081</v>
      </c>
    </row>
    <row r="31" spans="1:7" x14ac:dyDescent="0.2">
      <c r="A31" s="75" t="s">
        <v>130</v>
      </c>
      <c r="B31" s="44">
        <v>0.32317564145120559</v>
      </c>
      <c r="C31" s="44">
        <v>1.0020230195793405</v>
      </c>
      <c r="E31" s="75" t="s">
        <v>130</v>
      </c>
      <c r="F31" s="44">
        <v>0.89318888939584051</v>
      </c>
      <c r="G31" s="44">
        <v>0.35089793223413862</v>
      </c>
    </row>
    <row r="32" spans="1:7" x14ac:dyDescent="0.2">
      <c r="A32" s="48"/>
      <c r="B32" s="49"/>
      <c r="C32" s="50"/>
      <c r="E32" s="48"/>
      <c r="F32" s="49"/>
      <c r="G32" s="50"/>
    </row>
    <row r="33" spans="1:7" x14ac:dyDescent="0.2">
      <c r="A33" s="75" t="s">
        <v>131</v>
      </c>
      <c r="B33" s="44">
        <v>0.73910913659518118</v>
      </c>
      <c r="C33" s="44">
        <v>0.24567275486012533</v>
      </c>
      <c r="E33" s="75" t="s">
        <v>131</v>
      </c>
      <c r="F33" s="44">
        <v>0.28296656008969878</v>
      </c>
      <c r="G33" s="44">
        <v>0.95598104193479594</v>
      </c>
    </row>
    <row r="34" spans="1:7" x14ac:dyDescent="0.2">
      <c r="A34" s="75" t="s">
        <v>131</v>
      </c>
      <c r="B34" s="44">
        <v>0.66762516382581016</v>
      </c>
      <c r="C34" s="44">
        <v>0.22118079371627095</v>
      </c>
      <c r="E34" s="75" t="s">
        <v>131</v>
      </c>
      <c r="F34" s="44">
        <v>0.25428920872248001</v>
      </c>
      <c r="G34" s="44">
        <v>0.86757489101862972</v>
      </c>
    </row>
    <row r="35" spans="1:7" x14ac:dyDescent="0.2">
      <c r="A35" s="75" t="s">
        <v>131</v>
      </c>
      <c r="B35" s="44">
        <v>0.81099959280192668</v>
      </c>
      <c r="C35" s="44">
        <v>0.27192814383903113</v>
      </c>
      <c r="E35" s="75" t="s">
        <v>131</v>
      </c>
      <c r="F35" s="44">
        <v>0.31266004273749354</v>
      </c>
      <c r="G35" s="44">
        <v>1.0456484618905357</v>
      </c>
    </row>
    <row r="36" spans="1:7" x14ac:dyDescent="0.2">
      <c r="A36" s="48"/>
      <c r="B36" s="49"/>
      <c r="C36" s="50"/>
      <c r="E36" s="48"/>
      <c r="F36" s="49"/>
      <c r="G36" s="50"/>
    </row>
    <row r="37" spans="1:7" x14ac:dyDescent="0.2">
      <c r="A37" s="75" t="s">
        <v>132</v>
      </c>
      <c r="B37" s="44">
        <v>0.81055214537212894</v>
      </c>
      <c r="C37" s="44">
        <v>0.38618831259530678</v>
      </c>
      <c r="E37" s="75" t="s">
        <v>132</v>
      </c>
      <c r="F37" s="44">
        <v>0.58719455971083423</v>
      </c>
      <c r="G37" s="44">
        <v>0.7419290019239817</v>
      </c>
    </row>
    <row r="38" spans="1:7" x14ac:dyDescent="0.2">
      <c r="A38" s="75" t="s">
        <v>132</v>
      </c>
      <c r="B38" s="44">
        <v>0.74441917380445366</v>
      </c>
      <c r="C38" s="44">
        <v>0.34712166058095711</v>
      </c>
      <c r="E38" s="75" t="s">
        <v>132</v>
      </c>
      <c r="F38" s="44">
        <v>0.53175093359414694</v>
      </c>
      <c r="G38" s="44">
        <v>0.66909470520634307</v>
      </c>
    </row>
    <row r="39" spans="1:7" x14ac:dyDescent="0.2">
      <c r="A39" s="75" t="s">
        <v>132</v>
      </c>
      <c r="B39" s="44">
        <v>0.87795865964191555</v>
      </c>
      <c r="C39" s="44">
        <v>0.42521392990150914</v>
      </c>
      <c r="E39" s="75" t="s">
        <v>132</v>
      </c>
      <c r="F39" s="44">
        <v>0.64102623608982867</v>
      </c>
      <c r="G39" s="50">
        <v>0.816071940043128</v>
      </c>
    </row>
    <row r="40" spans="1:7" x14ac:dyDescent="0.2">
      <c r="A40" s="48"/>
      <c r="B40" s="49"/>
      <c r="C40" s="50"/>
      <c r="E40" s="48"/>
      <c r="F40" s="49"/>
      <c r="G40" s="50"/>
    </row>
    <row r="41" spans="1:7" x14ac:dyDescent="0.2">
      <c r="A41" s="75" t="s">
        <v>133</v>
      </c>
      <c r="B41" s="44">
        <v>0.86175478807854033</v>
      </c>
      <c r="C41" s="44">
        <v>0.22056807552923832</v>
      </c>
      <c r="E41" s="75" t="s">
        <v>133</v>
      </c>
      <c r="F41" s="44">
        <v>0.24668534536825371</v>
      </c>
      <c r="G41" s="44">
        <v>0.81177839659228435</v>
      </c>
    </row>
    <row r="42" spans="1:7" x14ac:dyDescent="0.2">
      <c r="A42" s="75" t="s">
        <v>133</v>
      </c>
      <c r="B42" s="44">
        <v>0.7900677908473297</v>
      </c>
      <c r="C42" s="44">
        <v>0.19918688911108123</v>
      </c>
      <c r="E42" s="75" t="s">
        <v>133</v>
      </c>
      <c r="F42" s="44">
        <v>0.22156173935701493</v>
      </c>
      <c r="G42" s="44">
        <v>0.73411042564523599</v>
      </c>
    </row>
    <row r="43" spans="1:7" x14ac:dyDescent="0.2">
      <c r="A43" s="75" t="s">
        <v>133</v>
      </c>
      <c r="B43" s="44">
        <v>0.93347911835160136</v>
      </c>
      <c r="C43" s="44">
        <v>0.24392644567174898</v>
      </c>
      <c r="E43" s="75" t="s">
        <v>133</v>
      </c>
      <c r="F43" s="44">
        <v>0.27179639749639506</v>
      </c>
      <c r="G43" s="44">
        <v>0.89041040218912959</v>
      </c>
    </row>
  </sheetData>
  <mergeCells count="2">
    <mergeCell ref="A3:C3"/>
    <mergeCell ref="E3:G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8C8D3-0022-496D-B440-D868B1533B33}">
  <dimension ref="A1:K63"/>
  <sheetViews>
    <sheetView topLeftCell="A33" workbookViewId="0">
      <selection activeCell="B13" sqref="B13"/>
    </sheetView>
  </sheetViews>
  <sheetFormatPr defaultRowHeight="15" x14ac:dyDescent="0.2"/>
  <cols>
    <col min="1" max="1" width="27.75" style="22" customWidth="1"/>
    <col min="2" max="2" width="25.875" style="22" customWidth="1"/>
    <col min="3" max="3" width="24.375" style="22" customWidth="1"/>
    <col min="4" max="4" width="26" style="22" customWidth="1"/>
    <col min="5" max="5" width="24.875" style="22" customWidth="1"/>
    <col min="6" max="6" width="13.125" style="22" customWidth="1"/>
    <col min="7" max="7" width="12.125" style="22" customWidth="1"/>
    <col min="8" max="8" width="11.75" style="22" customWidth="1"/>
    <col min="9" max="9" width="14" style="22" customWidth="1"/>
    <col min="10" max="11" width="19.625" style="22" customWidth="1"/>
    <col min="12" max="16384" width="9" style="22"/>
  </cols>
  <sheetData>
    <row r="1" spans="1:11" x14ac:dyDescent="0.2">
      <c r="A1" s="105" t="s">
        <v>63</v>
      </c>
      <c r="B1" s="105"/>
      <c r="C1" s="105"/>
      <c r="D1" s="105"/>
      <c r="E1" s="105"/>
    </row>
    <row r="3" spans="1:11" x14ac:dyDescent="0.2">
      <c r="A3" s="100" t="s">
        <v>72</v>
      </c>
      <c r="B3" s="100"/>
      <c r="C3" s="100"/>
      <c r="D3" s="100"/>
      <c r="E3" s="100"/>
    </row>
    <row r="4" spans="1:11" s="70" customFormat="1" ht="21.75" customHeight="1" x14ac:dyDescent="0.2">
      <c r="A4" s="65" t="s">
        <v>68</v>
      </c>
      <c r="B4" s="35" t="s">
        <v>64</v>
      </c>
      <c r="C4" s="35" t="s">
        <v>65</v>
      </c>
      <c r="D4" s="35" t="s">
        <v>66</v>
      </c>
      <c r="E4" s="35" t="s">
        <v>67</v>
      </c>
    </row>
    <row r="5" spans="1:11" x14ac:dyDescent="0.2">
      <c r="A5" s="44">
        <v>1</v>
      </c>
      <c r="B5" s="44">
        <v>0.93428872819830422</v>
      </c>
      <c r="C5" s="44">
        <v>0.38064828972820264</v>
      </c>
      <c r="D5" s="44">
        <v>0.91862247488156445</v>
      </c>
      <c r="E5" s="44">
        <v>1.0454605162334192</v>
      </c>
    </row>
    <row r="6" spans="1:11" x14ac:dyDescent="0.2">
      <c r="A6" s="44">
        <v>2</v>
      </c>
      <c r="B6" s="44">
        <v>1.117864632228575</v>
      </c>
      <c r="C6" s="44">
        <v>0.53955273575888674</v>
      </c>
      <c r="D6" s="44">
        <v>1.1143591828687753</v>
      </c>
      <c r="E6" s="44">
        <v>0.84337758721512268</v>
      </c>
    </row>
    <row r="7" spans="1:11" x14ac:dyDescent="0.2">
      <c r="A7" s="44">
        <v>3</v>
      </c>
      <c r="B7" s="44">
        <v>0.95795191203727936</v>
      </c>
      <c r="C7" s="44">
        <v>0.48741885656005846</v>
      </c>
      <c r="D7" s="44">
        <v>0.97985970537889189</v>
      </c>
      <c r="E7" s="44">
        <v>1.0031057456954149</v>
      </c>
    </row>
    <row r="9" spans="1:11" x14ac:dyDescent="0.2">
      <c r="A9" s="100" t="s">
        <v>71</v>
      </c>
      <c r="B9" s="100"/>
      <c r="C9" s="100"/>
      <c r="D9" s="100"/>
      <c r="E9" s="100"/>
      <c r="G9" s="100" t="s">
        <v>71</v>
      </c>
      <c r="H9" s="100"/>
      <c r="I9" s="100"/>
      <c r="J9" s="100"/>
      <c r="K9" s="100"/>
    </row>
    <row r="10" spans="1:11" x14ac:dyDescent="0.2">
      <c r="A10" s="65" t="s">
        <v>5</v>
      </c>
      <c r="B10" s="35" t="s">
        <v>116</v>
      </c>
      <c r="C10" s="35" t="s">
        <v>144</v>
      </c>
      <c r="D10" s="44" t="s">
        <v>10</v>
      </c>
      <c r="E10" s="44" t="s">
        <v>11</v>
      </c>
      <c r="G10" s="65" t="s">
        <v>5</v>
      </c>
      <c r="H10" s="35" t="s">
        <v>18</v>
      </c>
      <c r="I10" s="35" t="s">
        <v>19</v>
      </c>
      <c r="J10" s="44" t="s">
        <v>10</v>
      </c>
      <c r="K10" s="44" t="s">
        <v>11</v>
      </c>
    </row>
    <row r="11" spans="1:11" ht="30" customHeight="1" x14ac:dyDescent="0.2">
      <c r="A11" s="47" t="s">
        <v>69</v>
      </c>
      <c r="B11" s="44">
        <v>21.986785091781201</v>
      </c>
      <c r="C11" s="44">
        <v>21.103552092898799</v>
      </c>
      <c r="D11" s="104"/>
      <c r="E11" s="104"/>
      <c r="G11" s="47" t="s">
        <v>69</v>
      </c>
      <c r="H11" s="44">
        <v>22.463345061894302</v>
      </c>
      <c r="I11" s="44">
        <v>23.552777034204201</v>
      </c>
      <c r="J11" s="104"/>
      <c r="K11" s="104"/>
    </row>
    <row r="12" spans="1:11" ht="30" customHeight="1" x14ac:dyDescent="0.2">
      <c r="A12" s="47" t="s">
        <v>69</v>
      </c>
      <c r="B12" s="44">
        <v>21.7505562567728</v>
      </c>
      <c r="C12" s="44">
        <v>21.405114381543498</v>
      </c>
      <c r="D12" s="104"/>
      <c r="E12" s="104"/>
      <c r="G12" s="47" t="s">
        <v>69</v>
      </c>
      <c r="H12" s="44">
        <v>22.415042727315299</v>
      </c>
      <c r="I12" s="44">
        <v>23.425224393238199</v>
      </c>
      <c r="J12" s="104"/>
      <c r="K12" s="104"/>
    </row>
    <row r="13" spans="1:11" ht="30" customHeight="1" x14ac:dyDescent="0.2">
      <c r="A13" s="47" t="s">
        <v>69</v>
      </c>
      <c r="B13" s="44">
        <v>21.8699139120449</v>
      </c>
      <c r="C13" s="44">
        <v>21.223592836589699</v>
      </c>
      <c r="D13" s="104"/>
      <c r="E13" s="104"/>
      <c r="G13" s="47" t="s">
        <v>69</v>
      </c>
      <c r="H13" s="44">
        <v>22.201885847685102</v>
      </c>
      <c r="I13" s="44">
        <v>23.266419279977399</v>
      </c>
      <c r="J13" s="104"/>
      <c r="K13" s="104"/>
    </row>
    <row r="14" spans="1:11" ht="30" customHeight="1" x14ac:dyDescent="0.2">
      <c r="A14" s="47" t="s">
        <v>70</v>
      </c>
      <c r="B14" s="44">
        <v>19.777084037799298</v>
      </c>
      <c r="C14" s="44">
        <v>19.795487860924801</v>
      </c>
      <c r="D14" s="104"/>
      <c r="E14" s="104"/>
      <c r="G14" s="47" t="s">
        <v>70</v>
      </c>
      <c r="H14" s="44">
        <v>20.196126347527699</v>
      </c>
      <c r="I14" s="44">
        <v>20.220514631219402</v>
      </c>
      <c r="J14" s="104"/>
      <c r="K14" s="104"/>
    </row>
    <row r="15" spans="1:11" ht="30" customHeight="1" x14ac:dyDescent="0.2">
      <c r="A15" s="47" t="s">
        <v>70</v>
      </c>
      <c r="B15" s="44">
        <v>19.8619506083825</v>
      </c>
      <c r="C15" s="44">
        <v>19.919967586597298</v>
      </c>
      <c r="D15" s="104"/>
      <c r="E15" s="104"/>
      <c r="G15" s="47" t="s">
        <v>70</v>
      </c>
      <c r="H15" s="44">
        <v>20.240053962607</v>
      </c>
      <c r="I15" s="44">
        <v>20.231680926929702</v>
      </c>
      <c r="J15" s="104"/>
      <c r="K15" s="104"/>
    </row>
    <row r="16" spans="1:11" ht="30" customHeight="1" x14ac:dyDescent="0.2">
      <c r="A16" s="47" t="s">
        <v>70</v>
      </c>
      <c r="B16" s="44">
        <v>19.822698011860499</v>
      </c>
      <c r="C16" s="44">
        <v>19.8736541970293</v>
      </c>
      <c r="D16" s="104"/>
      <c r="E16" s="104"/>
      <c r="G16" s="47" t="s">
        <v>70</v>
      </c>
      <c r="H16" s="44">
        <v>20.275539236637201</v>
      </c>
      <c r="I16" s="44">
        <v>20.269314751643801</v>
      </c>
      <c r="J16" s="104"/>
      <c r="K16" s="104"/>
    </row>
    <row r="18" spans="1:9" x14ac:dyDescent="0.2">
      <c r="A18" s="100" t="s">
        <v>76</v>
      </c>
      <c r="B18" s="100"/>
      <c r="C18" s="100"/>
      <c r="D18" s="100"/>
      <c r="E18" s="100"/>
      <c r="F18" s="100"/>
      <c r="G18" s="100"/>
      <c r="H18" s="100"/>
      <c r="I18" s="100"/>
    </row>
    <row r="19" spans="1:9" x14ac:dyDescent="0.2">
      <c r="A19" s="65" t="s">
        <v>5</v>
      </c>
      <c r="B19" s="35" t="s">
        <v>16</v>
      </c>
      <c r="C19" s="35" t="s">
        <v>73</v>
      </c>
      <c r="D19" s="35" t="s">
        <v>74</v>
      </c>
      <c r="E19" s="35" t="s">
        <v>75</v>
      </c>
      <c r="F19" s="104" t="s">
        <v>10</v>
      </c>
      <c r="G19" s="104"/>
      <c r="H19" s="104" t="s">
        <v>11</v>
      </c>
      <c r="I19" s="104"/>
    </row>
    <row r="20" spans="1:9" ht="45.75" customHeight="1" x14ac:dyDescent="0.2">
      <c r="A20" s="47" t="s">
        <v>69</v>
      </c>
      <c r="B20" s="44">
        <v>22.269616976744398</v>
      </c>
      <c r="C20" s="44">
        <v>22.0274109896468</v>
      </c>
      <c r="D20" s="44">
        <v>22.902048610554399</v>
      </c>
      <c r="E20" s="44">
        <v>22.2049022984509</v>
      </c>
      <c r="F20" s="104"/>
      <c r="G20" s="104"/>
      <c r="H20" s="104"/>
      <c r="I20" s="104"/>
    </row>
    <row r="21" spans="1:9" ht="45.75" customHeight="1" x14ac:dyDescent="0.2">
      <c r="A21" s="47" t="s">
        <v>69</v>
      </c>
      <c r="B21" s="44">
        <v>22.3979938864309</v>
      </c>
      <c r="C21" s="44">
        <v>21.8687267688838</v>
      </c>
      <c r="D21" s="44">
        <v>22.665547833340302</v>
      </c>
      <c r="E21" s="44">
        <v>22.046894060881201</v>
      </c>
      <c r="F21" s="104"/>
      <c r="G21" s="104"/>
      <c r="H21" s="104"/>
      <c r="I21" s="104"/>
    </row>
    <row r="22" spans="1:9" ht="45.75" customHeight="1" x14ac:dyDescent="0.2">
      <c r="A22" s="47" t="s">
        <v>69</v>
      </c>
      <c r="B22" s="44">
        <v>22.15408813334</v>
      </c>
      <c r="C22" s="44">
        <v>21.773483153326701</v>
      </c>
      <c r="D22" s="44">
        <v>22.896457710389001</v>
      </c>
      <c r="E22" s="44">
        <v>22.3191376484655</v>
      </c>
      <c r="F22" s="104"/>
      <c r="G22" s="104"/>
      <c r="H22" s="104"/>
      <c r="I22" s="104"/>
    </row>
    <row r="23" spans="1:9" ht="45.75" customHeight="1" x14ac:dyDescent="0.2">
      <c r="A23" s="47" t="s">
        <v>70</v>
      </c>
      <c r="B23" s="44">
        <v>20.690688341127501</v>
      </c>
      <c r="C23" s="44">
        <v>20.587795219990799</v>
      </c>
      <c r="D23" s="44">
        <v>20.589143597148599</v>
      </c>
      <c r="E23" s="44">
        <v>20.601666793065199</v>
      </c>
      <c r="F23" s="104"/>
      <c r="G23" s="104"/>
      <c r="H23" s="104"/>
      <c r="I23" s="104"/>
    </row>
    <row r="24" spans="1:9" ht="45.75" customHeight="1" x14ac:dyDescent="0.2">
      <c r="A24" s="47" t="s">
        <v>70</v>
      </c>
      <c r="B24" s="44">
        <v>20.522871246678701</v>
      </c>
      <c r="C24" s="44">
        <v>20.617164490770499</v>
      </c>
      <c r="D24" s="44">
        <v>20.633762647704</v>
      </c>
      <c r="E24" s="44">
        <v>20.610209971018602</v>
      </c>
      <c r="F24" s="104"/>
      <c r="G24" s="104"/>
      <c r="H24" s="104"/>
      <c r="I24" s="104"/>
    </row>
    <row r="25" spans="1:9" ht="45.75" customHeight="1" x14ac:dyDescent="0.2">
      <c r="A25" s="47" t="s">
        <v>70</v>
      </c>
      <c r="B25" s="44">
        <v>20.568622803986901</v>
      </c>
      <c r="C25" s="44">
        <v>20.5823749442579</v>
      </c>
      <c r="D25" s="44">
        <v>20.660999051413999</v>
      </c>
      <c r="E25" s="44">
        <v>20.527618642982901</v>
      </c>
      <c r="F25" s="104"/>
      <c r="G25" s="104"/>
      <c r="H25" s="104"/>
      <c r="I25" s="104"/>
    </row>
    <row r="27" spans="1:9" x14ac:dyDescent="0.2">
      <c r="A27" s="101" t="s">
        <v>77</v>
      </c>
      <c r="B27" s="102"/>
      <c r="C27" s="102"/>
      <c r="D27" s="102"/>
      <c r="E27" s="103"/>
    </row>
    <row r="28" spans="1:9" x14ac:dyDescent="0.2">
      <c r="A28" s="65" t="s">
        <v>23</v>
      </c>
      <c r="B28" s="35" t="s">
        <v>16</v>
      </c>
      <c r="C28" s="35" t="s">
        <v>73</v>
      </c>
      <c r="D28" s="35" t="s">
        <v>74</v>
      </c>
      <c r="E28" s="35" t="s">
        <v>75</v>
      </c>
    </row>
    <row r="29" spans="1:9" x14ac:dyDescent="0.2">
      <c r="A29" s="44">
        <v>1</v>
      </c>
      <c r="B29" s="44">
        <v>111.60684795772322</v>
      </c>
      <c r="C29" s="44">
        <v>67.004293735549908</v>
      </c>
      <c r="D29" s="44">
        <v>137.71331058020476</v>
      </c>
      <c r="E29" s="44">
        <v>106.72134757238798</v>
      </c>
    </row>
    <row r="30" spans="1:9" x14ac:dyDescent="0.2">
      <c r="A30" s="44">
        <v>2</v>
      </c>
      <c r="B30" s="44">
        <v>107.25806451612902</v>
      </c>
      <c r="C30" s="44">
        <v>73.348563250027524</v>
      </c>
      <c r="D30" s="44">
        <v>155.31487394032806</v>
      </c>
      <c r="E30" s="44">
        <v>124.50181658042496</v>
      </c>
    </row>
    <row r="31" spans="1:9" x14ac:dyDescent="0.2">
      <c r="A31" s="44">
        <v>3</v>
      </c>
      <c r="B31" s="44">
        <v>89.849168776835839</v>
      </c>
      <c r="C31" s="44">
        <v>81.330507541561161</v>
      </c>
      <c r="D31" s="44">
        <v>126.23582516789607</v>
      </c>
      <c r="E31" s="44">
        <v>117.92359352636794</v>
      </c>
    </row>
    <row r="32" spans="1:9" x14ac:dyDescent="0.2">
      <c r="A32" s="44">
        <v>4</v>
      </c>
      <c r="B32" s="44">
        <v>101.4917978641418</v>
      </c>
      <c r="C32" s="44">
        <v>64.279423098095336</v>
      </c>
      <c r="D32" s="44">
        <v>155.90663877573485</v>
      </c>
      <c r="E32" s="44">
        <v>120.90994164923484</v>
      </c>
    </row>
    <row r="33" spans="1:5" x14ac:dyDescent="0.2">
      <c r="A33" s="44">
        <v>5</v>
      </c>
      <c r="B33" s="44">
        <v>89.794120885170102</v>
      </c>
      <c r="C33" s="44">
        <v>68.848398106352533</v>
      </c>
      <c r="D33" s="44">
        <v>127.95607178245072</v>
      </c>
      <c r="E33" s="44">
        <v>96.496201695475065</v>
      </c>
    </row>
    <row r="35" spans="1:5" x14ac:dyDescent="0.2">
      <c r="A35" s="101" t="s">
        <v>78</v>
      </c>
      <c r="B35" s="102"/>
      <c r="C35" s="102"/>
      <c r="D35" s="102"/>
      <c r="E35" s="103"/>
    </row>
    <row r="36" spans="1:5" x14ac:dyDescent="0.2">
      <c r="A36" s="65" t="s">
        <v>79</v>
      </c>
      <c r="B36" s="35" t="s">
        <v>16</v>
      </c>
      <c r="C36" s="35" t="s">
        <v>73</v>
      </c>
      <c r="D36" s="35" t="s">
        <v>74</v>
      </c>
      <c r="E36" s="35" t="s">
        <v>75</v>
      </c>
    </row>
    <row r="37" spans="1:5" x14ac:dyDescent="0.25">
      <c r="A37" s="44">
        <v>1</v>
      </c>
      <c r="B37" s="71">
        <v>60</v>
      </c>
      <c r="C37" s="71">
        <v>35</v>
      </c>
      <c r="D37" s="72">
        <v>94</v>
      </c>
      <c r="E37" s="72">
        <v>64</v>
      </c>
    </row>
    <row r="38" spans="1:5" x14ac:dyDescent="0.25">
      <c r="A38" s="44">
        <v>2</v>
      </c>
      <c r="B38" s="44">
        <v>52</v>
      </c>
      <c r="C38" s="44">
        <v>40</v>
      </c>
      <c r="D38" s="73">
        <v>83</v>
      </c>
      <c r="E38" s="73">
        <v>58</v>
      </c>
    </row>
    <row r="39" spans="1:5" x14ac:dyDescent="0.25">
      <c r="A39" s="44">
        <v>3</v>
      </c>
      <c r="B39" s="44">
        <v>57</v>
      </c>
      <c r="C39" s="44">
        <v>33</v>
      </c>
      <c r="D39" s="73">
        <v>81</v>
      </c>
      <c r="E39" s="73">
        <v>56</v>
      </c>
    </row>
    <row r="41" spans="1:5" x14ac:dyDescent="0.2">
      <c r="A41" s="101" t="s">
        <v>80</v>
      </c>
      <c r="B41" s="102"/>
      <c r="C41" s="102"/>
      <c r="D41" s="102"/>
      <c r="E41" s="103"/>
    </row>
    <row r="42" spans="1:5" x14ac:dyDescent="0.2">
      <c r="A42" s="65" t="s">
        <v>26</v>
      </c>
      <c r="B42" s="35" t="s">
        <v>16</v>
      </c>
      <c r="C42" s="35" t="s">
        <v>73</v>
      </c>
      <c r="D42" s="35" t="s">
        <v>74</v>
      </c>
      <c r="E42" s="35" t="s">
        <v>75</v>
      </c>
    </row>
    <row r="43" spans="1:5" x14ac:dyDescent="0.2">
      <c r="A43" s="44">
        <v>1</v>
      </c>
      <c r="B43" s="44">
        <v>89</v>
      </c>
      <c r="C43" s="44">
        <v>63</v>
      </c>
      <c r="D43" s="44">
        <v>106</v>
      </c>
      <c r="E43" s="44">
        <v>95</v>
      </c>
    </row>
    <row r="44" spans="1:5" x14ac:dyDescent="0.2">
      <c r="A44" s="44">
        <v>2</v>
      </c>
      <c r="B44" s="44">
        <v>80</v>
      </c>
      <c r="C44" s="44">
        <v>55</v>
      </c>
      <c r="D44" s="44">
        <v>128</v>
      </c>
      <c r="E44" s="44">
        <v>106</v>
      </c>
    </row>
    <row r="45" spans="1:5" x14ac:dyDescent="0.2">
      <c r="A45" s="44">
        <v>3</v>
      </c>
      <c r="B45" s="44">
        <v>97</v>
      </c>
      <c r="C45" s="44">
        <v>67</v>
      </c>
      <c r="D45" s="44">
        <v>115</v>
      </c>
      <c r="E45" s="44">
        <v>89</v>
      </c>
    </row>
    <row r="47" spans="1:5" x14ac:dyDescent="0.2">
      <c r="A47" s="101" t="s">
        <v>139</v>
      </c>
      <c r="B47" s="102"/>
      <c r="C47" s="102"/>
      <c r="D47" s="102"/>
      <c r="E47" s="103"/>
    </row>
    <row r="48" spans="1:5" x14ac:dyDescent="0.2">
      <c r="A48" s="65" t="s">
        <v>30</v>
      </c>
      <c r="B48" s="35" t="s">
        <v>16</v>
      </c>
      <c r="C48" s="35" t="s">
        <v>73</v>
      </c>
      <c r="D48" s="35" t="s">
        <v>74</v>
      </c>
      <c r="E48" s="35" t="s">
        <v>75</v>
      </c>
    </row>
    <row r="49" spans="1:5" x14ac:dyDescent="0.2">
      <c r="A49" s="106" t="s">
        <v>31</v>
      </c>
      <c r="B49" s="44">
        <v>99</v>
      </c>
      <c r="C49" s="44">
        <v>59</v>
      </c>
      <c r="D49" s="44">
        <v>186</v>
      </c>
      <c r="E49" s="44">
        <v>112</v>
      </c>
    </row>
    <row r="50" spans="1:5" x14ac:dyDescent="0.2">
      <c r="A50" s="107"/>
      <c r="B50" s="44">
        <v>114</v>
      </c>
      <c r="C50" s="44">
        <v>54</v>
      </c>
      <c r="D50" s="44">
        <v>224</v>
      </c>
      <c r="E50" s="44">
        <v>130</v>
      </c>
    </row>
    <row r="51" spans="1:5" x14ac:dyDescent="0.2">
      <c r="A51" s="108"/>
      <c r="B51" s="44">
        <v>87</v>
      </c>
      <c r="C51" s="44">
        <v>78</v>
      </c>
      <c r="D51" s="44">
        <v>205</v>
      </c>
      <c r="E51" s="44">
        <v>105</v>
      </c>
    </row>
    <row r="52" spans="1:5" x14ac:dyDescent="0.2">
      <c r="A52" s="106" t="s">
        <v>32</v>
      </c>
      <c r="B52" s="44">
        <v>245</v>
      </c>
      <c r="C52" s="44">
        <v>213</v>
      </c>
      <c r="D52" s="44">
        <v>278</v>
      </c>
      <c r="E52" s="44">
        <v>246</v>
      </c>
    </row>
    <row r="53" spans="1:5" x14ac:dyDescent="0.2">
      <c r="A53" s="107"/>
      <c r="B53" s="44">
        <v>259</v>
      </c>
      <c r="C53" s="44">
        <v>208</v>
      </c>
      <c r="D53" s="44">
        <v>289</v>
      </c>
      <c r="E53" s="44">
        <v>259</v>
      </c>
    </row>
    <row r="54" spans="1:5" x14ac:dyDescent="0.2">
      <c r="A54" s="108"/>
      <c r="B54" s="44">
        <v>233</v>
      </c>
      <c r="C54" s="44">
        <v>252</v>
      </c>
      <c r="D54" s="44">
        <v>284</v>
      </c>
      <c r="E54" s="44">
        <v>248</v>
      </c>
    </row>
    <row r="55" spans="1:5" x14ac:dyDescent="0.2">
      <c r="A55" s="106" t="s">
        <v>33</v>
      </c>
      <c r="B55" s="44">
        <v>40.408163265306122</v>
      </c>
      <c r="C55" s="44">
        <v>27.699530516431924</v>
      </c>
      <c r="D55" s="44">
        <v>66.906474820143885</v>
      </c>
      <c r="E55" s="44">
        <v>45.528455284552841</v>
      </c>
    </row>
    <row r="56" spans="1:5" x14ac:dyDescent="0.2">
      <c r="A56" s="107"/>
      <c r="B56" s="44">
        <v>44.015444015444018</v>
      </c>
      <c r="C56" s="44">
        <v>25.961538461538463</v>
      </c>
      <c r="D56" s="44">
        <v>77.508650519031136</v>
      </c>
      <c r="E56" s="44">
        <v>50.19305019305019</v>
      </c>
    </row>
    <row r="57" spans="1:5" x14ac:dyDescent="0.2">
      <c r="A57" s="108"/>
      <c r="B57" s="44">
        <v>37.339055793991413</v>
      </c>
      <c r="C57" s="44">
        <v>30.952380952380953</v>
      </c>
      <c r="D57" s="44">
        <v>72.183098591549296</v>
      </c>
      <c r="E57" s="44">
        <v>42.338709677419359</v>
      </c>
    </row>
    <row r="59" spans="1:5" x14ac:dyDescent="0.2">
      <c r="A59" s="101" t="s">
        <v>140</v>
      </c>
      <c r="B59" s="102"/>
      <c r="C59" s="102"/>
      <c r="D59" s="102"/>
      <c r="E59" s="103"/>
    </row>
    <row r="60" spans="1:5" x14ac:dyDescent="0.2">
      <c r="A60" s="65" t="s">
        <v>36</v>
      </c>
      <c r="B60" s="35" t="s">
        <v>16</v>
      </c>
      <c r="C60" s="35" t="s">
        <v>73</v>
      </c>
      <c r="D60" s="35" t="s">
        <v>74</v>
      </c>
      <c r="E60" s="35" t="s">
        <v>75</v>
      </c>
    </row>
    <row r="61" spans="1:5" x14ac:dyDescent="0.2">
      <c r="A61" s="44">
        <v>1</v>
      </c>
      <c r="B61" s="44">
        <v>15.629999999999999</v>
      </c>
      <c r="C61" s="44">
        <v>21.76</v>
      </c>
      <c r="D61" s="44">
        <v>10.06</v>
      </c>
      <c r="E61" s="44">
        <v>18.130000000000003</v>
      </c>
    </row>
    <row r="62" spans="1:5" x14ac:dyDescent="0.2">
      <c r="A62" s="44">
        <v>2</v>
      </c>
      <c r="B62" s="44">
        <v>16.39</v>
      </c>
      <c r="C62" s="44">
        <v>29.209999999999997</v>
      </c>
      <c r="D62" s="44">
        <v>10.219999999999999</v>
      </c>
      <c r="E62" s="44">
        <v>18.09</v>
      </c>
    </row>
    <row r="63" spans="1:5" x14ac:dyDescent="0.2">
      <c r="A63" s="44">
        <v>3</v>
      </c>
      <c r="B63" s="44">
        <v>17.39</v>
      </c>
      <c r="C63" s="44">
        <v>26.86</v>
      </c>
      <c r="D63" s="44">
        <v>9.2200000000000006</v>
      </c>
      <c r="E63" s="44">
        <v>16.489999999999998</v>
      </c>
    </row>
  </sheetData>
  <mergeCells count="27">
    <mergeCell ref="A55:A57"/>
    <mergeCell ref="D11:D13"/>
    <mergeCell ref="E11:E13"/>
    <mergeCell ref="D14:D16"/>
    <mergeCell ref="E14:E16"/>
    <mergeCell ref="J14:J16"/>
    <mergeCell ref="K14:K16"/>
    <mergeCell ref="A1:E1"/>
    <mergeCell ref="A49:A51"/>
    <mergeCell ref="A52:A54"/>
    <mergeCell ref="A3:E3"/>
    <mergeCell ref="A47:E47"/>
    <mergeCell ref="A59:E59"/>
    <mergeCell ref="A9:E9"/>
    <mergeCell ref="G9:K9"/>
    <mergeCell ref="A18:I18"/>
    <mergeCell ref="A27:E27"/>
    <mergeCell ref="A35:E35"/>
    <mergeCell ref="A41:E41"/>
    <mergeCell ref="F19:G19"/>
    <mergeCell ref="H19:I19"/>
    <mergeCell ref="F20:G22"/>
    <mergeCell ref="H20:I22"/>
    <mergeCell ref="F23:G25"/>
    <mergeCell ref="H23:I25"/>
    <mergeCell ref="J11:J13"/>
    <mergeCell ref="K11:K13"/>
  </mergeCells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A9D9-195B-4733-A576-78F2687AE1BE}">
  <dimension ref="A1:J22"/>
  <sheetViews>
    <sheetView workbookViewId="0">
      <selection activeCell="D21" sqref="D21"/>
    </sheetView>
  </sheetViews>
  <sheetFormatPr defaultRowHeight="15" x14ac:dyDescent="0.25"/>
  <cols>
    <col min="1" max="1" width="23.375" style="64" customWidth="1"/>
    <col min="2" max="2" width="13" style="64" customWidth="1"/>
    <col min="3" max="3" width="14.25" style="64" customWidth="1"/>
    <col min="4" max="4" width="9" style="64"/>
    <col min="5" max="5" width="20.125" style="64" customWidth="1"/>
    <col min="6" max="6" width="21.125" style="64" customWidth="1"/>
    <col min="7" max="16384" width="9" style="64"/>
  </cols>
  <sheetData>
    <row r="1" spans="1:10" ht="15.75" x14ac:dyDescent="0.25">
      <c r="A1" s="63" t="s">
        <v>81</v>
      </c>
    </row>
    <row r="3" spans="1:10" x14ac:dyDescent="0.25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60" x14ac:dyDescent="0.25">
      <c r="A4" s="65" t="s">
        <v>39</v>
      </c>
      <c r="B4" s="35" t="s">
        <v>16</v>
      </c>
      <c r="C4" s="35" t="s">
        <v>73</v>
      </c>
      <c r="D4" s="35" t="s">
        <v>74</v>
      </c>
      <c r="E4" s="35" t="s">
        <v>75</v>
      </c>
      <c r="F4" s="65" t="s">
        <v>39</v>
      </c>
      <c r="G4" s="35" t="s">
        <v>16</v>
      </c>
      <c r="H4" s="35" t="s">
        <v>73</v>
      </c>
      <c r="I4" s="35">
        <v>895</v>
      </c>
      <c r="J4" s="35" t="s">
        <v>75</v>
      </c>
    </row>
    <row r="5" spans="1:10" x14ac:dyDescent="0.25">
      <c r="A5" s="113" t="s">
        <v>40</v>
      </c>
      <c r="B5" s="67">
        <v>213</v>
      </c>
      <c r="C5" s="67">
        <v>56</v>
      </c>
      <c r="D5" s="67">
        <v>312</v>
      </c>
      <c r="E5" s="67">
        <v>204</v>
      </c>
      <c r="F5" s="113" t="s">
        <v>41</v>
      </c>
      <c r="G5" s="67">
        <v>101</v>
      </c>
      <c r="H5" s="67">
        <v>30</v>
      </c>
      <c r="I5" s="67">
        <v>255</v>
      </c>
      <c r="J5" s="67">
        <v>125</v>
      </c>
    </row>
    <row r="6" spans="1:10" x14ac:dyDescent="0.25">
      <c r="A6" s="114"/>
      <c r="B6" s="67">
        <v>191</v>
      </c>
      <c r="C6" s="67">
        <v>52</v>
      </c>
      <c r="D6" s="67">
        <v>340</v>
      </c>
      <c r="E6" s="67">
        <v>216</v>
      </c>
      <c r="F6" s="114"/>
      <c r="G6" s="67">
        <v>113</v>
      </c>
      <c r="H6" s="67">
        <v>33</v>
      </c>
      <c r="I6" s="67">
        <v>224</v>
      </c>
      <c r="J6" s="67">
        <v>114</v>
      </c>
    </row>
    <row r="7" spans="1:10" x14ac:dyDescent="0.25">
      <c r="A7" s="115"/>
      <c r="B7" s="67">
        <v>225</v>
      </c>
      <c r="C7" s="67">
        <v>61</v>
      </c>
      <c r="D7" s="67">
        <v>368</v>
      </c>
      <c r="E7" s="67">
        <v>241</v>
      </c>
      <c r="F7" s="115"/>
      <c r="G7" s="67">
        <v>106</v>
      </c>
      <c r="H7" s="67">
        <v>35</v>
      </c>
      <c r="I7" s="67">
        <v>262</v>
      </c>
      <c r="J7" s="67">
        <v>110</v>
      </c>
    </row>
    <row r="9" spans="1:10" x14ac:dyDescent="0.25">
      <c r="A9" s="112" t="s">
        <v>86</v>
      </c>
      <c r="B9" s="112"/>
      <c r="C9" s="112"/>
    </row>
    <row r="10" spans="1:10" ht="30" x14ac:dyDescent="0.25">
      <c r="A10" s="68" t="s">
        <v>43</v>
      </c>
      <c r="B10" s="66" t="s">
        <v>47</v>
      </c>
      <c r="C10" s="66" t="s">
        <v>45</v>
      </c>
    </row>
    <row r="11" spans="1:10" ht="15" customHeight="1" x14ac:dyDescent="0.25">
      <c r="A11" s="109" t="s">
        <v>16</v>
      </c>
      <c r="B11" s="69">
        <v>23.173210000000001</v>
      </c>
      <c r="C11" s="69">
        <v>38.119349999999997</v>
      </c>
    </row>
    <row r="12" spans="1:10" ht="15" customHeight="1" x14ac:dyDescent="0.25">
      <c r="A12" s="110"/>
      <c r="B12" s="69">
        <v>21.5566</v>
      </c>
      <c r="C12" s="69">
        <v>44.872990000000001</v>
      </c>
    </row>
    <row r="13" spans="1:10" ht="15" customHeight="1" x14ac:dyDescent="0.25">
      <c r="A13" s="111"/>
      <c r="B13" s="69">
        <v>26.423279999999998</v>
      </c>
      <c r="C13" s="69">
        <v>45.073189999999997</v>
      </c>
    </row>
    <row r="14" spans="1:10" ht="15" customHeight="1" x14ac:dyDescent="0.25">
      <c r="A14" s="109" t="s">
        <v>83</v>
      </c>
      <c r="B14" s="69">
        <v>16.93704</v>
      </c>
      <c r="C14" s="69">
        <v>29.45617</v>
      </c>
    </row>
    <row r="15" spans="1:10" ht="15" customHeight="1" x14ac:dyDescent="0.25">
      <c r="A15" s="110"/>
      <c r="B15" s="69">
        <v>13.77521</v>
      </c>
      <c r="C15" s="69">
        <v>24.140809999999998</v>
      </c>
    </row>
    <row r="16" spans="1:10" ht="15" customHeight="1" x14ac:dyDescent="0.25">
      <c r="A16" s="111"/>
      <c r="B16" s="69">
        <v>13.496700000000001</v>
      </c>
      <c r="C16" s="69">
        <v>23.538889999999999</v>
      </c>
    </row>
    <row r="17" spans="1:3" ht="15" customHeight="1" x14ac:dyDescent="0.25">
      <c r="A17" s="109" t="s">
        <v>84</v>
      </c>
      <c r="B17" s="69">
        <v>34.350119999999997</v>
      </c>
      <c r="C17" s="69">
        <v>63.910339999999998</v>
      </c>
    </row>
    <row r="18" spans="1:3" ht="15" customHeight="1" x14ac:dyDescent="0.25">
      <c r="A18" s="110"/>
      <c r="B18" s="69">
        <v>41.01981</v>
      </c>
      <c r="C18" s="69">
        <v>76.624629999999996</v>
      </c>
    </row>
    <row r="19" spans="1:3" ht="15" customHeight="1" x14ac:dyDescent="0.25">
      <c r="A19" s="111"/>
      <c r="B19" s="69">
        <v>43.313920000000003</v>
      </c>
      <c r="C19" s="69">
        <v>70.917330000000007</v>
      </c>
    </row>
    <row r="20" spans="1:3" ht="15" customHeight="1" x14ac:dyDescent="0.25">
      <c r="A20" s="109" t="s">
        <v>85</v>
      </c>
      <c r="B20" s="69">
        <v>20.860389999999999</v>
      </c>
      <c r="C20" s="69">
        <v>34.485909999999997</v>
      </c>
    </row>
    <row r="21" spans="1:3" ht="15" customHeight="1" x14ac:dyDescent="0.25">
      <c r="A21" s="110"/>
      <c r="B21" s="69">
        <v>25.422129999999999</v>
      </c>
      <c r="C21" s="69">
        <v>44.501370000000001</v>
      </c>
    </row>
    <row r="22" spans="1:3" ht="15" customHeight="1" x14ac:dyDescent="0.25">
      <c r="A22" s="111"/>
      <c r="B22" s="69">
        <v>21.62715</v>
      </c>
      <c r="C22" s="69">
        <v>40.364519999999999</v>
      </c>
    </row>
  </sheetData>
  <mergeCells count="8">
    <mergeCell ref="A11:A13"/>
    <mergeCell ref="A14:A16"/>
    <mergeCell ref="A17:A19"/>
    <mergeCell ref="A20:A22"/>
    <mergeCell ref="A3:J3"/>
    <mergeCell ref="A9:C9"/>
    <mergeCell ref="A5:A7"/>
    <mergeCell ref="F5:F7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A03A-6E80-4898-BFDE-9E4FE1AECA06}">
  <dimension ref="A1:E44"/>
  <sheetViews>
    <sheetView workbookViewId="0">
      <selection activeCell="A6" sqref="A6"/>
    </sheetView>
  </sheetViews>
  <sheetFormatPr defaultRowHeight="15" x14ac:dyDescent="0.25"/>
  <cols>
    <col min="1" max="1" width="16.875" style="2" customWidth="1"/>
    <col min="2" max="2" width="9" style="21"/>
    <col min="3" max="3" width="14.25" style="21" customWidth="1"/>
    <col min="4" max="4" width="15.875" style="21" customWidth="1"/>
    <col min="5" max="5" width="24.875" style="21" customWidth="1"/>
    <col min="6" max="16384" width="9" style="2"/>
  </cols>
  <sheetData>
    <row r="1" spans="1:5" ht="15.75" x14ac:dyDescent="0.25">
      <c r="A1" s="24" t="s">
        <v>81</v>
      </c>
    </row>
    <row r="2" spans="1:5" x14ac:dyDescent="0.25">
      <c r="A2" s="23"/>
    </row>
    <row r="3" spans="1:5" ht="15.75" x14ac:dyDescent="0.25">
      <c r="A3" s="24" t="s">
        <v>111</v>
      </c>
    </row>
    <row r="4" spans="1:5" x14ac:dyDescent="0.25">
      <c r="A4" s="34" t="s">
        <v>48</v>
      </c>
      <c r="B4" s="35" t="s">
        <v>16</v>
      </c>
      <c r="C4" s="35" t="s">
        <v>73</v>
      </c>
      <c r="D4" s="35" t="s">
        <v>74</v>
      </c>
      <c r="E4" s="35" t="s">
        <v>75</v>
      </c>
    </row>
    <row r="5" spans="1:5" ht="14.25" customHeight="1" x14ac:dyDescent="0.25">
      <c r="A5" s="1" t="s">
        <v>50</v>
      </c>
      <c r="B5" s="44">
        <v>0.58049402778245496</v>
      </c>
      <c r="C5" s="44">
        <v>0.27011269861633486</v>
      </c>
      <c r="D5" s="44">
        <v>0.92003423989275657</v>
      </c>
      <c r="E5" s="44">
        <v>0.56147727249118173</v>
      </c>
    </row>
    <row r="6" spans="1:5" ht="14.25" customHeight="1" x14ac:dyDescent="0.25">
      <c r="A6" s="1" t="s">
        <v>49</v>
      </c>
      <c r="B6" s="44">
        <v>0.52461567652893226</v>
      </c>
      <c r="C6" s="44">
        <v>0.24073865419417378</v>
      </c>
      <c r="D6" s="44">
        <v>0.83723235137798246</v>
      </c>
      <c r="E6" s="44">
        <v>0.5045843586809543</v>
      </c>
    </row>
    <row r="7" spans="1:5" ht="14.25" customHeight="1" x14ac:dyDescent="0.25">
      <c r="A7" s="1" t="s">
        <v>49</v>
      </c>
      <c r="B7" s="44">
        <v>0.63418210247026796</v>
      </c>
      <c r="C7" s="44">
        <v>0.29935332405013892</v>
      </c>
      <c r="D7" s="44">
        <v>1.0031546090172228</v>
      </c>
      <c r="E7" s="44">
        <v>0.61615661889953943</v>
      </c>
    </row>
    <row r="8" spans="1:5" x14ac:dyDescent="0.25">
      <c r="A8" s="53"/>
      <c r="B8" s="44"/>
      <c r="C8" s="44"/>
      <c r="D8" s="44"/>
      <c r="E8" s="44"/>
    </row>
    <row r="9" spans="1:5" x14ac:dyDescent="0.25">
      <c r="A9" s="1" t="s">
        <v>126</v>
      </c>
      <c r="B9" s="44">
        <v>0.5322421536794758</v>
      </c>
      <c r="C9" s="44">
        <v>0.36503383492127983</v>
      </c>
      <c r="D9" s="44">
        <v>0.90574810901980629</v>
      </c>
      <c r="E9" s="44">
        <v>0.65436865486140094</v>
      </c>
    </row>
    <row r="10" spans="1:5" x14ac:dyDescent="0.25">
      <c r="A10" s="1" t="s">
        <v>51</v>
      </c>
      <c r="B10" s="44">
        <v>0.48044448074960877</v>
      </c>
      <c r="C10" s="44">
        <v>0.32920079322763296</v>
      </c>
      <c r="D10" s="44">
        <v>0.81487144189021765</v>
      </c>
      <c r="E10" s="44">
        <v>0.59575530251722031</v>
      </c>
    </row>
    <row r="11" spans="1:5" x14ac:dyDescent="0.25">
      <c r="A11" s="1" t="s">
        <v>51</v>
      </c>
      <c r="B11" s="44">
        <v>0.58297308938459413</v>
      </c>
      <c r="C11" s="44">
        <v>0.40165197362980493</v>
      </c>
      <c r="D11" s="44">
        <v>0.99681931853768702</v>
      </c>
      <c r="E11" s="44">
        <v>0.71308931888785931</v>
      </c>
    </row>
    <row r="12" spans="1:5" x14ac:dyDescent="0.25">
      <c r="A12" s="53"/>
      <c r="B12" s="44"/>
      <c r="C12" s="44"/>
      <c r="D12" s="44"/>
      <c r="E12" s="44"/>
    </row>
    <row r="13" spans="1:5" x14ac:dyDescent="0.25">
      <c r="A13" s="1" t="s">
        <v>127</v>
      </c>
      <c r="B13" s="44">
        <v>0.48189276371637968</v>
      </c>
      <c r="C13" s="44">
        <v>0.94036426715403787</v>
      </c>
      <c r="D13" s="44">
        <v>0.18384994026829085</v>
      </c>
      <c r="E13" s="44">
        <v>0.47045157566006518</v>
      </c>
    </row>
    <row r="14" spans="1:5" x14ac:dyDescent="0.25">
      <c r="A14" s="1" t="s">
        <v>52</v>
      </c>
      <c r="B14" s="44">
        <v>0.43605014723362401</v>
      </c>
      <c r="C14" s="44">
        <v>0.86331791869055519</v>
      </c>
      <c r="D14" s="44">
        <v>0.1654158513857443</v>
      </c>
      <c r="E14" s="44">
        <v>0.42185593049111947</v>
      </c>
    </row>
    <row r="15" spans="1:5" x14ac:dyDescent="0.25">
      <c r="A15" s="1" t="s">
        <v>52</v>
      </c>
      <c r="B15" s="44">
        <v>0.52905473694611249</v>
      </c>
      <c r="C15" s="44">
        <v>1.0157765345082657</v>
      </c>
      <c r="D15" s="44">
        <v>0.20277152483767372</v>
      </c>
      <c r="E15" s="44">
        <v>0.51753296504586599</v>
      </c>
    </row>
    <row r="16" spans="1:5" x14ac:dyDescent="0.25">
      <c r="A16" s="53"/>
      <c r="B16" s="44"/>
      <c r="C16" s="44"/>
      <c r="D16" s="44"/>
      <c r="E16" s="44"/>
    </row>
    <row r="17" spans="1:5" x14ac:dyDescent="0.25">
      <c r="A17" s="1" t="s">
        <v>128</v>
      </c>
      <c r="B17" s="44">
        <v>0.45758235474461617</v>
      </c>
      <c r="C17" s="44">
        <v>0.24340950840093808</v>
      </c>
      <c r="D17" s="44">
        <v>0.90126315128207024</v>
      </c>
      <c r="E17" s="44">
        <v>0.54980579246257566</v>
      </c>
    </row>
    <row r="18" spans="1:5" x14ac:dyDescent="0.25">
      <c r="A18" s="1" t="s">
        <v>53</v>
      </c>
      <c r="B18" s="44">
        <v>0.41245707627748079</v>
      </c>
      <c r="C18" s="44">
        <v>0.22174340200899015</v>
      </c>
      <c r="D18" s="44">
        <v>0.81889054457198318</v>
      </c>
      <c r="E18" s="44">
        <v>0.49776732843131599</v>
      </c>
    </row>
    <row r="19" spans="1:5" x14ac:dyDescent="0.25">
      <c r="A19" s="1" t="s">
        <v>53</v>
      </c>
      <c r="B19" s="44">
        <v>0.50306790602340756</v>
      </c>
      <c r="C19" s="44">
        <v>0.2647482485081819</v>
      </c>
      <c r="D19" s="44">
        <v>0.98212427388951518</v>
      </c>
      <c r="E19" s="44">
        <v>0.60226870504440899</v>
      </c>
    </row>
    <row r="20" spans="1:5" x14ac:dyDescent="0.25">
      <c r="A20" s="53"/>
      <c r="B20" s="44"/>
      <c r="C20" s="44"/>
      <c r="D20" s="44"/>
      <c r="E20" s="44"/>
    </row>
    <row r="21" spans="1:5" x14ac:dyDescent="0.25">
      <c r="A21" s="1" t="s">
        <v>129</v>
      </c>
      <c r="B21" s="44">
        <v>0.99931712921603122</v>
      </c>
      <c r="C21" s="44">
        <v>0.74167903908240118</v>
      </c>
      <c r="D21" s="44">
        <v>1.4281175793552314</v>
      </c>
      <c r="E21" s="44">
        <v>1.1678916856129755</v>
      </c>
    </row>
    <row r="22" spans="1:5" x14ac:dyDescent="0.25">
      <c r="A22" s="1" t="s">
        <v>54</v>
      </c>
      <c r="B22" s="44">
        <v>0.89937684298293064</v>
      </c>
      <c r="C22" s="44">
        <v>0.66061059357649643</v>
      </c>
      <c r="D22" s="44">
        <v>1.2961691595761486</v>
      </c>
      <c r="E22" s="44">
        <v>1.0510864677784462</v>
      </c>
    </row>
    <row r="23" spans="1:5" x14ac:dyDescent="0.25">
      <c r="A23" s="1" t="s">
        <v>54</v>
      </c>
      <c r="B23" s="44">
        <v>1.101306027801038</v>
      </c>
      <c r="C23" s="44">
        <v>0.82108577975917585</v>
      </c>
      <c r="D23" s="44">
        <v>1.5587790180779464</v>
      </c>
      <c r="E23" s="44">
        <v>1.283015063706243</v>
      </c>
    </row>
    <row r="24" spans="1:5" x14ac:dyDescent="0.25">
      <c r="A24" s="36"/>
      <c r="B24" s="44"/>
      <c r="C24" s="44"/>
      <c r="D24" s="44"/>
      <c r="E24" s="44"/>
    </row>
    <row r="25" spans="1:5" x14ac:dyDescent="0.25">
      <c r="A25" s="1" t="s">
        <v>57</v>
      </c>
      <c r="B25" s="44">
        <v>1</v>
      </c>
      <c r="C25" s="44">
        <v>0.54100000000000004</v>
      </c>
      <c r="D25" s="44">
        <v>1.798</v>
      </c>
      <c r="E25" s="44">
        <v>0.93100000000000005</v>
      </c>
    </row>
    <row r="26" spans="1:5" x14ac:dyDescent="0.25">
      <c r="A26" s="1" t="s">
        <v>57</v>
      </c>
      <c r="B26" s="44">
        <v>0.89300000000000002</v>
      </c>
      <c r="C26" s="44">
        <v>0.48299999999999998</v>
      </c>
      <c r="D26" s="44">
        <v>1.6539999999999999</v>
      </c>
      <c r="E26" s="44">
        <v>0.84099999999999997</v>
      </c>
    </row>
    <row r="27" spans="1:5" x14ac:dyDescent="0.25">
      <c r="A27" s="1" t="s">
        <v>55</v>
      </c>
      <c r="B27" s="44">
        <v>1.107</v>
      </c>
      <c r="C27" s="44">
        <v>0.59899999999999998</v>
      </c>
      <c r="D27" s="44">
        <v>1.9470000000000001</v>
      </c>
      <c r="E27" s="44">
        <v>1.02</v>
      </c>
    </row>
    <row r="28" spans="1:5" x14ac:dyDescent="0.25">
      <c r="A28" s="36"/>
      <c r="B28" s="44"/>
      <c r="C28" s="44"/>
      <c r="D28" s="44"/>
      <c r="E28" s="44"/>
    </row>
    <row r="29" spans="1:5" x14ac:dyDescent="0.25">
      <c r="A29" s="1" t="s">
        <v>130</v>
      </c>
      <c r="B29" s="44">
        <v>0.999</v>
      </c>
      <c r="C29" s="44">
        <v>1.6259999999999999</v>
      </c>
      <c r="D29" s="44">
        <v>0.46600000000000003</v>
      </c>
      <c r="E29" s="44">
        <v>1.04</v>
      </c>
    </row>
    <row r="30" spans="1:5" x14ac:dyDescent="0.25">
      <c r="A30" s="1" t="s">
        <v>130</v>
      </c>
      <c r="B30" s="44">
        <v>0.90300000000000002</v>
      </c>
      <c r="C30" s="44">
        <v>1.476</v>
      </c>
      <c r="D30" s="44">
        <v>0.41599999999999998</v>
      </c>
      <c r="E30" s="44">
        <v>0.93</v>
      </c>
    </row>
    <row r="31" spans="1:5" x14ac:dyDescent="0.25">
      <c r="A31" s="1" t="s">
        <v>56</v>
      </c>
      <c r="B31" s="44">
        <v>1.0980000000000001</v>
      </c>
      <c r="C31" s="44">
        <v>1.7769999999999999</v>
      </c>
      <c r="D31" s="44">
        <v>0.51400000000000001</v>
      </c>
      <c r="E31" s="44">
        <v>1.149</v>
      </c>
    </row>
    <row r="32" spans="1:5" x14ac:dyDescent="0.25">
      <c r="A32" s="36"/>
      <c r="B32" s="44"/>
      <c r="C32" s="44"/>
      <c r="D32" s="44"/>
      <c r="E32" s="44"/>
    </row>
    <row r="33" spans="1:5" x14ac:dyDescent="0.25">
      <c r="A33" s="1" t="s">
        <v>131</v>
      </c>
      <c r="B33" s="44">
        <v>0.999</v>
      </c>
      <c r="C33" s="44">
        <v>0.66900000000000004</v>
      </c>
      <c r="D33" s="44">
        <v>1.4</v>
      </c>
      <c r="E33" s="44">
        <v>1.0089999999999999</v>
      </c>
    </row>
    <row r="34" spans="1:5" x14ac:dyDescent="0.25">
      <c r="A34" s="1" t="s">
        <v>131</v>
      </c>
      <c r="B34" s="44">
        <v>0.9</v>
      </c>
      <c r="C34" s="44">
        <v>0.59699999999999998</v>
      </c>
      <c r="D34" s="44">
        <v>1.282</v>
      </c>
      <c r="E34" s="44">
        <v>0.91</v>
      </c>
    </row>
    <row r="35" spans="1:5" x14ac:dyDescent="0.25">
      <c r="A35" s="1" t="s">
        <v>58</v>
      </c>
      <c r="B35" s="44">
        <v>1.101</v>
      </c>
      <c r="C35" s="44">
        <v>0.74199999999999999</v>
      </c>
      <c r="D35" s="44">
        <v>1.5169999999999999</v>
      </c>
      <c r="E35" s="44">
        <v>1.109</v>
      </c>
    </row>
    <row r="36" spans="1:5" x14ac:dyDescent="0.25">
      <c r="A36" s="36"/>
      <c r="B36" s="44"/>
      <c r="C36" s="44"/>
      <c r="D36" s="44"/>
      <c r="E36" s="44"/>
    </row>
    <row r="37" spans="1:5" x14ac:dyDescent="0.25">
      <c r="A37" s="1" t="s">
        <v>132</v>
      </c>
      <c r="B37" s="44">
        <v>1.002</v>
      </c>
      <c r="C37" s="44">
        <v>0.67200000000000004</v>
      </c>
      <c r="D37" s="44">
        <v>2.14</v>
      </c>
      <c r="E37" s="44">
        <v>1.141</v>
      </c>
    </row>
    <row r="38" spans="1:5" x14ac:dyDescent="0.25">
      <c r="A38" s="1" t="s">
        <v>132</v>
      </c>
      <c r="B38" s="44">
        <v>0.89700000000000002</v>
      </c>
      <c r="C38" s="44">
        <v>0.61</v>
      </c>
      <c r="D38" s="44">
        <v>1.962</v>
      </c>
      <c r="E38" s="44">
        <v>1.028</v>
      </c>
    </row>
    <row r="39" spans="1:5" x14ac:dyDescent="0.25">
      <c r="A39" s="1" t="s">
        <v>59</v>
      </c>
      <c r="B39" s="44">
        <v>1.101</v>
      </c>
      <c r="C39" s="44">
        <v>0.73199999999999998</v>
      </c>
      <c r="D39" s="44">
        <v>2.3149999999999999</v>
      </c>
      <c r="E39" s="44">
        <v>1.254</v>
      </c>
    </row>
    <row r="40" spans="1:5" x14ac:dyDescent="0.25">
      <c r="A40" s="36"/>
      <c r="B40" s="44"/>
      <c r="C40" s="44"/>
      <c r="D40" s="44"/>
      <c r="E40" s="44"/>
    </row>
    <row r="41" spans="1:5" x14ac:dyDescent="0.25">
      <c r="A41" s="1" t="s">
        <v>133</v>
      </c>
      <c r="B41" s="44">
        <v>0.999</v>
      </c>
      <c r="C41" s="44">
        <v>0.60699999999999998</v>
      </c>
      <c r="D41" s="44">
        <v>1.8779999999999999</v>
      </c>
      <c r="E41" s="44">
        <v>1.24</v>
      </c>
    </row>
    <row r="42" spans="1:5" x14ac:dyDescent="0.25">
      <c r="A42" s="1" t="s">
        <v>133</v>
      </c>
      <c r="B42" s="44">
        <v>0.90900000000000003</v>
      </c>
      <c r="C42" s="44">
        <v>0.54100000000000004</v>
      </c>
      <c r="D42" s="44">
        <v>1.718</v>
      </c>
      <c r="E42" s="44">
        <v>1.1120000000000001</v>
      </c>
    </row>
    <row r="43" spans="1:5" x14ac:dyDescent="0.25">
      <c r="A43" s="1" t="s">
        <v>60</v>
      </c>
      <c r="B43" s="44">
        <v>1.0920000000000001</v>
      </c>
      <c r="C43" s="44">
        <v>0.67500000000000004</v>
      </c>
      <c r="D43" s="44">
        <v>2.0379999999999998</v>
      </c>
      <c r="E43" s="44">
        <v>1.365</v>
      </c>
    </row>
    <row r="44" spans="1:5" x14ac:dyDescent="0.25">
      <c r="A44" s="25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34ED-1098-42EE-ADE9-54058BBA90B7}">
  <dimension ref="A1:K76"/>
  <sheetViews>
    <sheetView topLeftCell="A53" workbookViewId="0">
      <selection activeCell="B73" sqref="B73:E73"/>
    </sheetView>
  </sheetViews>
  <sheetFormatPr defaultRowHeight="15" x14ac:dyDescent="0.2"/>
  <cols>
    <col min="1" max="1" width="18.375" style="56" customWidth="1"/>
    <col min="2" max="2" width="16.125" style="56" customWidth="1"/>
    <col min="3" max="3" width="16.5" style="56" customWidth="1"/>
    <col min="4" max="4" width="18.625" style="56" customWidth="1"/>
    <col min="5" max="5" width="17.5" style="56" customWidth="1"/>
    <col min="6" max="6" width="22.75" style="56" customWidth="1"/>
    <col min="7" max="7" width="22.25" style="56" customWidth="1"/>
    <col min="8" max="9" width="9" style="56"/>
    <col min="10" max="10" width="23.125" style="56" customWidth="1"/>
    <col min="11" max="11" width="18.875" style="56" customWidth="1"/>
    <col min="12" max="16384" width="9" style="56"/>
  </cols>
  <sheetData>
    <row r="1" spans="1:11" x14ac:dyDescent="0.2">
      <c r="A1" s="62" t="s">
        <v>87</v>
      </c>
    </row>
    <row r="3" spans="1:11" x14ac:dyDescent="0.2">
      <c r="A3" s="116" t="s">
        <v>89</v>
      </c>
      <c r="B3" s="116"/>
      <c r="C3" s="116"/>
      <c r="D3" s="116"/>
      <c r="E3" s="116"/>
      <c r="G3" s="116" t="s">
        <v>89</v>
      </c>
      <c r="H3" s="116"/>
      <c r="I3" s="116"/>
      <c r="J3" s="116"/>
      <c r="K3" s="116"/>
    </row>
    <row r="4" spans="1:11" ht="30" x14ac:dyDescent="0.2">
      <c r="A4" s="57" t="s">
        <v>5</v>
      </c>
      <c r="B4" s="58" t="s">
        <v>17</v>
      </c>
      <c r="C4" s="58" t="s">
        <v>21</v>
      </c>
      <c r="D4" s="59" t="s">
        <v>10</v>
      </c>
      <c r="E4" s="59" t="s">
        <v>11</v>
      </c>
      <c r="G4" s="57" t="s">
        <v>5</v>
      </c>
      <c r="H4" s="58" t="s">
        <v>18</v>
      </c>
      <c r="I4" s="58" t="s">
        <v>19</v>
      </c>
      <c r="J4" s="59" t="s">
        <v>10</v>
      </c>
      <c r="K4" s="59" t="s">
        <v>11</v>
      </c>
    </row>
    <row r="5" spans="1:11" ht="36" customHeight="1" x14ac:dyDescent="0.2">
      <c r="A5" s="60" t="s">
        <v>135</v>
      </c>
      <c r="B5" s="59">
        <v>20.881097170774801</v>
      </c>
      <c r="C5" s="59">
        <v>21.5564884587512</v>
      </c>
      <c r="D5" s="120"/>
      <c r="E5" s="120"/>
      <c r="G5" s="60" t="s">
        <v>135</v>
      </c>
      <c r="H5" s="59">
        <v>21.122026517445502</v>
      </c>
      <c r="I5" s="59">
        <v>20.278819631597202</v>
      </c>
      <c r="J5" s="120"/>
      <c r="K5" s="120"/>
    </row>
    <row r="6" spans="1:11" ht="36" customHeight="1" x14ac:dyDescent="0.2">
      <c r="A6" s="60" t="s">
        <v>135</v>
      </c>
      <c r="B6" s="59">
        <v>20.867488955382498</v>
      </c>
      <c r="C6" s="59">
        <v>21.6885179306088</v>
      </c>
      <c r="D6" s="120"/>
      <c r="E6" s="120"/>
      <c r="G6" s="60" t="s">
        <v>135</v>
      </c>
      <c r="H6" s="59">
        <v>20.881228147954399</v>
      </c>
      <c r="I6" s="59">
        <v>20.425356344866199</v>
      </c>
      <c r="J6" s="120"/>
      <c r="K6" s="120"/>
    </row>
    <row r="7" spans="1:11" ht="36" customHeight="1" x14ac:dyDescent="0.2">
      <c r="A7" s="60" t="s">
        <v>135</v>
      </c>
      <c r="B7" s="59">
        <v>21.109374099651799</v>
      </c>
      <c r="C7" s="59">
        <v>21.4410186120246</v>
      </c>
      <c r="D7" s="120"/>
      <c r="E7" s="120"/>
      <c r="G7" s="60" t="s">
        <v>135</v>
      </c>
      <c r="H7" s="59">
        <v>21.0103793318324</v>
      </c>
      <c r="I7" s="59">
        <v>20.5120096690898</v>
      </c>
      <c r="J7" s="120"/>
      <c r="K7" s="120"/>
    </row>
    <row r="8" spans="1:11" ht="36" customHeight="1" x14ac:dyDescent="0.2">
      <c r="A8" s="60" t="s">
        <v>9</v>
      </c>
      <c r="B8" s="59">
        <v>19.857734335652498</v>
      </c>
      <c r="C8" s="59">
        <v>19.735629591882802</v>
      </c>
      <c r="D8" s="120"/>
      <c r="E8" s="120"/>
      <c r="G8" s="60" t="s">
        <v>9</v>
      </c>
      <c r="H8" s="59">
        <v>20.041541997608999</v>
      </c>
      <c r="I8" s="59">
        <v>19.759200439347801</v>
      </c>
      <c r="J8" s="120"/>
      <c r="K8" s="120"/>
    </row>
    <row r="9" spans="1:11" ht="36" customHeight="1" x14ac:dyDescent="0.2">
      <c r="A9" s="60" t="s">
        <v>9</v>
      </c>
      <c r="B9" s="59">
        <v>19.896446531647801</v>
      </c>
      <c r="C9" s="59">
        <v>19.729400851446702</v>
      </c>
      <c r="D9" s="120"/>
      <c r="E9" s="120"/>
      <c r="G9" s="60" t="s">
        <v>9</v>
      </c>
      <c r="H9" s="59">
        <v>20.059021861240002</v>
      </c>
      <c r="I9" s="59">
        <v>19.778564972197199</v>
      </c>
      <c r="J9" s="120"/>
      <c r="K9" s="120"/>
    </row>
    <row r="10" spans="1:11" ht="36" customHeight="1" x14ac:dyDescent="0.2">
      <c r="A10" s="60" t="s">
        <v>9</v>
      </c>
      <c r="B10" s="59">
        <v>19.9764194159129</v>
      </c>
      <c r="C10" s="59">
        <v>19.784240016054799</v>
      </c>
      <c r="D10" s="120"/>
      <c r="E10" s="120"/>
      <c r="G10" s="60" t="s">
        <v>9</v>
      </c>
      <c r="H10" s="59">
        <v>20.073908651250299</v>
      </c>
      <c r="I10" s="59">
        <v>19.863253680913399</v>
      </c>
      <c r="J10" s="120"/>
      <c r="K10" s="120"/>
    </row>
    <row r="11" spans="1:11" x14ac:dyDescent="0.2">
      <c r="A11" s="61"/>
    </row>
    <row r="12" spans="1:11" x14ac:dyDescent="0.2">
      <c r="A12" s="117" t="s">
        <v>98</v>
      </c>
      <c r="B12" s="118"/>
      <c r="C12" s="118"/>
      <c r="D12" s="118"/>
      <c r="E12" s="118"/>
      <c r="F12" s="118"/>
      <c r="G12" s="119"/>
    </row>
    <row r="13" spans="1:11" ht="30" x14ac:dyDescent="0.2">
      <c r="A13" s="57" t="s">
        <v>5</v>
      </c>
      <c r="B13" s="58" t="s">
        <v>16</v>
      </c>
      <c r="C13" s="58" t="s">
        <v>73</v>
      </c>
      <c r="D13" s="58" t="s">
        <v>74</v>
      </c>
      <c r="E13" s="58" t="s">
        <v>75</v>
      </c>
      <c r="F13" s="59" t="s">
        <v>10</v>
      </c>
      <c r="G13" s="59" t="s">
        <v>11</v>
      </c>
    </row>
    <row r="14" spans="1:11" ht="39.75" customHeight="1" x14ac:dyDescent="0.2">
      <c r="A14" s="60" t="s">
        <v>135</v>
      </c>
      <c r="B14" s="59">
        <v>20.687267591248801</v>
      </c>
      <c r="C14" s="59">
        <v>21.469961694162201</v>
      </c>
      <c r="D14" s="59">
        <v>20.555462345207701</v>
      </c>
      <c r="E14" s="59">
        <v>20.803724946869099</v>
      </c>
      <c r="F14" s="120"/>
      <c r="G14" s="120"/>
    </row>
    <row r="15" spans="1:11" ht="39.75" customHeight="1" x14ac:dyDescent="0.2">
      <c r="A15" s="60" t="s">
        <v>135</v>
      </c>
      <c r="B15" s="59">
        <v>20.8045237253863</v>
      </c>
      <c r="C15" s="59">
        <v>21.281154724293302</v>
      </c>
      <c r="D15" s="59">
        <v>20.302070797867</v>
      </c>
      <c r="E15" s="59">
        <v>21.0362710687507</v>
      </c>
      <c r="F15" s="120"/>
      <c r="G15" s="120"/>
    </row>
    <row r="16" spans="1:11" ht="39.75" customHeight="1" x14ac:dyDescent="0.2">
      <c r="A16" s="60" t="s">
        <v>135</v>
      </c>
      <c r="B16" s="59">
        <v>20.962601092686999</v>
      </c>
      <c r="C16" s="59">
        <v>21.2196935599166</v>
      </c>
      <c r="D16" s="59">
        <v>20.4067815108308</v>
      </c>
      <c r="E16" s="59">
        <v>20.729384629424999</v>
      </c>
      <c r="F16" s="120"/>
      <c r="G16" s="120"/>
    </row>
    <row r="17" spans="1:7" ht="39.75" customHeight="1" x14ac:dyDescent="0.2">
      <c r="A17" s="60" t="s">
        <v>9</v>
      </c>
      <c r="B17" s="59">
        <v>19.571444752239799</v>
      </c>
      <c r="C17" s="59">
        <v>19.670910631664999</v>
      </c>
      <c r="D17" s="59">
        <v>19.576888898153701</v>
      </c>
      <c r="E17" s="59">
        <v>19.5637139097906</v>
      </c>
      <c r="F17" s="120"/>
      <c r="G17" s="120"/>
    </row>
    <row r="18" spans="1:7" ht="39.75" customHeight="1" x14ac:dyDescent="0.2">
      <c r="A18" s="60" t="s">
        <v>9</v>
      </c>
      <c r="B18" s="59">
        <v>19.666713742599502</v>
      </c>
      <c r="C18" s="59">
        <v>19.689753852271402</v>
      </c>
      <c r="D18" s="59">
        <v>19.659648043631101</v>
      </c>
      <c r="E18" s="59">
        <v>19.538644265823802</v>
      </c>
      <c r="F18" s="120"/>
      <c r="G18" s="120"/>
    </row>
    <row r="19" spans="1:7" ht="39.75" customHeight="1" x14ac:dyDescent="0.2">
      <c r="A19" s="60" t="s">
        <v>9</v>
      </c>
      <c r="B19" s="59">
        <v>19.579784860273399</v>
      </c>
      <c r="C19" s="59">
        <v>19.478517079225998</v>
      </c>
      <c r="D19" s="59">
        <v>19.5182935540636</v>
      </c>
      <c r="E19" s="59">
        <v>19.577022669596602</v>
      </c>
      <c r="F19" s="120"/>
      <c r="G19" s="120"/>
    </row>
    <row r="20" spans="1:7" x14ac:dyDescent="0.2">
      <c r="A20" s="61"/>
    </row>
    <row r="21" spans="1:7" x14ac:dyDescent="0.2">
      <c r="A21" s="117" t="s">
        <v>97</v>
      </c>
      <c r="B21" s="118"/>
      <c r="C21" s="118"/>
      <c r="D21" s="118"/>
      <c r="E21" s="118"/>
      <c r="F21" s="118"/>
      <c r="G21" s="119"/>
    </row>
    <row r="22" spans="1:7" ht="30" x14ac:dyDescent="0.2">
      <c r="A22" s="57" t="s">
        <v>5</v>
      </c>
      <c r="B22" s="58" t="s">
        <v>16</v>
      </c>
      <c r="C22" s="58" t="s">
        <v>88</v>
      </c>
      <c r="D22" s="58" t="s">
        <v>95</v>
      </c>
      <c r="E22" s="58" t="s">
        <v>96</v>
      </c>
      <c r="F22" s="59" t="s">
        <v>10</v>
      </c>
      <c r="G22" s="59" t="s">
        <v>11</v>
      </c>
    </row>
    <row r="23" spans="1:7" ht="43.5" customHeight="1" x14ac:dyDescent="0.2">
      <c r="A23" s="60" t="s">
        <v>135</v>
      </c>
      <c r="B23" s="59">
        <v>20.8085687558128</v>
      </c>
      <c r="C23" s="59">
        <v>20.248197177048802</v>
      </c>
      <c r="D23" s="59">
        <v>22.001439460648399</v>
      </c>
      <c r="E23" s="59">
        <v>20.691292055647999</v>
      </c>
      <c r="F23" s="120"/>
      <c r="G23" s="120"/>
    </row>
    <row r="24" spans="1:7" ht="43.5" customHeight="1" x14ac:dyDescent="0.2">
      <c r="A24" s="60" t="s">
        <v>135</v>
      </c>
      <c r="B24" s="59">
        <v>20.696727040280699</v>
      </c>
      <c r="C24" s="59">
        <v>20.3273195794233</v>
      </c>
      <c r="D24" s="59">
        <v>21.853843387148899</v>
      </c>
      <c r="E24" s="59">
        <v>20.8118235230769</v>
      </c>
      <c r="F24" s="120"/>
      <c r="G24" s="120"/>
    </row>
    <row r="25" spans="1:7" ht="43.5" customHeight="1" x14ac:dyDescent="0.2">
      <c r="A25" s="60" t="s">
        <v>135</v>
      </c>
      <c r="B25" s="59">
        <v>20.977811742280402</v>
      </c>
      <c r="C25" s="59">
        <v>20.533828161340299</v>
      </c>
      <c r="D25" s="59">
        <v>21.729807382293899</v>
      </c>
      <c r="E25" s="59">
        <v>20.9260995158394</v>
      </c>
      <c r="F25" s="120"/>
      <c r="G25" s="120"/>
    </row>
    <row r="26" spans="1:7" ht="43.5" customHeight="1" x14ac:dyDescent="0.2">
      <c r="A26" s="60" t="s">
        <v>9</v>
      </c>
      <c r="B26" s="59">
        <v>19.845876002060599</v>
      </c>
      <c r="C26" s="59">
        <v>19.699712389855002</v>
      </c>
      <c r="D26" s="59">
        <v>19.822911027463199</v>
      </c>
      <c r="E26" s="59">
        <v>19.646475559400098</v>
      </c>
      <c r="F26" s="120"/>
      <c r="G26" s="120"/>
    </row>
    <row r="27" spans="1:7" ht="43.5" customHeight="1" x14ac:dyDescent="0.2">
      <c r="A27" s="60" t="s">
        <v>9</v>
      </c>
      <c r="B27" s="59">
        <v>19.768934026662802</v>
      </c>
      <c r="C27" s="59">
        <v>19.644244872742298</v>
      </c>
      <c r="D27" s="59">
        <v>19.819033695991301</v>
      </c>
      <c r="E27" s="59">
        <v>19.689992381492299</v>
      </c>
      <c r="F27" s="120"/>
      <c r="G27" s="120"/>
    </row>
    <row r="28" spans="1:7" ht="43.5" customHeight="1" x14ac:dyDescent="0.2">
      <c r="A28" s="60" t="s">
        <v>9</v>
      </c>
      <c r="B28" s="59">
        <v>19.893424764619098</v>
      </c>
      <c r="C28" s="59">
        <v>20.618516323394299</v>
      </c>
      <c r="D28" s="59">
        <v>19.8965442022693</v>
      </c>
      <c r="E28" s="59">
        <v>19.818254289965999</v>
      </c>
      <c r="F28" s="120"/>
      <c r="G28" s="120"/>
    </row>
    <row r="29" spans="1:7" x14ac:dyDescent="0.2">
      <c r="A29" s="61"/>
    </row>
    <row r="30" spans="1:7" x14ac:dyDescent="0.2">
      <c r="A30" s="61"/>
    </row>
    <row r="31" spans="1:7" x14ac:dyDescent="0.2">
      <c r="A31" s="117" t="s">
        <v>94</v>
      </c>
      <c r="B31" s="118"/>
      <c r="C31" s="118"/>
      <c r="D31" s="118"/>
      <c r="E31" s="119"/>
    </row>
    <row r="32" spans="1:7" x14ac:dyDescent="0.2">
      <c r="A32" s="57" t="s">
        <v>134</v>
      </c>
      <c r="B32" s="58" t="s">
        <v>92</v>
      </c>
      <c r="C32" s="58" t="s">
        <v>93</v>
      </c>
      <c r="D32" s="58" t="s">
        <v>90</v>
      </c>
      <c r="E32" s="58" t="s">
        <v>91</v>
      </c>
    </row>
    <row r="33" spans="1:5" x14ac:dyDescent="0.2">
      <c r="A33" s="59">
        <v>1</v>
      </c>
      <c r="B33" s="59">
        <v>0.92640404264463261</v>
      </c>
      <c r="C33" s="59">
        <v>0.39158361394464009</v>
      </c>
      <c r="D33" s="59">
        <v>1.1425937599259881</v>
      </c>
      <c r="E33" s="59">
        <v>1.162059252186898</v>
      </c>
    </row>
    <row r="34" spans="1:5" x14ac:dyDescent="0.2">
      <c r="A34" s="59">
        <v>2</v>
      </c>
      <c r="B34" s="59">
        <v>1.1027760484816065</v>
      </c>
      <c r="C34" s="59">
        <v>0.57983263588390654</v>
      </c>
      <c r="D34" s="59">
        <v>0.92975934479835598</v>
      </c>
      <c r="E34" s="59">
        <v>1.0362151875835055</v>
      </c>
    </row>
    <row r="35" spans="1:5" x14ac:dyDescent="0.2">
      <c r="A35" s="59">
        <v>3</v>
      </c>
      <c r="B35" s="59">
        <v>0.97882059580308634</v>
      </c>
      <c r="C35" s="59">
        <v>0.57623015639929442</v>
      </c>
      <c r="D35" s="59">
        <v>0.95623979618080535</v>
      </c>
      <c r="E35" s="59">
        <v>0.93945932781501251</v>
      </c>
    </row>
    <row r="38" spans="1:5" x14ac:dyDescent="0.2">
      <c r="A38" s="117" t="s">
        <v>99</v>
      </c>
      <c r="B38" s="118"/>
      <c r="C38" s="118"/>
      <c r="D38" s="118"/>
      <c r="E38" s="119"/>
    </row>
    <row r="39" spans="1:5" ht="30" x14ac:dyDescent="0.2">
      <c r="A39" s="57" t="s">
        <v>23</v>
      </c>
      <c r="B39" s="58" t="s">
        <v>16</v>
      </c>
      <c r="C39" s="58" t="s">
        <v>100</v>
      </c>
      <c r="D39" s="58" t="s">
        <v>95</v>
      </c>
      <c r="E39" s="58" t="s">
        <v>96</v>
      </c>
    </row>
    <row r="40" spans="1:5" x14ac:dyDescent="0.2">
      <c r="A40" s="59">
        <v>1</v>
      </c>
      <c r="B40" s="59">
        <v>89.184402485516145</v>
      </c>
      <c r="C40" s="59">
        <v>138.15927715906702</v>
      </c>
      <c r="D40" s="59">
        <v>57.530093356947731</v>
      </c>
      <c r="E40" s="59">
        <v>109.23663434695163</v>
      </c>
    </row>
    <row r="41" spans="1:5" x14ac:dyDescent="0.2">
      <c r="A41" s="59">
        <v>2</v>
      </c>
      <c r="B41" s="59">
        <v>102.39245940023413</v>
      </c>
      <c r="C41" s="59">
        <v>148.1253564674451</v>
      </c>
      <c r="D41" s="59">
        <v>56.089214420796701</v>
      </c>
      <c r="E41" s="59">
        <v>95.968540809894023</v>
      </c>
    </row>
    <row r="42" spans="1:5" x14ac:dyDescent="0.2">
      <c r="A42" s="59">
        <v>3</v>
      </c>
      <c r="B42" s="59">
        <v>113.75439017800856</v>
      </c>
      <c r="C42" s="59">
        <v>125.32644913397171</v>
      </c>
      <c r="D42" s="59">
        <v>62.618197100231129</v>
      </c>
      <c r="E42" s="59">
        <v>91.300693422988004</v>
      </c>
    </row>
    <row r="43" spans="1:5" x14ac:dyDescent="0.2">
      <c r="A43" s="59">
        <v>4</v>
      </c>
      <c r="B43" s="59">
        <v>104.49374118212108</v>
      </c>
      <c r="C43" s="59">
        <v>116.09581844925403</v>
      </c>
      <c r="D43" s="59">
        <v>64.3292408369105</v>
      </c>
      <c r="E43" s="59">
        <v>120.19331792393358</v>
      </c>
    </row>
    <row r="44" spans="1:5" x14ac:dyDescent="0.2">
      <c r="A44" s="59">
        <v>5</v>
      </c>
      <c r="B44" s="59">
        <v>90.175006754120005</v>
      </c>
      <c r="C44" s="59">
        <v>123.28520397442439</v>
      </c>
      <c r="D44" s="59">
        <v>73.769999699816864</v>
      </c>
      <c r="E44" s="59">
        <v>118.82748476570706</v>
      </c>
    </row>
    <row r="46" spans="1:5" x14ac:dyDescent="0.2">
      <c r="A46" s="117" t="s">
        <v>101</v>
      </c>
      <c r="B46" s="118"/>
      <c r="C46" s="118"/>
      <c r="D46" s="118"/>
      <c r="E46" s="119"/>
    </row>
    <row r="47" spans="1:5" ht="30" x14ac:dyDescent="0.2">
      <c r="A47" s="57" t="s">
        <v>27</v>
      </c>
      <c r="B47" s="58" t="s">
        <v>16</v>
      </c>
      <c r="C47" s="58" t="s">
        <v>100</v>
      </c>
      <c r="D47" s="58" t="s">
        <v>95</v>
      </c>
      <c r="E47" s="58" t="s">
        <v>96</v>
      </c>
    </row>
    <row r="48" spans="1:5" x14ac:dyDescent="0.2">
      <c r="A48" s="59">
        <v>1</v>
      </c>
      <c r="B48" s="59">
        <v>64</v>
      </c>
      <c r="C48" s="59">
        <v>88</v>
      </c>
      <c r="D48" s="59">
        <v>47</v>
      </c>
      <c r="E48" s="59">
        <v>63</v>
      </c>
    </row>
    <row r="49" spans="1:5" x14ac:dyDescent="0.2">
      <c r="A49" s="59">
        <v>2</v>
      </c>
      <c r="B49" s="59">
        <v>71</v>
      </c>
      <c r="C49" s="59">
        <v>99</v>
      </c>
      <c r="D49" s="59">
        <v>43</v>
      </c>
      <c r="E49" s="59">
        <v>71</v>
      </c>
    </row>
    <row r="50" spans="1:5" x14ac:dyDescent="0.2">
      <c r="A50" s="59">
        <v>3</v>
      </c>
      <c r="B50" s="59">
        <v>60</v>
      </c>
      <c r="C50" s="59">
        <v>102</v>
      </c>
      <c r="D50" s="59">
        <v>52</v>
      </c>
      <c r="E50" s="59">
        <v>74</v>
      </c>
    </row>
    <row r="53" spans="1:5" x14ac:dyDescent="0.2">
      <c r="A53" s="117" t="s">
        <v>105</v>
      </c>
      <c r="B53" s="118"/>
      <c r="C53" s="118"/>
      <c r="D53" s="118"/>
      <c r="E53" s="119"/>
    </row>
    <row r="54" spans="1:5" ht="30" x14ac:dyDescent="0.2">
      <c r="A54" s="57" t="s">
        <v>26</v>
      </c>
      <c r="B54" s="58" t="s">
        <v>102</v>
      </c>
      <c r="C54" s="58" t="s">
        <v>103</v>
      </c>
      <c r="D54" s="58" t="s">
        <v>145</v>
      </c>
      <c r="E54" s="58" t="s">
        <v>104</v>
      </c>
    </row>
    <row r="55" spans="1:5" x14ac:dyDescent="0.2">
      <c r="A55" s="59">
        <v>1</v>
      </c>
      <c r="B55" s="59">
        <v>98</v>
      </c>
      <c r="C55" s="59">
        <v>122</v>
      </c>
      <c r="D55" s="59">
        <v>69</v>
      </c>
      <c r="E55" s="59">
        <v>100</v>
      </c>
    </row>
    <row r="56" spans="1:5" x14ac:dyDescent="0.2">
      <c r="A56" s="59">
        <v>2</v>
      </c>
      <c r="B56" s="59">
        <v>89</v>
      </c>
      <c r="C56" s="59">
        <v>145</v>
      </c>
      <c r="D56" s="59">
        <v>65</v>
      </c>
      <c r="E56" s="59">
        <v>107</v>
      </c>
    </row>
    <row r="57" spans="1:5" x14ac:dyDescent="0.2">
      <c r="A57" s="59">
        <v>3</v>
      </c>
      <c r="B57" s="59">
        <v>103</v>
      </c>
      <c r="C57" s="59">
        <v>138</v>
      </c>
      <c r="D57" s="59">
        <v>57</v>
      </c>
      <c r="E57" s="59">
        <v>91</v>
      </c>
    </row>
    <row r="60" spans="1:5" x14ac:dyDescent="0.2">
      <c r="A60" s="117" t="s">
        <v>106</v>
      </c>
      <c r="B60" s="118"/>
      <c r="C60" s="118"/>
      <c r="D60" s="118"/>
      <c r="E60" s="119"/>
    </row>
    <row r="61" spans="1:5" ht="30" x14ac:dyDescent="0.2">
      <c r="A61" s="57" t="s">
        <v>30</v>
      </c>
      <c r="B61" s="58" t="s">
        <v>102</v>
      </c>
      <c r="C61" s="58" t="s">
        <v>103</v>
      </c>
      <c r="D61" s="58" t="s">
        <v>145</v>
      </c>
      <c r="E61" s="58" t="s">
        <v>104</v>
      </c>
    </row>
    <row r="62" spans="1:5" ht="15" customHeight="1" x14ac:dyDescent="0.2">
      <c r="A62" s="121" t="s">
        <v>31</v>
      </c>
      <c r="B62" s="59">
        <v>110</v>
      </c>
      <c r="C62" s="59">
        <v>174</v>
      </c>
      <c r="D62" s="59">
        <v>64</v>
      </c>
      <c r="E62" s="59">
        <v>98</v>
      </c>
    </row>
    <row r="63" spans="1:5" x14ac:dyDescent="0.2">
      <c r="A63" s="122"/>
      <c r="B63" s="59">
        <v>104</v>
      </c>
      <c r="C63" s="59">
        <v>212</v>
      </c>
      <c r="D63" s="59">
        <v>50</v>
      </c>
      <c r="E63" s="59">
        <v>80</v>
      </c>
    </row>
    <row r="64" spans="1:5" x14ac:dyDescent="0.2">
      <c r="A64" s="123"/>
      <c r="B64" s="59">
        <v>98</v>
      </c>
      <c r="C64" s="59">
        <v>176</v>
      </c>
      <c r="D64" s="59">
        <v>53</v>
      </c>
      <c r="E64" s="59">
        <v>127</v>
      </c>
    </row>
    <row r="65" spans="1:5" x14ac:dyDescent="0.2">
      <c r="A65" s="121" t="s">
        <v>32</v>
      </c>
      <c r="B65" s="59">
        <v>291</v>
      </c>
      <c r="C65" s="59">
        <v>229</v>
      </c>
      <c r="D65" s="59">
        <v>239</v>
      </c>
      <c r="E65" s="59">
        <v>237</v>
      </c>
    </row>
    <row r="66" spans="1:5" x14ac:dyDescent="0.2">
      <c r="A66" s="122"/>
      <c r="B66" s="59">
        <v>269</v>
      </c>
      <c r="C66" s="59">
        <v>258</v>
      </c>
      <c r="D66" s="59">
        <v>207</v>
      </c>
      <c r="E66" s="59">
        <v>208</v>
      </c>
    </row>
    <row r="67" spans="1:5" x14ac:dyDescent="0.2">
      <c r="A67" s="123"/>
      <c r="B67" s="59">
        <v>282</v>
      </c>
      <c r="C67" s="59">
        <v>251</v>
      </c>
      <c r="D67" s="59">
        <v>235</v>
      </c>
      <c r="E67" s="59">
        <v>283</v>
      </c>
    </row>
    <row r="68" spans="1:5" x14ac:dyDescent="0.2">
      <c r="A68" s="121" t="s">
        <v>33</v>
      </c>
      <c r="B68" s="59">
        <v>37.800687285223368</v>
      </c>
      <c r="C68" s="59">
        <v>75.982532751091696</v>
      </c>
      <c r="D68" s="59">
        <v>26.778242677824267</v>
      </c>
      <c r="E68" s="59">
        <v>41.350210970464133</v>
      </c>
    </row>
    <row r="69" spans="1:5" x14ac:dyDescent="0.2">
      <c r="A69" s="122"/>
      <c r="B69" s="59">
        <v>38.661710037174721</v>
      </c>
      <c r="C69" s="59">
        <v>82.170542635658919</v>
      </c>
      <c r="D69" s="59">
        <v>24.154589371980677</v>
      </c>
      <c r="E69" s="59">
        <v>38.461538461538467</v>
      </c>
    </row>
    <row r="70" spans="1:5" x14ac:dyDescent="0.2">
      <c r="A70" s="123"/>
      <c r="B70" s="59">
        <v>34.751773049645394</v>
      </c>
      <c r="C70" s="59">
        <v>70.119521912350606</v>
      </c>
      <c r="D70" s="59">
        <v>22.553191489361701</v>
      </c>
      <c r="E70" s="59">
        <v>44.876325088339222</v>
      </c>
    </row>
    <row r="72" spans="1:5" x14ac:dyDescent="0.2">
      <c r="A72" s="117" t="s">
        <v>106</v>
      </c>
      <c r="B72" s="118"/>
      <c r="C72" s="118"/>
      <c r="D72" s="118"/>
      <c r="E72" s="119"/>
    </row>
    <row r="73" spans="1:5" ht="30" x14ac:dyDescent="0.2">
      <c r="A73" s="57" t="s">
        <v>36</v>
      </c>
      <c r="B73" s="58" t="s">
        <v>102</v>
      </c>
      <c r="C73" s="58" t="s">
        <v>103</v>
      </c>
      <c r="D73" s="58" t="s">
        <v>145</v>
      </c>
      <c r="E73" s="58" t="s">
        <v>104</v>
      </c>
    </row>
    <row r="74" spans="1:5" x14ac:dyDescent="0.2">
      <c r="A74" s="59">
        <v>1</v>
      </c>
      <c r="B74" s="59">
        <v>15.25</v>
      </c>
      <c r="C74" s="59">
        <v>5.04</v>
      </c>
      <c r="D74" s="59">
        <v>23.68</v>
      </c>
      <c r="E74" s="59">
        <v>17.600000000000001</v>
      </c>
    </row>
    <row r="75" spans="1:5" x14ac:dyDescent="0.2">
      <c r="A75" s="59">
        <v>2</v>
      </c>
      <c r="B75" s="59">
        <v>12.89</v>
      </c>
      <c r="C75" s="59">
        <v>5.5200000000000005</v>
      </c>
      <c r="D75" s="59">
        <v>27.5</v>
      </c>
      <c r="E75" s="59">
        <v>13.37</v>
      </c>
    </row>
    <row r="76" spans="1:5" x14ac:dyDescent="0.2">
      <c r="A76" s="59">
        <v>3</v>
      </c>
      <c r="B76" s="59">
        <v>13.71</v>
      </c>
      <c r="C76" s="59">
        <v>4.66</v>
      </c>
      <c r="D76" s="59">
        <v>25.3</v>
      </c>
      <c r="E76" s="59">
        <v>17.95</v>
      </c>
    </row>
  </sheetData>
  <mergeCells count="29">
    <mergeCell ref="A62:A64"/>
    <mergeCell ref="A65:A67"/>
    <mergeCell ref="A68:A70"/>
    <mergeCell ref="D5:D7"/>
    <mergeCell ref="E5:E7"/>
    <mergeCell ref="D8:D10"/>
    <mergeCell ref="E8:E10"/>
    <mergeCell ref="K5:K7"/>
    <mergeCell ref="J8:J10"/>
    <mergeCell ref="K8:K10"/>
    <mergeCell ref="G14:G16"/>
    <mergeCell ref="F14:F16"/>
    <mergeCell ref="A12:G12"/>
    <mergeCell ref="A3:E3"/>
    <mergeCell ref="G3:K3"/>
    <mergeCell ref="A72:E72"/>
    <mergeCell ref="A60:E60"/>
    <mergeCell ref="A53:E53"/>
    <mergeCell ref="A46:E46"/>
    <mergeCell ref="A38:E38"/>
    <mergeCell ref="A31:E31"/>
    <mergeCell ref="F17:F19"/>
    <mergeCell ref="G17:G19"/>
    <mergeCell ref="F23:F25"/>
    <mergeCell ref="G23:G25"/>
    <mergeCell ref="F26:F28"/>
    <mergeCell ref="G26:G28"/>
    <mergeCell ref="A21:G21"/>
    <mergeCell ref="J5:J7"/>
  </mergeCells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949A-22E2-499A-A128-AD2FC7563D8F}">
  <dimension ref="A1:Q23"/>
  <sheetViews>
    <sheetView workbookViewId="0">
      <selection activeCell="E32" sqref="E32"/>
    </sheetView>
  </sheetViews>
  <sheetFormatPr defaultRowHeight="15" x14ac:dyDescent="0.25"/>
  <cols>
    <col min="1" max="1" width="20.375" style="2" customWidth="1"/>
    <col min="2" max="2" width="24.125" style="2" customWidth="1"/>
    <col min="3" max="3" width="27" style="2" customWidth="1"/>
    <col min="4" max="4" width="15.625" style="2" customWidth="1"/>
    <col min="5" max="5" width="22.625" style="2" customWidth="1"/>
    <col min="6" max="6" width="21.125" style="2" customWidth="1"/>
    <col min="7" max="9" width="9" style="2"/>
    <col min="10" max="10" width="19.75" style="2" customWidth="1"/>
    <col min="11" max="16384" width="9" style="2"/>
  </cols>
  <sheetData>
    <row r="1" spans="1:17" ht="15.75" x14ac:dyDescent="0.25">
      <c r="A1" s="24" t="s">
        <v>107</v>
      </c>
    </row>
    <row r="3" spans="1:17" x14ac:dyDescent="0.25">
      <c r="A3" s="124" t="s">
        <v>108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7" x14ac:dyDescent="0.25">
      <c r="A4" s="27" t="s">
        <v>39</v>
      </c>
      <c r="B4" s="58" t="s">
        <v>102</v>
      </c>
      <c r="C4" s="58" t="s">
        <v>103</v>
      </c>
      <c r="D4" s="58" t="s">
        <v>145</v>
      </c>
      <c r="E4" s="58" t="s">
        <v>104</v>
      </c>
      <c r="F4" s="27" t="s">
        <v>39</v>
      </c>
      <c r="G4" s="58" t="s">
        <v>102</v>
      </c>
      <c r="H4" s="58" t="s">
        <v>103</v>
      </c>
      <c r="I4" s="58" t="s">
        <v>145</v>
      </c>
      <c r="J4" s="58" t="s">
        <v>104</v>
      </c>
    </row>
    <row r="5" spans="1:17" x14ac:dyDescent="0.25">
      <c r="A5" s="129" t="s">
        <v>40</v>
      </c>
      <c r="B5" s="10">
        <v>168</v>
      </c>
      <c r="C5" s="10">
        <v>282</v>
      </c>
      <c r="D5" s="10">
        <v>66</v>
      </c>
      <c r="E5" s="10">
        <v>198</v>
      </c>
      <c r="F5" s="129" t="s">
        <v>41</v>
      </c>
      <c r="G5" s="10">
        <v>105</v>
      </c>
      <c r="H5" s="10">
        <v>234</v>
      </c>
      <c r="I5" s="10">
        <v>19</v>
      </c>
      <c r="J5" s="10">
        <v>121</v>
      </c>
    </row>
    <row r="6" spans="1:17" x14ac:dyDescent="0.25">
      <c r="A6" s="130"/>
      <c r="B6" s="10">
        <v>179</v>
      </c>
      <c r="C6" s="10">
        <v>326</v>
      </c>
      <c r="D6" s="10">
        <v>71</v>
      </c>
      <c r="E6" s="10">
        <v>175</v>
      </c>
      <c r="F6" s="130"/>
      <c r="G6" s="10">
        <v>114</v>
      </c>
      <c r="H6" s="10">
        <v>271</v>
      </c>
      <c r="I6" s="10">
        <v>21</v>
      </c>
      <c r="J6" s="10">
        <v>103</v>
      </c>
    </row>
    <row r="7" spans="1:17" x14ac:dyDescent="0.25">
      <c r="A7" s="131"/>
      <c r="B7" s="10">
        <v>201</v>
      </c>
      <c r="C7" s="10">
        <v>312</v>
      </c>
      <c r="D7" s="10">
        <v>77</v>
      </c>
      <c r="E7" s="10">
        <v>206</v>
      </c>
      <c r="F7" s="131"/>
      <c r="G7" s="10">
        <v>96</v>
      </c>
      <c r="H7" s="10">
        <v>248</v>
      </c>
      <c r="I7" s="10">
        <v>24</v>
      </c>
      <c r="J7" s="10">
        <v>114</v>
      </c>
    </row>
    <row r="10" spans="1:17" x14ac:dyDescent="0.25">
      <c r="A10" s="125" t="s">
        <v>109</v>
      </c>
      <c r="B10" s="126"/>
      <c r="C10" s="127"/>
      <c r="D10" s="42"/>
      <c r="E10" s="128"/>
      <c r="F10" s="128"/>
      <c r="G10" s="128"/>
      <c r="H10" s="128"/>
      <c r="I10" s="128"/>
      <c r="J10" s="128"/>
      <c r="K10" s="128"/>
      <c r="L10" s="128"/>
      <c r="M10" s="128"/>
      <c r="P10" s="39"/>
      <c r="Q10" s="39"/>
    </row>
    <row r="11" spans="1:17" x14ac:dyDescent="0.25">
      <c r="A11" s="27" t="s">
        <v>43</v>
      </c>
      <c r="B11" s="29" t="s">
        <v>46</v>
      </c>
      <c r="C11" s="29" t="s">
        <v>44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O11" s="128"/>
      <c r="P11" s="41"/>
      <c r="Q11" s="41"/>
    </row>
    <row r="12" spans="1:17" ht="15" customHeight="1" x14ac:dyDescent="0.25">
      <c r="A12" s="93" t="s">
        <v>16</v>
      </c>
      <c r="B12" s="33">
        <v>21.58276</v>
      </c>
      <c r="C12" s="33">
        <v>34.918419999999998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O12" s="128"/>
      <c r="P12" s="41"/>
      <c r="Q12" s="41"/>
    </row>
    <row r="13" spans="1:17" ht="15" customHeight="1" x14ac:dyDescent="0.25">
      <c r="A13" s="94"/>
      <c r="B13" s="33">
        <v>22.245000000000001</v>
      </c>
      <c r="C13" s="33">
        <v>28.958850000000002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O13" s="128"/>
      <c r="P13" s="41"/>
      <c r="Q13" s="41"/>
    </row>
    <row r="14" spans="1:17" ht="15" customHeight="1" x14ac:dyDescent="0.25">
      <c r="A14" s="95"/>
      <c r="B14" s="33">
        <v>27.118220000000001</v>
      </c>
      <c r="C14" s="33">
        <v>33.135199999999998</v>
      </c>
      <c r="D14" s="21"/>
      <c r="O14" s="128"/>
      <c r="P14" s="41"/>
      <c r="Q14" s="41"/>
    </row>
    <row r="15" spans="1:17" x14ac:dyDescent="0.25">
      <c r="A15" s="93" t="s">
        <v>88</v>
      </c>
      <c r="B15" s="33">
        <v>33.897190000000002</v>
      </c>
      <c r="C15" s="33">
        <v>59.263170000000002</v>
      </c>
      <c r="D15" s="21"/>
      <c r="O15" s="128"/>
      <c r="P15" s="41"/>
      <c r="Q15" s="41"/>
    </row>
    <row r="16" spans="1:17" x14ac:dyDescent="0.25">
      <c r="A16" s="94"/>
      <c r="B16" s="33">
        <v>37.4604</v>
      </c>
      <c r="C16" s="33">
        <v>66.792090000000002</v>
      </c>
      <c r="D16" s="21"/>
      <c r="O16" s="128"/>
      <c r="P16" s="41"/>
      <c r="Q16" s="41"/>
    </row>
    <row r="17" spans="1:17" x14ac:dyDescent="0.25">
      <c r="A17" s="95"/>
      <c r="B17" s="33">
        <v>29.75752</v>
      </c>
      <c r="C17" s="33">
        <v>63.91771</v>
      </c>
      <c r="D17" s="21"/>
      <c r="O17" s="128"/>
      <c r="P17" s="41"/>
      <c r="Q17" s="41"/>
    </row>
    <row r="18" spans="1:17" x14ac:dyDescent="0.25">
      <c r="A18" s="93" t="s">
        <v>145</v>
      </c>
      <c r="B18" s="33">
        <v>10.448539999999999</v>
      </c>
      <c r="C18" s="33">
        <v>19.233779999999999</v>
      </c>
      <c r="D18" s="21"/>
      <c r="O18" s="128"/>
      <c r="P18" s="41"/>
      <c r="Q18" s="41"/>
    </row>
    <row r="19" spans="1:17" x14ac:dyDescent="0.25">
      <c r="A19" s="94"/>
      <c r="B19" s="33">
        <v>9.5190900000000003</v>
      </c>
      <c r="C19" s="33">
        <v>16.881170000000001</v>
      </c>
      <c r="D19" s="21"/>
      <c r="O19" s="128"/>
      <c r="P19" s="41"/>
      <c r="Q19" s="41"/>
    </row>
    <row r="20" spans="1:17" x14ac:dyDescent="0.25">
      <c r="A20" s="95"/>
      <c r="B20" s="33">
        <v>11.088200000000001</v>
      </c>
      <c r="C20" s="33">
        <v>19.33174</v>
      </c>
      <c r="D20" s="21"/>
      <c r="O20" s="128"/>
      <c r="P20" s="41"/>
      <c r="Q20" s="41"/>
    </row>
    <row r="21" spans="1:17" x14ac:dyDescent="0.25">
      <c r="A21" s="93" t="s">
        <v>96</v>
      </c>
      <c r="B21" s="33">
        <v>21.798269999999999</v>
      </c>
      <c r="C21" s="33">
        <v>25.288550000000001</v>
      </c>
      <c r="D21" s="21"/>
      <c r="O21" s="128"/>
      <c r="P21" s="41"/>
      <c r="Q21" s="41"/>
    </row>
    <row r="22" spans="1:17" x14ac:dyDescent="0.25">
      <c r="A22" s="94"/>
      <c r="B22" s="33">
        <v>18.46134</v>
      </c>
      <c r="C22" s="33">
        <v>24.876940000000001</v>
      </c>
      <c r="D22" s="21"/>
      <c r="O22" s="128"/>
      <c r="P22" s="41"/>
      <c r="Q22" s="41"/>
    </row>
    <row r="23" spans="1:17" x14ac:dyDescent="0.25">
      <c r="A23" s="95"/>
      <c r="B23" s="33">
        <v>24.077819999999999</v>
      </c>
      <c r="C23" s="33">
        <v>31.505199999999999</v>
      </c>
      <c r="D23" s="21"/>
    </row>
  </sheetData>
  <mergeCells count="15">
    <mergeCell ref="O11:O13"/>
    <mergeCell ref="O14:O16"/>
    <mergeCell ref="O17:O19"/>
    <mergeCell ref="O20:O22"/>
    <mergeCell ref="A5:A7"/>
    <mergeCell ref="F5:F7"/>
    <mergeCell ref="E10:G10"/>
    <mergeCell ref="H10:J10"/>
    <mergeCell ref="K10:M10"/>
    <mergeCell ref="A12:A14"/>
    <mergeCell ref="A15:A17"/>
    <mergeCell ref="A18:A20"/>
    <mergeCell ref="A21:A23"/>
    <mergeCell ref="A3:J3"/>
    <mergeCell ref="A10:C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figure2</vt:lpstr>
      <vt:lpstr>figure3</vt:lpstr>
      <vt:lpstr>figure4</vt:lpstr>
      <vt:lpstr>figure 4G,H</vt:lpstr>
      <vt:lpstr>figure 5</vt:lpstr>
      <vt:lpstr>figure 6</vt:lpstr>
      <vt:lpstr>figure 6C,D,E,F</vt:lpstr>
      <vt:lpstr>figure 7</vt:lpstr>
      <vt:lpstr>figure 8</vt:lpstr>
      <vt:lpstr>figure 8CD</vt:lpstr>
      <vt:lpstr>figure 9</vt:lpstr>
      <vt:lpstr>figure 9FGH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En-Hai Cui</cp:lastModifiedBy>
  <dcterms:created xsi:type="dcterms:W3CDTF">2015-06-05T18:19:34Z</dcterms:created>
  <dcterms:modified xsi:type="dcterms:W3CDTF">2023-08-14T06:16:15Z</dcterms:modified>
</cp:coreProperties>
</file>