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Paper_Xestospongia\Submission2\"/>
    </mc:Choice>
  </mc:AlternateContent>
  <xr:revisionPtr revIDLastSave="0" documentId="13_ncr:1_{25AD4D40-0B51-46B4-9722-C4FAD34F9D32}" xr6:coauthVersionLast="47" xr6:coauthVersionMax="47" xr10:uidLastSave="{00000000-0000-0000-0000-000000000000}"/>
  <bookViews>
    <workbookView xWindow="-120" yWindow="-120" windowWidth="29040" windowHeight="15720" xr2:uid="{D475C9B3-8046-4446-9687-588AC0692AB0}"/>
  </bookViews>
  <sheets>
    <sheet name="Mae Haad" sheetId="1" r:id="rId1"/>
    <sheet name="Haad Khom" sheetId="2" r:id="rId2"/>
    <sheet name="Koh Yippon" sheetId="3" r:id="rId3"/>
    <sheet name="Hin Yipp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4" l="1"/>
  <c r="Q8" i="4" s="1"/>
  <c r="P9" i="4"/>
  <c r="Q9" i="4" s="1"/>
  <c r="R9" i="4" s="1"/>
  <c r="P10" i="4"/>
  <c r="Q10" i="4" s="1"/>
  <c r="P11" i="4"/>
  <c r="Q11" i="4" s="1"/>
  <c r="R11" i="4" s="1"/>
  <c r="P12" i="4"/>
  <c r="Q12" i="4" s="1"/>
  <c r="R12" i="4" s="1"/>
  <c r="P13" i="4"/>
  <c r="P14" i="4"/>
  <c r="Q14" i="4" s="1"/>
  <c r="R14" i="4" s="1"/>
  <c r="P15" i="4"/>
  <c r="P16" i="4"/>
  <c r="Q16" i="4" s="1"/>
  <c r="P17" i="4"/>
  <c r="Q17" i="4" s="1"/>
  <c r="P18" i="4"/>
  <c r="Q18" i="4" s="1"/>
  <c r="P19" i="4"/>
  <c r="Q19" i="4" s="1"/>
  <c r="P20" i="4"/>
  <c r="Q20" i="4" s="1"/>
  <c r="P21" i="4"/>
  <c r="P22" i="4"/>
  <c r="Q22" i="4" s="1"/>
  <c r="R22" i="4" s="1"/>
  <c r="P23" i="4"/>
  <c r="Q23" i="4" s="1"/>
  <c r="R23" i="4" s="1"/>
  <c r="P24" i="4"/>
  <c r="Q24" i="4" s="1"/>
  <c r="R24" i="4" s="1"/>
  <c r="P25" i="4"/>
  <c r="Q25" i="4" s="1"/>
  <c r="R25" i="4" s="1"/>
  <c r="P26" i="4"/>
  <c r="P27" i="4"/>
  <c r="Q27" i="4" s="1"/>
  <c r="R27" i="4" s="1"/>
  <c r="P28" i="4"/>
  <c r="Q28" i="4" s="1"/>
  <c r="P29" i="4"/>
  <c r="P30" i="4"/>
  <c r="Q30" i="4"/>
  <c r="R30" i="4" s="1"/>
  <c r="P31" i="4"/>
  <c r="Q31" i="4" s="1"/>
  <c r="R31" i="4" s="1"/>
  <c r="P32" i="4"/>
  <c r="Q32" i="4" s="1"/>
  <c r="R32" i="4" s="1"/>
  <c r="P33" i="4"/>
  <c r="Q33" i="4" s="1"/>
  <c r="R33" i="4" s="1"/>
  <c r="P34" i="4"/>
  <c r="Q34" i="4" s="1"/>
  <c r="P35" i="4"/>
  <c r="Q35" i="4" s="1"/>
  <c r="P36" i="4"/>
  <c r="Q36" i="4" s="1"/>
  <c r="R36" i="4" s="1"/>
  <c r="P37" i="4"/>
  <c r="P38" i="4"/>
  <c r="Q38" i="4" s="1"/>
  <c r="R38" i="4" s="1"/>
  <c r="P39" i="4"/>
  <c r="R39" i="4" s="1"/>
  <c r="Q39" i="4"/>
  <c r="P40" i="4"/>
  <c r="Q40" i="4" s="1"/>
  <c r="R40" i="4" s="1"/>
  <c r="P41" i="4"/>
  <c r="Q41" i="4" s="1"/>
  <c r="R41" i="4" s="1"/>
  <c r="P42" i="4"/>
  <c r="Q42" i="4" s="1"/>
  <c r="P43" i="4"/>
  <c r="Q43" i="4" s="1"/>
  <c r="R43" i="4" s="1"/>
  <c r="P44" i="4"/>
  <c r="Q44" i="4"/>
  <c r="R44" i="4" s="1"/>
  <c r="P45" i="4"/>
  <c r="P46" i="4"/>
  <c r="P47" i="4"/>
  <c r="Q47" i="4" s="1"/>
  <c r="P48" i="4"/>
  <c r="Q48" i="4" s="1"/>
  <c r="R48" i="4" s="1"/>
  <c r="P49" i="4"/>
  <c r="Q49" i="4" s="1"/>
  <c r="R49" i="4" s="1"/>
  <c r="P50" i="4"/>
  <c r="Q50" i="4" s="1"/>
  <c r="P51" i="4"/>
  <c r="Q51" i="4" s="1"/>
  <c r="P52" i="4"/>
  <c r="Q52" i="4" s="1"/>
  <c r="R52" i="4" s="1"/>
  <c r="P53" i="4"/>
  <c r="P54" i="4"/>
  <c r="Q54" i="4"/>
  <c r="P55" i="4"/>
  <c r="P56" i="4"/>
  <c r="Q56" i="4" s="1"/>
  <c r="R56" i="4" s="1"/>
  <c r="P57" i="4"/>
  <c r="Q57" i="4" s="1"/>
  <c r="P58" i="4"/>
  <c r="Q58" i="4"/>
  <c r="P59" i="4"/>
  <c r="Q59" i="4" s="1"/>
  <c r="P60" i="4"/>
  <c r="Q60" i="4" s="1"/>
  <c r="P61" i="4"/>
  <c r="P62" i="4"/>
  <c r="Q62" i="4" s="1"/>
  <c r="P63" i="4"/>
  <c r="P64" i="4"/>
  <c r="Q64" i="4"/>
  <c r="R64" i="4" s="1"/>
  <c r="P65" i="4"/>
  <c r="Q65" i="4" s="1"/>
  <c r="P66" i="4"/>
  <c r="P67" i="4"/>
  <c r="Q67" i="4" s="1"/>
  <c r="P68" i="4"/>
  <c r="Q68" i="4" s="1"/>
  <c r="P69" i="4"/>
  <c r="P70" i="4"/>
  <c r="Q70" i="4" s="1"/>
  <c r="P71" i="4"/>
  <c r="Q71" i="4" s="1"/>
  <c r="R71" i="4" s="1"/>
  <c r="P72" i="4"/>
  <c r="Q72" i="4" s="1"/>
  <c r="P73" i="4"/>
  <c r="Q73" i="4" s="1"/>
  <c r="R73" i="4" s="1"/>
  <c r="P74" i="4"/>
  <c r="Q74" i="4" s="1"/>
  <c r="P75" i="4"/>
  <c r="Q75" i="4" s="1"/>
  <c r="P76" i="4"/>
  <c r="Q76" i="4" s="1"/>
  <c r="R76" i="4" s="1"/>
  <c r="P77" i="4"/>
  <c r="P78" i="4"/>
  <c r="Q78" i="4"/>
  <c r="P79" i="4"/>
  <c r="Q79" i="4" s="1"/>
  <c r="P80" i="4"/>
  <c r="Q80" i="4" s="1"/>
  <c r="R80" i="4" s="1"/>
  <c r="P81" i="4"/>
  <c r="Q81" i="4" s="1"/>
  <c r="R81" i="4" s="1"/>
  <c r="P82" i="4"/>
  <c r="Q82" i="4"/>
  <c r="P83" i="4"/>
  <c r="Q83" i="4" s="1"/>
  <c r="R83" i="4" s="1"/>
  <c r="P84" i="4"/>
  <c r="Q84" i="4" s="1"/>
  <c r="R84" i="4" s="1"/>
  <c r="P85" i="4"/>
  <c r="P86" i="4"/>
  <c r="Q86" i="4"/>
  <c r="P87" i="4"/>
  <c r="Q87" i="4" s="1"/>
  <c r="P88" i="4"/>
  <c r="Q88" i="4" s="1"/>
  <c r="P89" i="4"/>
  <c r="Q89" i="4" s="1"/>
  <c r="R89" i="4"/>
  <c r="P90" i="4"/>
  <c r="P91" i="4"/>
  <c r="Q91" i="4" s="1"/>
  <c r="P92" i="4"/>
  <c r="Q92" i="4" s="1"/>
  <c r="R92" i="4" s="1"/>
  <c r="P93" i="4"/>
  <c r="P94" i="4"/>
  <c r="Q94" i="4" s="1"/>
  <c r="P95" i="4"/>
  <c r="Q95" i="4" s="1"/>
  <c r="R95" i="4" s="1"/>
  <c r="P96" i="4"/>
  <c r="Q96" i="4" s="1"/>
  <c r="P97" i="4"/>
  <c r="Q97" i="4" s="1"/>
  <c r="P98" i="4"/>
  <c r="Q98" i="4" s="1"/>
  <c r="P99" i="4"/>
  <c r="Q99" i="4" s="1"/>
  <c r="P100" i="4"/>
  <c r="Q100" i="4" s="1"/>
  <c r="R100" i="4" s="1"/>
  <c r="P101" i="4"/>
  <c r="P102" i="4"/>
  <c r="Q102" i="4"/>
  <c r="P103" i="4"/>
  <c r="Q103" i="4" s="1"/>
  <c r="P104" i="4"/>
  <c r="Q104" i="4" s="1"/>
  <c r="R104" i="4" s="1"/>
  <c r="P105" i="4"/>
  <c r="Q105" i="4" s="1"/>
  <c r="R105" i="4" s="1"/>
  <c r="P106" i="4"/>
  <c r="Q106" i="4" s="1"/>
  <c r="P107" i="4"/>
  <c r="Q107" i="4" s="1"/>
  <c r="P108" i="4"/>
  <c r="Q108" i="4" s="1"/>
  <c r="P109" i="4"/>
  <c r="P110" i="4"/>
  <c r="Q110" i="4" s="1"/>
  <c r="P111" i="4"/>
  <c r="Q111" i="4" s="1"/>
  <c r="R111" i="4" s="1"/>
  <c r="P112" i="4"/>
  <c r="Q112" i="4" s="1"/>
  <c r="R112" i="4" s="1"/>
  <c r="P113" i="4"/>
  <c r="Q113" i="4" s="1"/>
  <c r="R113" i="4" s="1"/>
  <c r="P114" i="4"/>
  <c r="Q114" i="4" s="1"/>
  <c r="P115" i="4"/>
  <c r="R115" i="4" s="1"/>
  <c r="Q115" i="4"/>
  <c r="P116" i="4"/>
  <c r="Q116" i="4"/>
  <c r="R116" i="4" s="1"/>
  <c r="P117" i="4"/>
  <c r="P118" i="4"/>
  <c r="Q118" i="4" s="1"/>
  <c r="P119" i="4"/>
  <c r="Q119" i="4" s="1"/>
  <c r="P120" i="4"/>
  <c r="R120" i="4" s="1"/>
  <c r="Q120" i="4"/>
  <c r="P121" i="4"/>
  <c r="Q121" i="4" s="1"/>
  <c r="R121" i="4"/>
  <c r="P122" i="4"/>
  <c r="Q122" i="4" s="1"/>
  <c r="P123" i="4"/>
  <c r="Q123" i="4"/>
  <c r="R123" i="4" s="1"/>
  <c r="P124" i="4"/>
  <c r="Q124" i="4"/>
  <c r="R124" i="4" s="1"/>
  <c r="P125" i="4"/>
  <c r="P126" i="4"/>
  <c r="Q126" i="4" s="1"/>
  <c r="P127" i="4"/>
  <c r="Q127" i="4" s="1"/>
  <c r="P128" i="4"/>
  <c r="Q128" i="4" s="1"/>
  <c r="P129" i="4"/>
  <c r="Q129" i="4" s="1"/>
  <c r="P130" i="4"/>
  <c r="Q130" i="4" s="1"/>
  <c r="P131" i="4"/>
  <c r="Q131" i="4" s="1"/>
  <c r="R131" i="4" s="1"/>
  <c r="P132" i="4"/>
  <c r="Q132" i="4" s="1"/>
  <c r="R132" i="4" s="1"/>
  <c r="P133" i="4"/>
  <c r="P134" i="4"/>
  <c r="Q134" i="4" s="1"/>
  <c r="P135" i="4"/>
  <c r="Q135" i="4" s="1"/>
  <c r="P136" i="4"/>
  <c r="Q136" i="4" s="1"/>
  <c r="R136" i="4" s="1"/>
  <c r="P137" i="4"/>
  <c r="Q137" i="4" s="1"/>
  <c r="R137" i="4" s="1"/>
  <c r="P138" i="4"/>
  <c r="Q138" i="4" s="1"/>
  <c r="P139" i="4"/>
  <c r="Q139" i="4" s="1"/>
  <c r="R139" i="4" s="1"/>
  <c r="P140" i="4"/>
  <c r="Q140" i="4" s="1"/>
  <c r="R140" i="4" s="1"/>
  <c r="P141" i="4"/>
  <c r="P142" i="4"/>
  <c r="Q142" i="4" s="1"/>
  <c r="P143" i="4"/>
  <c r="Q143" i="4" s="1"/>
  <c r="P144" i="4"/>
  <c r="Q144" i="4" s="1"/>
  <c r="P145" i="4"/>
  <c r="Q145" i="4" s="1"/>
  <c r="P146" i="4"/>
  <c r="Q146" i="4" s="1"/>
  <c r="P147" i="4"/>
  <c r="Q147" i="4"/>
  <c r="R147" i="4" s="1"/>
  <c r="P148" i="4"/>
  <c r="Q148" i="4" s="1"/>
  <c r="R148" i="4" s="1"/>
  <c r="P149" i="4"/>
  <c r="P150" i="4"/>
  <c r="Q150" i="4" s="1"/>
  <c r="P151" i="4"/>
  <c r="P152" i="4"/>
  <c r="Q152" i="4" s="1"/>
  <c r="P153" i="4"/>
  <c r="Q153" i="4" s="1"/>
  <c r="P154" i="4"/>
  <c r="Q154" i="4" s="1"/>
  <c r="P155" i="4"/>
  <c r="Q155" i="4" s="1"/>
  <c r="R155" i="4" s="1"/>
  <c r="P7" i="4"/>
  <c r="Q7" i="4" s="1"/>
  <c r="D8" i="4"/>
  <c r="F8" i="4" s="1"/>
  <c r="G8" i="4" s="1"/>
  <c r="D9" i="4"/>
  <c r="F9" i="4" s="1"/>
  <c r="G9" i="4" s="1"/>
  <c r="D10" i="4"/>
  <c r="F10" i="4" s="1"/>
  <c r="G10" i="4" s="1"/>
  <c r="D11" i="4"/>
  <c r="F11" i="4" s="1"/>
  <c r="G11" i="4" s="1"/>
  <c r="D12" i="4"/>
  <c r="F12" i="4" s="1"/>
  <c r="G12" i="4" s="1"/>
  <c r="D13" i="4"/>
  <c r="F13" i="4" s="1"/>
  <c r="G13" i="4" s="1"/>
  <c r="H13" i="4" s="1"/>
  <c r="D14" i="4"/>
  <c r="F14" i="4" s="1"/>
  <c r="G14" i="4" s="1"/>
  <c r="D15" i="4"/>
  <c r="F15" i="4" s="1"/>
  <c r="D16" i="4"/>
  <c r="F16" i="4" s="1"/>
  <c r="G16" i="4" s="1"/>
  <c r="H16" i="4" s="1"/>
  <c r="D17" i="4"/>
  <c r="F17" i="4" s="1"/>
  <c r="G17" i="4" s="1"/>
  <c r="D18" i="4"/>
  <c r="F18" i="4" s="1"/>
  <c r="G18" i="4" s="1"/>
  <c r="D19" i="4"/>
  <c r="F19" i="4" s="1"/>
  <c r="G19" i="4"/>
  <c r="D20" i="4"/>
  <c r="F20" i="4" s="1"/>
  <c r="G20" i="4" s="1"/>
  <c r="H20" i="4" s="1"/>
  <c r="D21" i="4"/>
  <c r="F21" i="4" s="1"/>
  <c r="G21" i="4" s="1"/>
  <c r="D22" i="4"/>
  <c r="F22" i="4" s="1"/>
  <c r="G22" i="4" s="1"/>
  <c r="D23" i="4"/>
  <c r="F23" i="4" s="1"/>
  <c r="G23" i="4" s="1"/>
  <c r="D24" i="4"/>
  <c r="F24" i="4" s="1"/>
  <c r="G24" i="4" s="1"/>
  <c r="D25" i="4"/>
  <c r="F25" i="4" s="1"/>
  <c r="G25" i="4" s="1"/>
  <c r="D26" i="4"/>
  <c r="F26" i="4" s="1"/>
  <c r="G26" i="4" s="1"/>
  <c r="D27" i="4"/>
  <c r="F27" i="4" s="1"/>
  <c r="G27" i="4" s="1"/>
  <c r="H27" i="4" s="1"/>
  <c r="D28" i="4"/>
  <c r="F28" i="4" s="1"/>
  <c r="G28" i="4" s="1"/>
  <c r="D29" i="4"/>
  <c r="F29" i="4" s="1"/>
  <c r="G29" i="4" s="1"/>
  <c r="H29" i="4" s="1"/>
  <c r="D30" i="4"/>
  <c r="F30" i="4" s="1"/>
  <c r="G30" i="4" s="1"/>
  <c r="H30" i="4"/>
  <c r="D31" i="4"/>
  <c r="F31" i="4" s="1"/>
  <c r="D32" i="4"/>
  <c r="F32" i="4" s="1"/>
  <c r="G32" i="4" s="1"/>
  <c r="H32" i="4"/>
  <c r="D33" i="4"/>
  <c r="F33" i="4" s="1"/>
  <c r="G33" i="4" s="1"/>
  <c r="D34" i="4"/>
  <c r="F34" i="4" s="1"/>
  <c r="G34" i="4" s="1"/>
  <c r="D35" i="4"/>
  <c r="F35" i="4" s="1"/>
  <c r="G35" i="4" s="1"/>
  <c r="D36" i="4"/>
  <c r="F36" i="4" s="1"/>
  <c r="G36" i="4" s="1"/>
  <c r="D37" i="4"/>
  <c r="F37" i="4" s="1"/>
  <c r="G37" i="4" s="1"/>
  <c r="D38" i="4"/>
  <c r="F38" i="4" s="1"/>
  <c r="G38" i="4" s="1"/>
  <c r="D39" i="4"/>
  <c r="F39" i="4" s="1"/>
  <c r="G39" i="4" s="1"/>
  <c r="D40" i="4"/>
  <c r="F40" i="4" s="1"/>
  <c r="G40" i="4" s="1"/>
  <c r="D41" i="4"/>
  <c r="F41" i="4" s="1"/>
  <c r="G41" i="4" s="1"/>
  <c r="D42" i="4"/>
  <c r="F42" i="4" s="1"/>
  <c r="G42" i="4" s="1"/>
  <c r="D43" i="4"/>
  <c r="F43" i="4" s="1"/>
  <c r="G43" i="4" s="1"/>
  <c r="D44" i="4"/>
  <c r="F44" i="4" s="1"/>
  <c r="G44" i="4" s="1"/>
  <c r="D45" i="4"/>
  <c r="F45" i="4" s="1"/>
  <c r="G45" i="4" s="1"/>
  <c r="H45" i="4" s="1"/>
  <c r="D46" i="4"/>
  <c r="F46" i="4" s="1"/>
  <c r="G46" i="4" s="1"/>
  <c r="D47" i="4"/>
  <c r="F47" i="4" s="1"/>
  <c r="D48" i="4"/>
  <c r="F48" i="4" s="1"/>
  <c r="G48" i="4" s="1"/>
  <c r="H48" i="4"/>
  <c r="D49" i="4"/>
  <c r="F49" i="4" s="1"/>
  <c r="G49" i="4" s="1"/>
  <c r="H49" i="4" s="1"/>
  <c r="D50" i="4"/>
  <c r="F50" i="4" s="1"/>
  <c r="G50" i="4" s="1"/>
  <c r="D51" i="4"/>
  <c r="F51" i="4" s="1"/>
  <c r="G51" i="4" s="1"/>
  <c r="D52" i="4"/>
  <c r="F52" i="4" s="1"/>
  <c r="G52" i="4" s="1"/>
  <c r="D53" i="4"/>
  <c r="F53" i="4" s="1"/>
  <c r="G53" i="4"/>
  <c r="D54" i="4"/>
  <c r="F54" i="4" s="1"/>
  <c r="G54" i="4" s="1"/>
  <c r="D55" i="4"/>
  <c r="F55" i="4" s="1"/>
  <c r="G55" i="4"/>
  <c r="D56" i="4"/>
  <c r="F56" i="4" s="1"/>
  <c r="G56" i="4" s="1"/>
  <c r="D57" i="4"/>
  <c r="F57" i="4" s="1"/>
  <c r="G57" i="4" s="1"/>
  <c r="D58" i="4"/>
  <c r="F58" i="4" s="1"/>
  <c r="G58" i="4" s="1"/>
  <c r="H58" i="4"/>
  <c r="D59" i="4"/>
  <c r="F59" i="4" s="1"/>
  <c r="G59" i="4" s="1"/>
  <c r="H59" i="4" s="1"/>
  <c r="D60" i="4"/>
  <c r="F60" i="4" s="1"/>
  <c r="G60" i="4" s="1"/>
  <c r="D61" i="4"/>
  <c r="F61" i="4" s="1"/>
  <c r="G61" i="4" s="1"/>
  <c r="D62" i="4"/>
  <c r="F62" i="4" s="1"/>
  <c r="G62" i="4" s="1"/>
  <c r="D63" i="4"/>
  <c r="F63" i="4" s="1"/>
  <c r="G63" i="4" s="1"/>
  <c r="D64" i="4"/>
  <c r="F64" i="4" s="1"/>
  <c r="G64" i="4"/>
  <c r="D65" i="4"/>
  <c r="F65" i="4" s="1"/>
  <c r="G65" i="4" s="1"/>
  <c r="D66" i="4"/>
  <c r="F66" i="4" s="1"/>
  <c r="G66" i="4" s="1"/>
  <c r="D67" i="4"/>
  <c r="F67" i="4" s="1"/>
  <c r="G67" i="4" s="1"/>
  <c r="H67" i="4" s="1"/>
  <c r="D68" i="4"/>
  <c r="F68" i="4" s="1"/>
  <c r="D69" i="4"/>
  <c r="F69" i="4" s="1"/>
  <c r="G69" i="4" s="1"/>
  <c r="D70" i="4"/>
  <c r="F70" i="4" s="1"/>
  <c r="G70" i="4" s="1"/>
  <c r="D71" i="4"/>
  <c r="F71" i="4" s="1"/>
  <c r="G71" i="4" s="1"/>
  <c r="D72" i="4"/>
  <c r="F72" i="4" s="1"/>
  <c r="G72" i="4" s="1"/>
  <c r="D73" i="4"/>
  <c r="F73" i="4" s="1"/>
  <c r="G73" i="4"/>
  <c r="D74" i="4"/>
  <c r="F74" i="4" s="1"/>
  <c r="G74" i="4" s="1"/>
  <c r="D75" i="4"/>
  <c r="F75" i="4" s="1"/>
  <c r="G75" i="4" s="1"/>
  <c r="H75" i="4" s="1"/>
  <c r="D76" i="4"/>
  <c r="F76" i="4" s="1"/>
  <c r="D77" i="4"/>
  <c r="F77" i="4" s="1"/>
  <c r="G77" i="4" s="1"/>
  <c r="D78" i="4"/>
  <c r="F78" i="4" s="1"/>
  <c r="G78" i="4" s="1"/>
  <c r="D79" i="4"/>
  <c r="F79" i="4" s="1"/>
  <c r="G79" i="4" s="1"/>
  <c r="D80" i="4"/>
  <c r="F80" i="4" s="1"/>
  <c r="G80" i="4"/>
  <c r="D81" i="4"/>
  <c r="F81" i="4" s="1"/>
  <c r="G81" i="4" s="1"/>
  <c r="D82" i="4"/>
  <c r="F82" i="4" s="1"/>
  <c r="G82" i="4" s="1"/>
  <c r="D83" i="4"/>
  <c r="F83" i="4" s="1"/>
  <c r="G83" i="4" s="1"/>
  <c r="H83" i="4" s="1"/>
  <c r="D84" i="4"/>
  <c r="F84" i="4" s="1"/>
  <c r="D85" i="4"/>
  <c r="F85" i="4" s="1"/>
  <c r="G85" i="4" s="1"/>
  <c r="D86" i="4"/>
  <c r="F86" i="4" s="1"/>
  <c r="G86" i="4" s="1"/>
  <c r="D87" i="4"/>
  <c r="F87" i="4" s="1"/>
  <c r="G87" i="4" s="1"/>
  <c r="D88" i="4"/>
  <c r="F88" i="4" s="1"/>
  <c r="G88" i="4" s="1"/>
  <c r="D89" i="4"/>
  <c r="F89" i="4" s="1"/>
  <c r="G89" i="4"/>
  <c r="D90" i="4"/>
  <c r="F90" i="4" s="1"/>
  <c r="G90" i="4" s="1"/>
  <c r="D91" i="4"/>
  <c r="F91" i="4" s="1"/>
  <c r="G91" i="4" s="1"/>
  <c r="H91" i="4" s="1"/>
  <c r="D92" i="4"/>
  <c r="F92" i="4" s="1"/>
  <c r="D93" i="4"/>
  <c r="F93" i="4" s="1"/>
  <c r="G93" i="4" s="1"/>
  <c r="D94" i="4"/>
  <c r="F94" i="4" s="1"/>
  <c r="G94" i="4" s="1"/>
  <c r="D95" i="4"/>
  <c r="F95" i="4" s="1"/>
  <c r="G95" i="4" s="1"/>
  <c r="D96" i="4"/>
  <c r="F96" i="4" s="1"/>
  <c r="G96" i="4"/>
  <c r="D97" i="4"/>
  <c r="F97" i="4" s="1"/>
  <c r="G97" i="4" s="1"/>
  <c r="D98" i="4"/>
  <c r="F98" i="4" s="1"/>
  <c r="G98" i="4" s="1"/>
  <c r="D99" i="4"/>
  <c r="F99" i="4" s="1"/>
  <c r="G99" i="4" s="1"/>
  <c r="H99" i="4" s="1"/>
  <c r="D100" i="4"/>
  <c r="F100" i="4" s="1"/>
  <c r="D101" i="4"/>
  <c r="F101" i="4" s="1"/>
  <c r="G101" i="4" s="1"/>
  <c r="D102" i="4"/>
  <c r="F102" i="4" s="1"/>
  <c r="G102" i="4" s="1"/>
  <c r="D103" i="4"/>
  <c r="F103" i="4" s="1"/>
  <c r="G103" i="4" s="1"/>
  <c r="D104" i="4"/>
  <c r="F104" i="4" s="1"/>
  <c r="G104" i="4" s="1"/>
  <c r="H104" i="4" s="1"/>
  <c r="D105" i="4"/>
  <c r="F105" i="4" s="1"/>
  <c r="D106" i="4"/>
  <c r="F106" i="4" s="1"/>
  <c r="G106" i="4" s="1"/>
  <c r="D107" i="4"/>
  <c r="F107" i="4"/>
  <c r="D108" i="4"/>
  <c r="F108" i="4"/>
  <c r="D109" i="4"/>
  <c r="F109" i="4" s="1"/>
  <c r="D110" i="4"/>
  <c r="F110" i="4" s="1"/>
  <c r="D111" i="4"/>
  <c r="F111" i="4" s="1"/>
  <c r="D112" i="4"/>
  <c r="F112" i="4"/>
  <c r="G112" i="4"/>
  <c r="D113" i="4"/>
  <c r="F113" i="4" s="1"/>
  <c r="D114" i="4"/>
  <c r="F114" i="4"/>
  <c r="G114" i="4" s="1"/>
  <c r="D115" i="4"/>
  <c r="F115" i="4"/>
  <c r="D116" i="4"/>
  <c r="F116" i="4" s="1"/>
  <c r="D117" i="4"/>
  <c r="F117" i="4" s="1"/>
  <c r="D118" i="4"/>
  <c r="F118" i="4" s="1"/>
  <c r="D119" i="4"/>
  <c r="F119" i="4" s="1"/>
  <c r="D120" i="4"/>
  <c r="F120" i="4" s="1"/>
  <c r="G120" i="4" s="1"/>
  <c r="D121" i="4"/>
  <c r="F121" i="4" s="1"/>
  <c r="D122" i="4"/>
  <c r="F122" i="4" s="1"/>
  <c r="G122" i="4" s="1"/>
  <c r="D123" i="4"/>
  <c r="F123" i="4"/>
  <c r="D124" i="4"/>
  <c r="F124" i="4" s="1"/>
  <c r="D125" i="4"/>
  <c r="F125" i="4"/>
  <c r="D126" i="4"/>
  <c r="F126" i="4" s="1"/>
  <c r="D127" i="4"/>
  <c r="F127" i="4" s="1"/>
  <c r="D128" i="4"/>
  <c r="F128" i="4" s="1"/>
  <c r="G128" i="4" s="1"/>
  <c r="D129" i="4"/>
  <c r="F129" i="4" s="1"/>
  <c r="D130" i="4"/>
  <c r="F130" i="4"/>
  <c r="G130" i="4" s="1"/>
  <c r="D131" i="4"/>
  <c r="F131" i="4"/>
  <c r="D132" i="4"/>
  <c r="F132" i="4" s="1"/>
  <c r="D133" i="4"/>
  <c r="F133" i="4"/>
  <c r="D134" i="4"/>
  <c r="F134" i="4" s="1"/>
  <c r="D135" i="4"/>
  <c r="F135" i="4" s="1"/>
  <c r="D136" i="4"/>
  <c r="F136" i="4" s="1"/>
  <c r="G136" i="4" s="1"/>
  <c r="D137" i="4"/>
  <c r="F137" i="4" s="1"/>
  <c r="D138" i="4"/>
  <c r="F138" i="4"/>
  <c r="G138" i="4" s="1"/>
  <c r="D139" i="4"/>
  <c r="F139" i="4"/>
  <c r="D140" i="4"/>
  <c r="F140" i="4" s="1"/>
  <c r="D141" i="4"/>
  <c r="F141" i="4" s="1"/>
  <c r="D142" i="4"/>
  <c r="F142" i="4" s="1"/>
  <c r="G142" i="4" s="1"/>
  <c r="D143" i="4"/>
  <c r="F143" i="4"/>
  <c r="D144" i="4"/>
  <c r="F144" i="4" s="1"/>
  <c r="G144" i="4" s="1"/>
  <c r="D145" i="4"/>
  <c r="F145" i="4" s="1"/>
  <c r="D146" i="4"/>
  <c r="F146" i="4" s="1"/>
  <c r="G146" i="4" s="1"/>
  <c r="D147" i="4"/>
  <c r="F147" i="4" s="1"/>
  <c r="D148" i="4"/>
  <c r="F148" i="4" s="1"/>
  <c r="G148" i="4" s="1"/>
  <c r="D149" i="4"/>
  <c r="F149" i="4"/>
  <c r="D150" i="4"/>
  <c r="F150" i="4" s="1"/>
  <c r="G150" i="4" s="1"/>
  <c r="D151" i="4"/>
  <c r="F151" i="4"/>
  <c r="D152" i="4"/>
  <c r="F152" i="4" s="1"/>
  <c r="G152" i="4" s="1"/>
  <c r="D153" i="4"/>
  <c r="F153" i="4"/>
  <c r="D154" i="4"/>
  <c r="F154" i="4" s="1"/>
  <c r="G154" i="4" s="1"/>
  <c r="D155" i="4"/>
  <c r="F155" i="4" s="1"/>
  <c r="D156" i="4"/>
  <c r="F156" i="4" s="1"/>
  <c r="G156" i="4" s="1"/>
  <c r="D157" i="4"/>
  <c r="F157" i="4" s="1"/>
  <c r="D158" i="4"/>
  <c r="F158" i="4" s="1"/>
  <c r="G158" i="4" s="1"/>
  <c r="D159" i="4"/>
  <c r="F159" i="4"/>
  <c r="D160" i="4"/>
  <c r="F160" i="4" s="1"/>
  <c r="G160" i="4" s="1"/>
  <c r="D161" i="4"/>
  <c r="F161" i="4" s="1"/>
  <c r="D162" i="4"/>
  <c r="F162" i="4" s="1"/>
  <c r="G162" i="4" s="1"/>
  <c r="D163" i="4"/>
  <c r="F163" i="4" s="1"/>
  <c r="D164" i="4"/>
  <c r="F164" i="4" s="1"/>
  <c r="G164" i="4" s="1"/>
  <c r="D165" i="4"/>
  <c r="F165" i="4"/>
  <c r="D166" i="4"/>
  <c r="F166" i="4" s="1"/>
  <c r="G166" i="4" s="1"/>
  <c r="D167" i="4"/>
  <c r="F167" i="4"/>
  <c r="D168" i="4"/>
  <c r="F168" i="4" s="1"/>
  <c r="G168" i="4" s="1"/>
  <c r="D169" i="4"/>
  <c r="F169" i="4"/>
  <c r="D170" i="4"/>
  <c r="F170" i="4" s="1"/>
  <c r="G170" i="4" s="1"/>
  <c r="D171" i="4"/>
  <c r="F171" i="4" s="1"/>
  <c r="D172" i="4"/>
  <c r="F172" i="4" s="1"/>
  <c r="G172" i="4" s="1"/>
  <c r="D173" i="4"/>
  <c r="F173" i="4" s="1"/>
  <c r="D174" i="4"/>
  <c r="F174" i="4" s="1"/>
  <c r="G174" i="4" s="1"/>
  <c r="D175" i="4"/>
  <c r="F175" i="4"/>
  <c r="D176" i="4"/>
  <c r="F176" i="4" s="1"/>
  <c r="G176" i="4" s="1"/>
  <c r="D177" i="4"/>
  <c r="F177" i="4" s="1"/>
  <c r="D178" i="4"/>
  <c r="F178" i="4" s="1"/>
  <c r="G178" i="4" s="1"/>
  <c r="D179" i="4"/>
  <c r="F179" i="4" s="1"/>
  <c r="D180" i="4"/>
  <c r="F180" i="4" s="1"/>
  <c r="G180" i="4" s="1"/>
  <c r="D181" i="4"/>
  <c r="F181" i="4"/>
  <c r="D182" i="4"/>
  <c r="F182" i="4" s="1"/>
  <c r="G182" i="4" s="1"/>
  <c r="D183" i="4"/>
  <c r="F183" i="4"/>
  <c r="D184" i="4"/>
  <c r="F184" i="4" s="1"/>
  <c r="G184" i="4" s="1"/>
  <c r="D185" i="4"/>
  <c r="F185" i="4"/>
  <c r="D186" i="4"/>
  <c r="F186" i="4" s="1"/>
  <c r="G186" i="4" s="1"/>
  <c r="D187" i="4"/>
  <c r="F187" i="4" s="1"/>
  <c r="D188" i="4"/>
  <c r="F188" i="4" s="1"/>
  <c r="G188" i="4" s="1"/>
  <c r="D7" i="4"/>
  <c r="F7" i="4" s="1"/>
  <c r="P8" i="3"/>
  <c r="Q8" i="3" s="1"/>
  <c r="P9" i="3"/>
  <c r="Q9" i="3" s="1"/>
  <c r="P10" i="3"/>
  <c r="Q10" i="3" s="1"/>
  <c r="P11" i="3"/>
  <c r="P12" i="3"/>
  <c r="Q12" i="3" s="1"/>
  <c r="R12" i="3" s="1"/>
  <c r="P13" i="3"/>
  <c r="P14" i="3"/>
  <c r="Q14" i="3" s="1"/>
  <c r="P15" i="3"/>
  <c r="Q15" i="3" s="1"/>
  <c r="R15" i="3" s="1"/>
  <c r="P16" i="3"/>
  <c r="Q16" i="3" s="1"/>
  <c r="R16" i="3" s="1"/>
  <c r="P17" i="3"/>
  <c r="Q17" i="3" s="1"/>
  <c r="P18" i="3"/>
  <c r="Q18" i="3"/>
  <c r="P19" i="3"/>
  <c r="Q19" i="3" s="1"/>
  <c r="P20" i="3"/>
  <c r="Q20" i="3" s="1"/>
  <c r="R20" i="3" s="1"/>
  <c r="P21" i="3"/>
  <c r="P22" i="3"/>
  <c r="Q22" i="3" s="1"/>
  <c r="P23" i="3"/>
  <c r="Q23" i="3"/>
  <c r="R23" i="3" s="1"/>
  <c r="P24" i="3"/>
  <c r="P25" i="3"/>
  <c r="Q25" i="3" s="1"/>
  <c r="P26" i="3"/>
  <c r="Q26" i="3"/>
  <c r="P27" i="3"/>
  <c r="Q27" i="3" s="1"/>
  <c r="R27" i="3" s="1"/>
  <c r="P28" i="3"/>
  <c r="Q28" i="3" s="1"/>
  <c r="R28" i="3" s="1"/>
  <c r="P29" i="3"/>
  <c r="P30" i="3"/>
  <c r="Q30" i="3" s="1"/>
  <c r="P31" i="3"/>
  <c r="Q31" i="3" s="1"/>
  <c r="R31" i="3" s="1"/>
  <c r="P32" i="3"/>
  <c r="Q32" i="3"/>
  <c r="R32" i="3"/>
  <c r="P33" i="3"/>
  <c r="Q33" i="3" s="1"/>
  <c r="P34" i="3"/>
  <c r="Q34" i="3" s="1"/>
  <c r="P35" i="3"/>
  <c r="Q35" i="3"/>
  <c r="R35" i="3" s="1"/>
  <c r="P36" i="3"/>
  <c r="Q36" i="3" s="1"/>
  <c r="R36" i="3" s="1"/>
  <c r="P37" i="3"/>
  <c r="P38" i="3"/>
  <c r="Q38" i="3" s="1"/>
  <c r="P39" i="3"/>
  <c r="Q39" i="3"/>
  <c r="R39" i="3" s="1"/>
  <c r="P40" i="3"/>
  <c r="Q40" i="3"/>
  <c r="R40" i="3"/>
  <c r="P41" i="3"/>
  <c r="Q41" i="3" s="1"/>
  <c r="P42" i="3"/>
  <c r="Q42" i="3" s="1"/>
  <c r="P43" i="3"/>
  <c r="Q43" i="3" s="1"/>
  <c r="R43" i="3" s="1"/>
  <c r="P44" i="3"/>
  <c r="Q44" i="3" s="1"/>
  <c r="R44" i="3" s="1"/>
  <c r="P45" i="3"/>
  <c r="P46" i="3"/>
  <c r="Q46" i="3" s="1"/>
  <c r="P47" i="3"/>
  <c r="Q47" i="3"/>
  <c r="P48" i="3"/>
  <c r="Q48" i="3" s="1"/>
  <c r="P49" i="3"/>
  <c r="Q49" i="3" s="1"/>
  <c r="P50" i="3"/>
  <c r="Q50" i="3" s="1"/>
  <c r="P51" i="3"/>
  <c r="Q51" i="3" s="1"/>
  <c r="R51" i="3" s="1"/>
  <c r="P52" i="3"/>
  <c r="Q52" i="3" s="1"/>
  <c r="R52" i="3" s="1"/>
  <c r="P53" i="3"/>
  <c r="P54" i="3"/>
  <c r="Q54" i="3" s="1"/>
  <c r="P55" i="3"/>
  <c r="Q55" i="3" s="1"/>
  <c r="P56" i="3"/>
  <c r="P57" i="3"/>
  <c r="Q57" i="3" s="1"/>
  <c r="P58" i="3"/>
  <c r="Q58" i="3"/>
  <c r="P59" i="3"/>
  <c r="Q59" i="3"/>
  <c r="R59" i="3" s="1"/>
  <c r="P60" i="3"/>
  <c r="Q60" i="3" s="1"/>
  <c r="R60" i="3" s="1"/>
  <c r="P61" i="3"/>
  <c r="P62" i="3"/>
  <c r="Q62" i="3" s="1"/>
  <c r="P63" i="3"/>
  <c r="Q63" i="3" s="1"/>
  <c r="R63" i="3" s="1"/>
  <c r="P64" i="3"/>
  <c r="Q64" i="3" s="1"/>
  <c r="P65" i="3"/>
  <c r="Q65" i="3" s="1"/>
  <c r="P66" i="3"/>
  <c r="Q66" i="3" s="1"/>
  <c r="P67" i="3"/>
  <c r="Q67" i="3" s="1"/>
  <c r="R67" i="3" s="1"/>
  <c r="P68" i="3"/>
  <c r="Q68" i="3" s="1"/>
  <c r="R68" i="3" s="1"/>
  <c r="P69" i="3"/>
  <c r="P70" i="3"/>
  <c r="Q70" i="3" s="1"/>
  <c r="P71" i="3"/>
  <c r="Q71" i="3"/>
  <c r="R71" i="3" s="1"/>
  <c r="P72" i="3"/>
  <c r="R72" i="3" s="1"/>
  <c r="Q72" i="3"/>
  <c r="P73" i="3"/>
  <c r="Q73" i="3" s="1"/>
  <c r="P74" i="3"/>
  <c r="Q74" i="3" s="1"/>
  <c r="P75" i="3"/>
  <c r="Q75" i="3" s="1"/>
  <c r="R75" i="3" s="1"/>
  <c r="P76" i="3"/>
  <c r="Q76" i="3" s="1"/>
  <c r="R76" i="3" s="1"/>
  <c r="P77" i="3"/>
  <c r="P78" i="3"/>
  <c r="Q78" i="3" s="1"/>
  <c r="P79" i="3"/>
  <c r="Q79" i="3" s="1"/>
  <c r="P80" i="3"/>
  <c r="Q80" i="3" s="1"/>
  <c r="P81" i="3"/>
  <c r="Q81" i="3" s="1"/>
  <c r="P82" i="3"/>
  <c r="Q82" i="3" s="1"/>
  <c r="P83" i="3"/>
  <c r="Q83" i="3" s="1"/>
  <c r="R83" i="3" s="1"/>
  <c r="P84" i="3"/>
  <c r="Q84" i="3" s="1"/>
  <c r="R84" i="3" s="1"/>
  <c r="P85" i="3"/>
  <c r="P86" i="3"/>
  <c r="Q86" i="3" s="1"/>
  <c r="P87" i="3"/>
  <c r="Q87" i="3"/>
  <c r="R87" i="3" s="1"/>
  <c r="P88" i="3"/>
  <c r="P89" i="3"/>
  <c r="Q89" i="3" s="1"/>
  <c r="P90" i="3"/>
  <c r="Q90" i="3"/>
  <c r="P91" i="3"/>
  <c r="Q91" i="3" s="1"/>
  <c r="R91" i="3" s="1"/>
  <c r="P92" i="3"/>
  <c r="Q92" i="3" s="1"/>
  <c r="R92" i="3" s="1"/>
  <c r="P93" i="3"/>
  <c r="P94" i="3"/>
  <c r="Q94" i="3" s="1"/>
  <c r="P95" i="3"/>
  <c r="Q95" i="3" s="1"/>
  <c r="R95" i="3" s="1"/>
  <c r="P96" i="3"/>
  <c r="Q96" i="3"/>
  <c r="R96" i="3"/>
  <c r="P97" i="3"/>
  <c r="Q97" i="3" s="1"/>
  <c r="P98" i="3"/>
  <c r="Q98" i="3" s="1"/>
  <c r="P99" i="3"/>
  <c r="Q99" i="3"/>
  <c r="R99" i="3" s="1"/>
  <c r="P100" i="3"/>
  <c r="Q100" i="3" s="1"/>
  <c r="R100" i="3" s="1"/>
  <c r="P101" i="3"/>
  <c r="P102" i="3"/>
  <c r="Q102" i="3" s="1"/>
  <c r="P103" i="3"/>
  <c r="Q103" i="3"/>
  <c r="R103" i="3" s="1"/>
  <c r="P104" i="3"/>
  <c r="Q104" i="3" s="1"/>
  <c r="P105" i="3"/>
  <c r="Q105" i="3" s="1"/>
  <c r="P106" i="3"/>
  <c r="Q106" i="3" s="1"/>
  <c r="P107" i="3"/>
  <c r="Q107" i="3" s="1"/>
  <c r="R107" i="3" s="1"/>
  <c r="P108" i="3"/>
  <c r="Q108" i="3" s="1"/>
  <c r="R108" i="3" s="1"/>
  <c r="P109" i="3"/>
  <c r="P110" i="3"/>
  <c r="Q110" i="3" s="1"/>
  <c r="P111" i="3"/>
  <c r="Q111" i="3"/>
  <c r="P112" i="3"/>
  <c r="Q112" i="3" s="1"/>
  <c r="P113" i="3"/>
  <c r="Q113" i="3" s="1"/>
  <c r="P114" i="3"/>
  <c r="Q114" i="3"/>
  <c r="P115" i="3"/>
  <c r="Q115" i="3" s="1"/>
  <c r="R115" i="3" s="1"/>
  <c r="P116" i="3"/>
  <c r="Q116" i="3" s="1"/>
  <c r="R116" i="3" s="1"/>
  <c r="P117" i="3"/>
  <c r="P118" i="3"/>
  <c r="Q118" i="3" s="1"/>
  <c r="P119" i="3"/>
  <c r="Q119" i="3" s="1"/>
  <c r="R119" i="3" s="1"/>
  <c r="P120" i="3"/>
  <c r="P121" i="3"/>
  <c r="Q121" i="3" s="1"/>
  <c r="P122" i="3"/>
  <c r="Q122" i="3" s="1"/>
  <c r="P123" i="3"/>
  <c r="Q123" i="3"/>
  <c r="R123" i="3" s="1"/>
  <c r="P124" i="3"/>
  <c r="Q124" i="3" s="1"/>
  <c r="R124" i="3" s="1"/>
  <c r="P125" i="3"/>
  <c r="P126" i="3"/>
  <c r="Q126" i="3" s="1"/>
  <c r="P127" i="3"/>
  <c r="Q127" i="3" s="1"/>
  <c r="R127" i="3" s="1"/>
  <c r="P128" i="3"/>
  <c r="Q128" i="3" s="1"/>
  <c r="P129" i="3"/>
  <c r="Q129" i="3" s="1"/>
  <c r="P130" i="3"/>
  <c r="Q130" i="3" s="1"/>
  <c r="P131" i="3"/>
  <c r="Q131" i="3" s="1"/>
  <c r="R131" i="3" s="1"/>
  <c r="P132" i="3"/>
  <c r="Q132" i="3" s="1"/>
  <c r="R132" i="3" s="1"/>
  <c r="P133" i="3"/>
  <c r="P134" i="3"/>
  <c r="Q134" i="3" s="1"/>
  <c r="P135" i="3"/>
  <c r="Q135" i="3" s="1"/>
  <c r="R135" i="3" s="1"/>
  <c r="P136" i="3"/>
  <c r="R136" i="3" s="1"/>
  <c r="Q136" i="3"/>
  <c r="P137" i="3"/>
  <c r="Q137" i="3" s="1"/>
  <c r="P138" i="3"/>
  <c r="Q138" i="3" s="1"/>
  <c r="P139" i="3"/>
  <c r="Q139" i="3" s="1"/>
  <c r="R139" i="3" s="1"/>
  <c r="P140" i="3"/>
  <c r="Q140" i="3" s="1"/>
  <c r="R140" i="3" s="1"/>
  <c r="P141" i="3"/>
  <c r="P142" i="3"/>
  <c r="Q142" i="3" s="1"/>
  <c r="P7" i="3"/>
  <c r="Q7" i="3" s="1"/>
  <c r="D8" i="3"/>
  <c r="F8" i="3" s="1"/>
  <c r="G8" i="3" s="1"/>
  <c r="H8" i="3" s="1"/>
  <c r="D9" i="3"/>
  <c r="F9" i="3"/>
  <c r="G9" i="3" s="1"/>
  <c r="H9" i="3" s="1"/>
  <c r="D10" i="3"/>
  <c r="F10" i="3" s="1"/>
  <c r="G10" i="3" s="1"/>
  <c r="H10" i="3" s="1"/>
  <c r="D11" i="3"/>
  <c r="F11" i="3"/>
  <c r="G11" i="3" s="1"/>
  <c r="H11" i="3" s="1"/>
  <c r="D12" i="3"/>
  <c r="F12" i="3" s="1"/>
  <c r="G12" i="3" s="1"/>
  <c r="H12" i="3" s="1"/>
  <c r="D13" i="3"/>
  <c r="F13" i="3" s="1"/>
  <c r="G13" i="3" s="1"/>
  <c r="D14" i="3"/>
  <c r="F14" i="3"/>
  <c r="G14" i="3" s="1"/>
  <c r="H14" i="3" s="1"/>
  <c r="D15" i="3"/>
  <c r="F15" i="3" s="1"/>
  <c r="D16" i="3"/>
  <c r="F16" i="3" s="1"/>
  <c r="G16" i="3" s="1"/>
  <c r="H16" i="3" s="1"/>
  <c r="D17" i="3"/>
  <c r="F17" i="3" s="1"/>
  <c r="G17" i="3" s="1"/>
  <c r="D18" i="3"/>
  <c r="F18" i="3"/>
  <c r="G18" i="3" s="1"/>
  <c r="H18" i="3" s="1"/>
  <c r="D19" i="3"/>
  <c r="F19" i="3" s="1"/>
  <c r="D20" i="3"/>
  <c r="F20" i="3" s="1"/>
  <c r="G20" i="3" s="1"/>
  <c r="H20" i="3" s="1"/>
  <c r="D21" i="3"/>
  <c r="F21" i="3" s="1"/>
  <c r="D22" i="3"/>
  <c r="F22" i="3" s="1"/>
  <c r="G22" i="3" s="1"/>
  <c r="H22" i="3" s="1"/>
  <c r="D23" i="3"/>
  <c r="F23" i="3"/>
  <c r="G23" i="3" s="1"/>
  <c r="D24" i="3"/>
  <c r="F24" i="3" s="1"/>
  <c r="G24" i="3" s="1"/>
  <c r="H24" i="3" s="1"/>
  <c r="D25" i="3"/>
  <c r="F25" i="3"/>
  <c r="G25" i="3" s="1"/>
  <c r="D26" i="3"/>
  <c r="F26" i="3"/>
  <c r="G26" i="3" s="1"/>
  <c r="H26" i="3" s="1"/>
  <c r="D27" i="3"/>
  <c r="F27" i="3"/>
  <c r="G27" i="3" s="1"/>
  <c r="H27" i="3" s="1"/>
  <c r="D28" i="3"/>
  <c r="F28" i="3" s="1"/>
  <c r="G28" i="3" s="1"/>
  <c r="H28" i="3" s="1"/>
  <c r="D29" i="3"/>
  <c r="F29" i="3" s="1"/>
  <c r="G29" i="3" s="1"/>
  <c r="D30" i="3"/>
  <c r="F30" i="3" s="1"/>
  <c r="G30" i="3" s="1"/>
  <c r="H30" i="3" s="1"/>
  <c r="D31" i="3"/>
  <c r="F31" i="3" s="1"/>
  <c r="D32" i="3"/>
  <c r="F32" i="3" s="1"/>
  <c r="G32" i="3" s="1"/>
  <c r="H32" i="3" s="1"/>
  <c r="D33" i="3"/>
  <c r="F33" i="3"/>
  <c r="G33" i="3" s="1"/>
  <c r="D34" i="3"/>
  <c r="F34" i="3"/>
  <c r="G34" i="3" s="1"/>
  <c r="H34" i="3" s="1"/>
  <c r="D35" i="3"/>
  <c r="F35" i="3" s="1"/>
  <c r="D36" i="3"/>
  <c r="F36" i="3"/>
  <c r="G36" i="3"/>
  <c r="H36" i="3" s="1"/>
  <c r="D37" i="3"/>
  <c r="F37" i="3" s="1"/>
  <c r="D38" i="3"/>
  <c r="F38" i="3" s="1"/>
  <c r="G38" i="3" s="1"/>
  <c r="H38" i="3" s="1"/>
  <c r="D39" i="3"/>
  <c r="F39" i="3" s="1"/>
  <c r="G39" i="3" s="1"/>
  <c r="D40" i="3"/>
  <c r="F40" i="3" s="1"/>
  <c r="G40" i="3" s="1"/>
  <c r="H40" i="3" s="1"/>
  <c r="D41" i="3"/>
  <c r="F41" i="3"/>
  <c r="G41" i="3"/>
  <c r="D42" i="3"/>
  <c r="F42" i="3"/>
  <c r="G42" i="3" s="1"/>
  <c r="H42" i="3" s="1"/>
  <c r="D43" i="3"/>
  <c r="F43" i="3" s="1"/>
  <c r="G43" i="3" s="1"/>
  <c r="H43" i="3" s="1"/>
  <c r="D44" i="3"/>
  <c r="F44" i="3" s="1"/>
  <c r="G44" i="3" s="1"/>
  <c r="H44" i="3" s="1"/>
  <c r="D45" i="3"/>
  <c r="F45" i="3" s="1"/>
  <c r="H45" i="3" s="1"/>
  <c r="G45" i="3"/>
  <c r="D46" i="3"/>
  <c r="F46" i="3" s="1"/>
  <c r="G46" i="3" s="1"/>
  <c r="H46" i="3" s="1"/>
  <c r="D47" i="3"/>
  <c r="F47" i="3" s="1"/>
  <c r="D48" i="3"/>
  <c r="F48" i="3"/>
  <c r="G48" i="3" s="1"/>
  <c r="H48" i="3" s="1"/>
  <c r="D49" i="3"/>
  <c r="F49" i="3"/>
  <c r="G49" i="3" s="1"/>
  <c r="D50" i="3"/>
  <c r="F50" i="3"/>
  <c r="G50" i="3" s="1"/>
  <c r="H50" i="3" s="1"/>
  <c r="D51" i="3"/>
  <c r="F51" i="3" s="1"/>
  <c r="D52" i="3"/>
  <c r="F52" i="3"/>
  <c r="G52" i="3" s="1"/>
  <c r="H52" i="3" s="1"/>
  <c r="D53" i="3"/>
  <c r="F53" i="3" s="1"/>
  <c r="D54" i="3"/>
  <c r="F54" i="3" s="1"/>
  <c r="G54" i="3" s="1"/>
  <c r="H54" i="3" s="1"/>
  <c r="D55" i="3"/>
  <c r="F55" i="3" s="1"/>
  <c r="G55" i="3" s="1"/>
  <c r="D56" i="3"/>
  <c r="F56" i="3" s="1"/>
  <c r="G56" i="3" s="1"/>
  <c r="H56" i="3" s="1"/>
  <c r="D57" i="3"/>
  <c r="F57" i="3" s="1"/>
  <c r="D58" i="3"/>
  <c r="F58" i="3"/>
  <c r="G58" i="3" s="1"/>
  <c r="H58" i="3" s="1"/>
  <c r="D59" i="3"/>
  <c r="F59" i="3" s="1"/>
  <c r="D60" i="3"/>
  <c r="F60" i="3" s="1"/>
  <c r="G60" i="3" s="1"/>
  <c r="H60" i="3" s="1"/>
  <c r="D61" i="3"/>
  <c r="F61" i="3" s="1"/>
  <c r="D62" i="3"/>
  <c r="F62" i="3"/>
  <c r="G62" i="3" s="1"/>
  <c r="H62" i="3" s="1"/>
  <c r="D63" i="3"/>
  <c r="F63" i="3" s="1"/>
  <c r="G63" i="3" s="1"/>
  <c r="D64" i="3"/>
  <c r="F64" i="3" s="1"/>
  <c r="G64" i="3" s="1"/>
  <c r="H64" i="3" s="1"/>
  <c r="D65" i="3"/>
  <c r="F65" i="3" s="1"/>
  <c r="G65" i="3" s="1"/>
  <c r="D66" i="3"/>
  <c r="F66" i="3"/>
  <c r="G66" i="3" s="1"/>
  <c r="D67" i="3"/>
  <c r="F67" i="3" s="1"/>
  <c r="D68" i="3"/>
  <c r="F68" i="3"/>
  <c r="G68" i="3" s="1"/>
  <c r="D69" i="3"/>
  <c r="F69" i="3" s="1"/>
  <c r="D70" i="3"/>
  <c r="F70" i="3" s="1"/>
  <c r="G70" i="3" s="1"/>
  <c r="D71" i="3"/>
  <c r="F71" i="3"/>
  <c r="D72" i="3"/>
  <c r="F72" i="3" s="1"/>
  <c r="G72" i="3" s="1"/>
  <c r="D73" i="3"/>
  <c r="F73" i="3" s="1"/>
  <c r="D74" i="3"/>
  <c r="F74" i="3" s="1"/>
  <c r="G74" i="3" s="1"/>
  <c r="D75" i="3"/>
  <c r="F75" i="3"/>
  <c r="G75" i="3" s="1"/>
  <c r="D76" i="3"/>
  <c r="F76" i="3" s="1"/>
  <c r="G76" i="3" s="1"/>
  <c r="D77" i="3"/>
  <c r="F77" i="3" s="1"/>
  <c r="G77" i="3" s="1"/>
  <c r="D78" i="3"/>
  <c r="F78" i="3" s="1"/>
  <c r="G78" i="3" s="1"/>
  <c r="D79" i="3"/>
  <c r="F79" i="3" s="1"/>
  <c r="G79" i="3" s="1"/>
  <c r="H79" i="3"/>
  <c r="D80" i="3"/>
  <c r="F80" i="3" s="1"/>
  <c r="D81" i="3"/>
  <c r="F81" i="3" s="1"/>
  <c r="G81" i="3" s="1"/>
  <c r="D82" i="3"/>
  <c r="F82" i="3" s="1"/>
  <c r="G82" i="3" s="1"/>
  <c r="D83" i="3"/>
  <c r="F83" i="3" s="1"/>
  <c r="D84" i="3"/>
  <c r="F84" i="3"/>
  <c r="G84" i="3" s="1"/>
  <c r="D85" i="3"/>
  <c r="F85" i="3" s="1"/>
  <c r="D86" i="3"/>
  <c r="F86" i="3" s="1"/>
  <c r="G86" i="3" s="1"/>
  <c r="D87" i="3"/>
  <c r="F87" i="3" s="1"/>
  <c r="G87" i="3" s="1"/>
  <c r="H87" i="3" s="1"/>
  <c r="D88" i="3"/>
  <c r="F88" i="3" s="1"/>
  <c r="G88" i="3" s="1"/>
  <c r="D89" i="3"/>
  <c r="F89" i="3"/>
  <c r="G89" i="3"/>
  <c r="H89" i="3"/>
  <c r="D90" i="3"/>
  <c r="F90" i="3" s="1"/>
  <c r="D91" i="3"/>
  <c r="F91" i="3" s="1"/>
  <c r="G91" i="3" s="1"/>
  <c r="H91" i="3"/>
  <c r="D92" i="3"/>
  <c r="F92" i="3" s="1"/>
  <c r="G92" i="3" s="1"/>
  <c r="D93" i="3"/>
  <c r="F93" i="3"/>
  <c r="G93" i="3" s="1"/>
  <c r="D94" i="3"/>
  <c r="F94" i="3"/>
  <c r="G94" i="3" s="1"/>
  <c r="D95" i="3"/>
  <c r="F95" i="3" s="1"/>
  <c r="G95" i="3" s="1"/>
  <c r="H95" i="3" s="1"/>
  <c r="D96" i="3"/>
  <c r="F96" i="3" s="1"/>
  <c r="G96" i="3" s="1"/>
  <c r="D97" i="3"/>
  <c r="F97" i="3" s="1"/>
  <c r="D98" i="3"/>
  <c r="F98" i="3"/>
  <c r="G98" i="3" s="1"/>
  <c r="D99" i="3"/>
  <c r="F99" i="3" s="1"/>
  <c r="D100" i="3"/>
  <c r="F100" i="3" s="1"/>
  <c r="G100" i="3" s="1"/>
  <c r="D101" i="3"/>
  <c r="F101" i="3" s="1"/>
  <c r="D102" i="3"/>
  <c r="F102" i="3"/>
  <c r="G102" i="3" s="1"/>
  <c r="D103" i="3"/>
  <c r="F103" i="3" s="1"/>
  <c r="G103" i="3" s="1"/>
  <c r="H103" i="3" s="1"/>
  <c r="D104" i="3"/>
  <c r="F104" i="3" s="1"/>
  <c r="G104" i="3" s="1"/>
  <c r="D105" i="3"/>
  <c r="F105" i="3" s="1"/>
  <c r="D106" i="3"/>
  <c r="F106" i="3" s="1"/>
  <c r="G106" i="3" s="1"/>
  <c r="D107" i="3"/>
  <c r="F107" i="3" s="1"/>
  <c r="D108" i="3"/>
  <c r="F108" i="3" s="1"/>
  <c r="G108" i="3" s="1"/>
  <c r="D109" i="3"/>
  <c r="F109" i="3" s="1"/>
  <c r="G109" i="3" s="1"/>
  <c r="H109" i="3"/>
  <c r="D110" i="3"/>
  <c r="F110" i="3" s="1"/>
  <c r="G110" i="3" s="1"/>
  <c r="D111" i="3"/>
  <c r="F111" i="3" s="1"/>
  <c r="G111" i="3" s="1"/>
  <c r="D112" i="3"/>
  <c r="F112" i="3" s="1"/>
  <c r="G112" i="3" s="1"/>
  <c r="D113" i="3"/>
  <c r="F113" i="3"/>
  <c r="G113" i="3" s="1"/>
  <c r="D114" i="3"/>
  <c r="F114" i="3" s="1"/>
  <c r="D115" i="3"/>
  <c r="F115" i="3" s="1"/>
  <c r="G115" i="3" s="1"/>
  <c r="D116" i="3"/>
  <c r="F116" i="3" s="1"/>
  <c r="G116" i="3" s="1"/>
  <c r="H116" i="3" s="1"/>
  <c r="D117" i="3"/>
  <c r="F117" i="3"/>
  <c r="D118" i="3"/>
  <c r="F118" i="3" s="1"/>
  <c r="G118" i="3" s="1"/>
  <c r="H118" i="3" s="1"/>
  <c r="D119" i="3"/>
  <c r="F119" i="3" s="1"/>
  <c r="G119" i="3" s="1"/>
  <c r="D120" i="3"/>
  <c r="F120" i="3" s="1"/>
  <c r="D121" i="3"/>
  <c r="F121" i="3" s="1"/>
  <c r="G121" i="3" s="1"/>
  <c r="D122" i="3"/>
  <c r="F122" i="3" s="1"/>
  <c r="G122" i="3" s="1"/>
  <c r="D123" i="3"/>
  <c r="F123" i="3" s="1"/>
  <c r="D124" i="3"/>
  <c r="F124" i="3" s="1"/>
  <c r="G124" i="3"/>
  <c r="H124" i="3" s="1"/>
  <c r="D125" i="3"/>
  <c r="F125" i="3" s="1"/>
  <c r="G125" i="3" s="1"/>
  <c r="D126" i="3"/>
  <c r="F126" i="3" s="1"/>
  <c r="G126" i="3" s="1"/>
  <c r="D127" i="3"/>
  <c r="F127" i="3" s="1"/>
  <c r="D128" i="3"/>
  <c r="F128" i="3" s="1"/>
  <c r="D129" i="3"/>
  <c r="F129" i="3" s="1"/>
  <c r="D130" i="3"/>
  <c r="F130" i="3" s="1"/>
  <c r="G130" i="3" s="1"/>
  <c r="H130" i="3" s="1"/>
  <c r="D131" i="3"/>
  <c r="F131" i="3" s="1"/>
  <c r="G131" i="3" s="1"/>
  <c r="D132" i="3"/>
  <c r="F132" i="3" s="1"/>
  <c r="G132" i="3" s="1"/>
  <c r="H132" i="3" s="1"/>
  <c r="D133" i="3"/>
  <c r="F133" i="3" s="1"/>
  <c r="G133" i="3" s="1"/>
  <c r="D134" i="3"/>
  <c r="F134" i="3"/>
  <c r="G134" i="3"/>
  <c r="H134" i="3" s="1"/>
  <c r="D135" i="3"/>
  <c r="F135" i="3"/>
  <c r="G135" i="3" s="1"/>
  <c r="D136" i="3"/>
  <c r="F136" i="3" s="1"/>
  <c r="G136" i="3"/>
  <c r="H136" i="3" s="1"/>
  <c r="D137" i="3"/>
  <c r="F137" i="3"/>
  <c r="D138" i="3"/>
  <c r="F138" i="3" s="1"/>
  <c r="G138" i="3" s="1"/>
  <c r="D139" i="3"/>
  <c r="F139" i="3"/>
  <c r="G139" i="3" s="1"/>
  <c r="D140" i="3"/>
  <c r="F140" i="3" s="1"/>
  <c r="G140" i="3" s="1"/>
  <c r="D141" i="3"/>
  <c r="F141" i="3" s="1"/>
  <c r="G141" i="3" s="1"/>
  <c r="D142" i="3"/>
  <c r="F142" i="3" s="1"/>
  <c r="G142" i="3" s="1"/>
  <c r="D143" i="3"/>
  <c r="F143" i="3" s="1"/>
  <c r="D144" i="3"/>
  <c r="F144" i="3"/>
  <c r="G144" i="3" s="1"/>
  <c r="D145" i="3"/>
  <c r="F145" i="3" s="1"/>
  <c r="D146" i="3"/>
  <c r="F146" i="3" s="1"/>
  <c r="G146" i="3" s="1"/>
  <c r="D147" i="3"/>
  <c r="F147" i="3" s="1"/>
  <c r="G147" i="3" s="1"/>
  <c r="D148" i="3"/>
  <c r="F148" i="3" s="1"/>
  <c r="G148" i="3" s="1"/>
  <c r="D149" i="3"/>
  <c r="F149" i="3" s="1"/>
  <c r="G149" i="3" s="1"/>
  <c r="H149" i="3"/>
  <c r="D150" i="3"/>
  <c r="F150" i="3" s="1"/>
  <c r="G150" i="3" s="1"/>
  <c r="D151" i="3"/>
  <c r="F151" i="3" s="1"/>
  <c r="D152" i="3"/>
  <c r="F152" i="3"/>
  <c r="G152" i="3" s="1"/>
  <c r="D153" i="3"/>
  <c r="F153" i="3" s="1"/>
  <c r="G153" i="3" s="1"/>
  <c r="H153" i="3" s="1"/>
  <c r="D154" i="3"/>
  <c r="F154" i="3"/>
  <c r="G154" i="3" s="1"/>
  <c r="D155" i="3"/>
  <c r="F155" i="3" s="1"/>
  <c r="G155" i="3" s="1"/>
  <c r="H155" i="3" s="1"/>
  <c r="D156" i="3"/>
  <c r="F156" i="3"/>
  <c r="G156" i="3" s="1"/>
  <c r="D157" i="3"/>
  <c r="F157" i="3" s="1"/>
  <c r="G157" i="3" s="1"/>
  <c r="H157" i="3" s="1"/>
  <c r="D158" i="3"/>
  <c r="F158" i="3" s="1"/>
  <c r="G158" i="3" s="1"/>
  <c r="D159" i="3"/>
  <c r="F159" i="3" s="1"/>
  <c r="G159" i="3" s="1"/>
  <c r="H159" i="3" s="1"/>
  <c r="D160" i="3"/>
  <c r="F160" i="3" s="1"/>
  <c r="G160" i="3" s="1"/>
  <c r="D161" i="3"/>
  <c r="F161" i="3" s="1"/>
  <c r="G161" i="3" s="1"/>
  <c r="H161" i="3" s="1"/>
  <c r="D162" i="3"/>
  <c r="F162" i="3" s="1"/>
  <c r="G162" i="3" s="1"/>
  <c r="D163" i="3"/>
  <c r="F163" i="3"/>
  <c r="G163" i="3" s="1"/>
  <c r="H163" i="3" s="1"/>
  <c r="D164" i="3"/>
  <c r="F164" i="3" s="1"/>
  <c r="G164" i="3" s="1"/>
  <c r="D165" i="3"/>
  <c r="F165" i="3" s="1"/>
  <c r="G165" i="3" s="1"/>
  <c r="H165" i="3" s="1"/>
  <c r="D166" i="3"/>
  <c r="F166" i="3" s="1"/>
  <c r="G166" i="3" s="1"/>
  <c r="D167" i="3"/>
  <c r="F167" i="3"/>
  <c r="G167" i="3" s="1"/>
  <c r="H167" i="3" s="1"/>
  <c r="D168" i="3"/>
  <c r="F168" i="3" s="1"/>
  <c r="G168" i="3" s="1"/>
  <c r="D169" i="3"/>
  <c r="F169" i="3" s="1"/>
  <c r="G169" i="3" s="1"/>
  <c r="H169" i="3" s="1"/>
  <c r="D170" i="3"/>
  <c r="F170" i="3"/>
  <c r="G170" i="3" s="1"/>
  <c r="D171" i="3"/>
  <c r="F171" i="3" s="1"/>
  <c r="G171" i="3" s="1"/>
  <c r="H171" i="3" s="1"/>
  <c r="D172" i="3"/>
  <c r="F172" i="3" s="1"/>
  <c r="G172" i="3" s="1"/>
  <c r="D173" i="3"/>
  <c r="F173" i="3" s="1"/>
  <c r="G173" i="3" s="1"/>
  <c r="H173" i="3" s="1"/>
  <c r="D174" i="3"/>
  <c r="F174" i="3" s="1"/>
  <c r="G174" i="3" s="1"/>
  <c r="D175" i="3"/>
  <c r="F175" i="3" s="1"/>
  <c r="G175" i="3" s="1"/>
  <c r="H175" i="3" s="1"/>
  <c r="D176" i="3"/>
  <c r="F176" i="3" s="1"/>
  <c r="G176" i="3" s="1"/>
  <c r="D177" i="3"/>
  <c r="F177" i="3" s="1"/>
  <c r="G177" i="3" s="1"/>
  <c r="H177" i="3" s="1"/>
  <c r="D178" i="3"/>
  <c r="F178" i="3" s="1"/>
  <c r="G178" i="3" s="1"/>
  <c r="D179" i="3"/>
  <c r="F179" i="3" s="1"/>
  <c r="G179" i="3" s="1"/>
  <c r="H179" i="3" s="1"/>
  <c r="D180" i="3"/>
  <c r="F180" i="3" s="1"/>
  <c r="G180" i="3" s="1"/>
  <c r="D181" i="3"/>
  <c r="F181" i="3"/>
  <c r="G181" i="3"/>
  <c r="H181" i="3" s="1"/>
  <c r="D182" i="3"/>
  <c r="F182" i="3"/>
  <c r="G182" i="3" s="1"/>
  <c r="D183" i="3"/>
  <c r="F183" i="3"/>
  <c r="G183" i="3" s="1"/>
  <c r="H183" i="3" s="1"/>
  <c r="D184" i="3"/>
  <c r="F184" i="3" s="1"/>
  <c r="G184" i="3" s="1"/>
  <c r="D185" i="3"/>
  <c r="F185" i="3"/>
  <c r="G185" i="3" s="1"/>
  <c r="H185" i="3" s="1"/>
  <c r="D186" i="3"/>
  <c r="F186" i="3"/>
  <c r="G186" i="3" s="1"/>
  <c r="D187" i="3"/>
  <c r="F187" i="3" s="1"/>
  <c r="G187" i="3"/>
  <c r="H187" i="3" s="1"/>
  <c r="D188" i="3"/>
  <c r="F188" i="3" s="1"/>
  <c r="G188" i="3" s="1"/>
  <c r="D189" i="3"/>
  <c r="F189" i="3" s="1"/>
  <c r="G189" i="3" s="1"/>
  <c r="H189" i="3" s="1"/>
  <c r="D190" i="3"/>
  <c r="F190" i="3" s="1"/>
  <c r="G190" i="3" s="1"/>
  <c r="D191" i="3"/>
  <c r="F191" i="3"/>
  <c r="G191" i="3" s="1"/>
  <c r="H191" i="3" s="1"/>
  <c r="D192" i="3"/>
  <c r="F192" i="3" s="1"/>
  <c r="G192" i="3" s="1"/>
  <c r="D193" i="3"/>
  <c r="F193" i="3" s="1"/>
  <c r="G193" i="3" s="1"/>
  <c r="H193" i="3" s="1"/>
  <c r="D194" i="3"/>
  <c r="F194" i="3" s="1"/>
  <c r="G194" i="3" s="1"/>
  <c r="D195" i="3"/>
  <c r="F195" i="3"/>
  <c r="G195" i="3" s="1"/>
  <c r="H195" i="3" s="1"/>
  <c r="D196" i="3"/>
  <c r="F196" i="3" s="1"/>
  <c r="G196" i="3" s="1"/>
  <c r="D197" i="3"/>
  <c r="F197" i="3"/>
  <c r="G197" i="3" s="1"/>
  <c r="H197" i="3" s="1"/>
  <c r="D198" i="3"/>
  <c r="F198" i="3" s="1"/>
  <c r="G198" i="3" s="1"/>
  <c r="D199" i="3"/>
  <c r="F199" i="3"/>
  <c r="G199" i="3" s="1"/>
  <c r="H199" i="3" s="1"/>
  <c r="D200" i="3"/>
  <c r="F200" i="3"/>
  <c r="G200" i="3" s="1"/>
  <c r="D201" i="3"/>
  <c r="F201" i="3" s="1"/>
  <c r="G201" i="3" s="1"/>
  <c r="H201" i="3" s="1"/>
  <c r="D202" i="3"/>
  <c r="F202" i="3" s="1"/>
  <c r="G202" i="3" s="1"/>
  <c r="D203" i="3"/>
  <c r="F203" i="3" s="1"/>
  <c r="G203" i="3"/>
  <c r="H203" i="3" s="1"/>
  <c r="D204" i="3"/>
  <c r="F204" i="3"/>
  <c r="G204" i="3" s="1"/>
  <c r="D205" i="3"/>
  <c r="F205" i="3" s="1"/>
  <c r="G205" i="3" s="1"/>
  <c r="H205" i="3" s="1"/>
  <c r="D206" i="3"/>
  <c r="F206" i="3" s="1"/>
  <c r="G206" i="3" s="1"/>
  <c r="D207" i="3"/>
  <c r="F207" i="3" s="1"/>
  <c r="G207" i="3" s="1"/>
  <c r="H207" i="3" s="1"/>
  <c r="D208" i="3"/>
  <c r="F208" i="3" s="1"/>
  <c r="G208" i="3" s="1"/>
  <c r="D209" i="3"/>
  <c r="F209" i="3" s="1"/>
  <c r="G209" i="3" s="1"/>
  <c r="H209" i="3" s="1"/>
  <c r="D210" i="3"/>
  <c r="F210" i="3"/>
  <c r="G210" i="3" s="1"/>
  <c r="D211" i="3"/>
  <c r="F211" i="3"/>
  <c r="G211" i="3" s="1"/>
  <c r="H211" i="3" s="1"/>
  <c r="D212" i="3"/>
  <c r="F212" i="3" s="1"/>
  <c r="G212" i="3" s="1"/>
  <c r="D213" i="3"/>
  <c r="F213" i="3" s="1"/>
  <c r="G213" i="3" s="1"/>
  <c r="H213" i="3" s="1"/>
  <c r="D214" i="3"/>
  <c r="F214" i="3"/>
  <c r="G214" i="3" s="1"/>
  <c r="D215" i="3"/>
  <c r="F215" i="3"/>
  <c r="G215" i="3" s="1"/>
  <c r="H215" i="3" s="1"/>
  <c r="D216" i="3"/>
  <c r="F216" i="3" s="1"/>
  <c r="G216" i="3" s="1"/>
  <c r="D217" i="3"/>
  <c r="F217" i="3" s="1"/>
  <c r="G217" i="3" s="1"/>
  <c r="H217" i="3" s="1"/>
  <c r="D218" i="3"/>
  <c r="F218" i="3" s="1"/>
  <c r="G218" i="3" s="1"/>
  <c r="D219" i="3"/>
  <c r="F219" i="3" s="1"/>
  <c r="G219" i="3" s="1"/>
  <c r="H219" i="3" s="1"/>
  <c r="D220" i="3"/>
  <c r="F220" i="3"/>
  <c r="G220" i="3" s="1"/>
  <c r="D221" i="3"/>
  <c r="F221" i="3" s="1"/>
  <c r="G221" i="3" s="1"/>
  <c r="H221" i="3" s="1"/>
  <c r="D222" i="3"/>
  <c r="F222" i="3" s="1"/>
  <c r="G222" i="3" s="1"/>
  <c r="D223" i="3"/>
  <c r="F223" i="3" s="1"/>
  <c r="G223" i="3" s="1"/>
  <c r="H223" i="3" s="1"/>
  <c r="D224" i="3"/>
  <c r="F224" i="3" s="1"/>
  <c r="G224" i="3" s="1"/>
  <c r="D225" i="3"/>
  <c r="F225" i="3" s="1"/>
  <c r="G225" i="3" s="1"/>
  <c r="H225" i="3" s="1"/>
  <c r="D226" i="3"/>
  <c r="F226" i="3" s="1"/>
  <c r="G226" i="3" s="1"/>
  <c r="D227" i="3"/>
  <c r="F227" i="3"/>
  <c r="G227" i="3" s="1"/>
  <c r="H227" i="3" s="1"/>
  <c r="D228" i="3"/>
  <c r="F228" i="3" s="1"/>
  <c r="G228" i="3" s="1"/>
  <c r="D229" i="3"/>
  <c r="F229" i="3"/>
  <c r="G229" i="3" s="1"/>
  <c r="H229" i="3" s="1"/>
  <c r="D230" i="3"/>
  <c r="F230" i="3" s="1"/>
  <c r="G230" i="3" s="1"/>
  <c r="D231" i="3"/>
  <c r="F231" i="3"/>
  <c r="G231" i="3" s="1"/>
  <c r="H231" i="3" s="1"/>
  <c r="D232" i="3"/>
  <c r="F232" i="3"/>
  <c r="G232" i="3" s="1"/>
  <c r="D233" i="3"/>
  <c r="F233" i="3"/>
  <c r="G233" i="3" s="1"/>
  <c r="H233" i="3" s="1"/>
  <c r="D234" i="3"/>
  <c r="F234" i="3"/>
  <c r="G234" i="3" s="1"/>
  <c r="D235" i="3"/>
  <c r="F235" i="3" s="1"/>
  <c r="G235" i="3" s="1"/>
  <c r="H235" i="3" s="1"/>
  <c r="D236" i="3"/>
  <c r="F236" i="3" s="1"/>
  <c r="G236" i="3" s="1"/>
  <c r="D237" i="3"/>
  <c r="F237" i="3" s="1"/>
  <c r="G237" i="3" s="1"/>
  <c r="H237" i="3" s="1"/>
  <c r="D238" i="3"/>
  <c r="F238" i="3" s="1"/>
  <c r="G238" i="3" s="1"/>
  <c r="D239" i="3"/>
  <c r="F239" i="3" s="1"/>
  <c r="G239" i="3" s="1"/>
  <c r="H239" i="3" s="1"/>
  <c r="D240" i="3"/>
  <c r="F240" i="3" s="1"/>
  <c r="G240" i="3" s="1"/>
  <c r="D241" i="3"/>
  <c r="F241" i="3" s="1"/>
  <c r="G241" i="3" s="1"/>
  <c r="H241" i="3" s="1"/>
  <c r="D242" i="3"/>
  <c r="F242" i="3"/>
  <c r="G242" i="3" s="1"/>
  <c r="D243" i="3"/>
  <c r="F243" i="3" s="1"/>
  <c r="G243" i="3" s="1"/>
  <c r="H243" i="3" s="1"/>
  <c r="D244" i="3"/>
  <c r="F244" i="3" s="1"/>
  <c r="G244" i="3" s="1"/>
  <c r="D245" i="3"/>
  <c r="F245" i="3" s="1"/>
  <c r="G245" i="3" s="1"/>
  <c r="H245" i="3" s="1"/>
  <c r="D246" i="3"/>
  <c r="F246" i="3"/>
  <c r="G246" i="3" s="1"/>
  <c r="D247" i="3"/>
  <c r="F247" i="3" s="1"/>
  <c r="G247" i="3" s="1"/>
  <c r="H247" i="3" s="1"/>
  <c r="D248" i="3"/>
  <c r="F248" i="3" s="1"/>
  <c r="G248" i="3" s="1"/>
  <c r="D249" i="3"/>
  <c r="F249" i="3"/>
  <c r="G249" i="3" s="1"/>
  <c r="H249" i="3" s="1"/>
  <c r="D250" i="3"/>
  <c r="F250" i="3"/>
  <c r="G250" i="3" s="1"/>
  <c r="D251" i="3"/>
  <c r="F251" i="3" s="1"/>
  <c r="G251" i="3" s="1"/>
  <c r="H251" i="3" s="1"/>
  <c r="D252" i="3"/>
  <c r="F252" i="3" s="1"/>
  <c r="G252" i="3" s="1"/>
  <c r="D253" i="3"/>
  <c r="F253" i="3" s="1"/>
  <c r="G253" i="3" s="1"/>
  <c r="H253" i="3" s="1"/>
  <c r="D254" i="3"/>
  <c r="F254" i="3" s="1"/>
  <c r="G254" i="3" s="1"/>
  <c r="D255" i="3"/>
  <c r="F255" i="3"/>
  <c r="G255" i="3" s="1"/>
  <c r="H255" i="3" s="1"/>
  <c r="D256" i="3"/>
  <c r="F256" i="3" s="1"/>
  <c r="G256" i="3" s="1"/>
  <c r="D257" i="3"/>
  <c r="F257" i="3" s="1"/>
  <c r="G257" i="3" s="1"/>
  <c r="H257" i="3" s="1"/>
  <c r="D258" i="3"/>
  <c r="F258" i="3"/>
  <c r="G258" i="3" s="1"/>
  <c r="D259" i="3"/>
  <c r="F259" i="3" s="1"/>
  <c r="G259" i="3" s="1"/>
  <c r="H259" i="3" s="1"/>
  <c r="D260" i="3"/>
  <c r="F260" i="3" s="1"/>
  <c r="G260" i="3" s="1"/>
  <c r="D261" i="3"/>
  <c r="F261" i="3"/>
  <c r="G261" i="3"/>
  <c r="H261" i="3" s="1"/>
  <c r="D262" i="3"/>
  <c r="F262" i="3"/>
  <c r="G262" i="3" s="1"/>
  <c r="D263" i="3"/>
  <c r="F263" i="3" s="1"/>
  <c r="G263" i="3" s="1"/>
  <c r="H263" i="3" s="1"/>
  <c r="D264" i="3"/>
  <c r="F264" i="3"/>
  <c r="G264" i="3" s="1"/>
  <c r="D265" i="3"/>
  <c r="F265" i="3"/>
  <c r="G265" i="3" s="1"/>
  <c r="H265" i="3" s="1"/>
  <c r="D266" i="3"/>
  <c r="F266" i="3"/>
  <c r="G266" i="3" s="1"/>
  <c r="D267" i="3"/>
  <c r="F267" i="3" s="1"/>
  <c r="G267" i="3" s="1"/>
  <c r="H267" i="3" s="1"/>
  <c r="D268" i="3"/>
  <c r="F268" i="3"/>
  <c r="G268" i="3" s="1"/>
  <c r="D269" i="3"/>
  <c r="F269" i="3" s="1"/>
  <c r="G269" i="3" s="1"/>
  <c r="H269" i="3" s="1"/>
  <c r="D7" i="3"/>
  <c r="F7" i="3" s="1"/>
  <c r="G7" i="3" s="1"/>
  <c r="P8" i="2"/>
  <c r="Q8" i="2"/>
  <c r="P9" i="2"/>
  <c r="Q9" i="2"/>
  <c r="P10" i="2"/>
  <c r="Q10" i="2" s="1"/>
  <c r="R10" i="2" s="1"/>
  <c r="P11" i="2"/>
  <c r="Q11" i="2" s="1"/>
  <c r="P12" i="2"/>
  <c r="Q12" i="2" s="1"/>
  <c r="P13" i="2"/>
  <c r="Q13" i="2"/>
  <c r="R13" i="2"/>
  <c r="P14" i="2"/>
  <c r="R14" i="2" s="1"/>
  <c r="Q14" i="2"/>
  <c r="P15" i="2"/>
  <c r="Q15" i="2" s="1"/>
  <c r="R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R22" i="2" s="1"/>
  <c r="P23" i="2"/>
  <c r="Q23" i="2" s="1"/>
  <c r="R23" i="2" s="1"/>
  <c r="P24" i="2"/>
  <c r="Q24" i="2" s="1"/>
  <c r="P25" i="2"/>
  <c r="Q25" i="2"/>
  <c r="P26" i="2"/>
  <c r="Q26" i="2" s="1"/>
  <c r="P27" i="2"/>
  <c r="Q27" i="2" s="1"/>
  <c r="P7" i="2"/>
  <c r="Q7" i="2" s="1"/>
  <c r="D8" i="2"/>
  <c r="F8" i="2" s="1"/>
  <c r="G8" i="2" s="1"/>
  <c r="D9" i="2"/>
  <c r="F9" i="2" s="1"/>
  <c r="G9" i="2" s="1"/>
  <c r="D10" i="2"/>
  <c r="F10" i="2"/>
  <c r="G10" i="2"/>
  <c r="D11" i="2"/>
  <c r="F11" i="2"/>
  <c r="G11" i="2" s="1"/>
  <c r="D12" i="2"/>
  <c r="F12" i="2" s="1"/>
  <c r="D13" i="2"/>
  <c r="F13" i="2"/>
  <c r="G13" i="2" s="1"/>
  <c r="D14" i="2"/>
  <c r="F14" i="2" s="1"/>
  <c r="D15" i="2"/>
  <c r="F15" i="2" s="1"/>
  <c r="G15" i="2" s="1"/>
  <c r="D16" i="2"/>
  <c r="F16" i="2" s="1"/>
  <c r="D17" i="2"/>
  <c r="F17" i="2" s="1"/>
  <c r="G17" i="2" s="1"/>
  <c r="D18" i="2"/>
  <c r="F18" i="2" s="1"/>
  <c r="D19" i="2"/>
  <c r="F19" i="2" s="1"/>
  <c r="G19" i="2" s="1"/>
  <c r="D20" i="2"/>
  <c r="F20" i="2"/>
  <c r="D21" i="2"/>
  <c r="F21" i="2" s="1"/>
  <c r="G21" i="2" s="1"/>
  <c r="D22" i="2"/>
  <c r="F22" i="2"/>
  <c r="G22" i="2" s="1"/>
  <c r="D23" i="2"/>
  <c r="F23" i="2"/>
  <c r="G23" i="2" s="1"/>
  <c r="D24" i="2"/>
  <c r="F24" i="2" s="1"/>
  <c r="G24" i="2" s="1"/>
  <c r="D25" i="2"/>
  <c r="F25" i="2"/>
  <c r="G25" i="2" s="1"/>
  <c r="D26" i="2"/>
  <c r="F26" i="2"/>
  <c r="G26" i="2" s="1"/>
  <c r="D27" i="2"/>
  <c r="F27" i="2"/>
  <c r="G27" i="2" s="1"/>
  <c r="D28" i="2"/>
  <c r="F28" i="2" s="1"/>
  <c r="D29" i="2"/>
  <c r="F29" i="2"/>
  <c r="G29" i="2" s="1"/>
  <c r="D30" i="2"/>
  <c r="F30" i="2" s="1"/>
  <c r="D31" i="2"/>
  <c r="F31" i="2" s="1"/>
  <c r="G31" i="2" s="1"/>
  <c r="D32" i="2"/>
  <c r="F32" i="2" s="1"/>
  <c r="D33" i="2"/>
  <c r="F33" i="2" s="1"/>
  <c r="G33" i="2" s="1"/>
  <c r="D34" i="2"/>
  <c r="F34" i="2" s="1"/>
  <c r="D35" i="2"/>
  <c r="F35" i="2" s="1"/>
  <c r="G35" i="2" s="1"/>
  <c r="D36" i="2"/>
  <c r="F36" i="2"/>
  <c r="D37" i="2"/>
  <c r="F37" i="2" s="1"/>
  <c r="G37" i="2" s="1"/>
  <c r="D38" i="2"/>
  <c r="F38" i="2"/>
  <c r="G38" i="2" s="1"/>
  <c r="D39" i="2"/>
  <c r="F39" i="2" s="1"/>
  <c r="G39" i="2" s="1"/>
  <c r="D40" i="2"/>
  <c r="F40" i="2"/>
  <c r="G40" i="2" s="1"/>
  <c r="D41" i="2"/>
  <c r="F41" i="2"/>
  <c r="G41" i="2" s="1"/>
  <c r="D42" i="2"/>
  <c r="F42" i="2"/>
  <c r="G42" i="2"/>
  <c r="D43" i="2"/>
  <c r="F43" i="2"/>
  <c r="G43" i="2" s="1"/>
  <c r="D44" i="2"/>
  <c r="F44" i="2" s="1"/>
  <c r="D45" i="2"/>
  <c r="F45" i="2"/>
  <c r="G45" i="2" s="1"/>
  <c r="D46" i="2"/>
  <c r="F46" i="2" s="1"/>
  <c r="D47" i="2"/>
  <c r="F47" i="2"/>
  <c r="G47" i="2" s="1"/>
  <c r="D48" i="2"/>
  <c r="F48" i="2" s="1"/>
  <c r="D49" i="2"/>
  <c r="F49" i="2" s="1"/>
  <c r="G49" i="2" s="1"/>
  <c r="D50" i="2"/>
  <c r="F50" i="2" s="1"/>
  <c r="D51" i="2"/>
  <c r="F51" i="2" s="1"/>
  <c r="G51" i="2" s="1"/>
  <c r="D52" i="2"/>
  <c r="F52" i="2" s="1"/>
  <c r="D53" i="2"/>
  <c r="F53" i="2"/>
  <c r="G53" i="2" s="1"/>
  <c r="D54" i="2"/>
  <c r="F54" i="2"/>
  <c r="G54" i="2" s="1"/>
  <c r="D55" i="2"/>
  <c r="F55" i="2"/>
  <c r="G55" i="2" s="1"/>
  <c r="D56" i="2"/>
  <c r="F56" i="2" s="1"/>
  <c r="G56" i="2" s="1"/>
  <c r="D57" i="2"/>
  <c r="F57" i="2" s="1"/>
  <c r="G57" i="2" s="1"/>
  <c r="D58" i="2"/>
  <c r="F58" i="2"/>
  <c r="G58" i="2"/>
  <c r="D59" i="2"/>
  <c r="F59" i="2" s="1"/>
  <c r="G59" i="2" s="1"/>
  <c r="D60" i="2"/>
  <c r="F60" i="2" s="1"/>
  <c r="D61" i="2"/>
  <c r="F61" i="2" s="1"/>
  <c r="G61" i="2" s="1"/>
  <c r="D62" i="2"/>
  <c r="F62" i="2" s="1"/>
  <c r="D63" i="2"/>
  <c r="F63" i="2"/>
  <c r="G63" i="2" s="1"/>
  <c r="D64" i="2"/>
  <c r="F64" i="2" s="1"/>
  <c r="D65" i="2"/>
  <c r="F65" i="2" s="1"/>
  <c r="G65" i="2" s="1"/>
  <c r="D66" i="2"/>
  <c r="F66" i="2" s="1"/>
  <c r="D67" i="2"/>
  <c r="F67" i="2" s="1"/>
  <c r="G67" i="2" s="1"/>
  <c r="D68" i="2"/>
  <c r="F68" i="2"/>
  <c r="D69" i="2"/>
  <c r="F69" i="2"/>
  <c r="G69" i="2" s="1"/>
  <c r="D70" i="2"/>
  <c r="F70" i="2" s="1"/>
  <c r="G70" i="2" s="1"/>
  <c r="D71" i="2"/>
  <c r="F71" i="2"/>
  <c r="G71" i="2" s="1"/>
  <c r="D72" i="2"/>
  <c r="F72" i="2" s="1"/>
  <c r="D73" i="2"/>
  <c r="F73" i="2"/>
  <c r="G73" i="2" s="1"/>
  <c r="D74" i="2"/>
  <c r="F74" i="2"/>
  <c r="G74" i="2" s="1"/>
  <c r="D75" i="2"/>
  <c r="F75" i="2"/>
  <c r="G75" i="2" s="1"/>
  <c r="D76" i="2"/>
  <c r="F76" i="2" s="1"/>
  <c r="D77" i="2"/>
  <c r="F77" i="2"/>
  <c r="G77" i="2" s="1"/>
  <c r="D78" i="2"/>
  <c r="F78" i="2" s="1"/>
  <c r="D79" i="2"/>
  <c r="F79" i="2" s="1"/>
  <c r="G79" i="2" s="1"/>
  <c r="D80" i="2"/>
  <c r="F80" i="2" s="1"/>
  <c r="D81" i="2"/>
  <c r="F81" i="2" s="1"/>
  <c r="G81" i="2" s="1"/>
  <c r="D82" i="2"/>
  <c r="F82" i="2" s="1"/>
  <c r="D83" i="2"/>
  <c r="F83" i="2" s="1"/>
  <c r="G83" i="2" s="1"/>
  <c r="D84" i="2"/>
  <c r="F84" i="2"/>
  <c r="D85" i="2"/>
  <c r="F85" i="2"/>
  <c r="G85" i="2" s="1"/>
  <c r="D86" i="2"/>
  <c r="F86" i="2"/>
  <c r="G86" i="2" s="1"/>
  <c r="D87" i="2"/>
  <c r="F87" i="2" s="1"/>
  <c r="G87" i="2" s="1"/>
  <c r="D88" i="2"/>
  <c r="F88" i="2"/>
  <c r="G88" i="2" s="1"/>
  <c r="D89" i="2"/>
  <c r="F89" i="2"/>
  <c r="G89" i="2" s="1"/>
  <c r="D90" i="2"/>
  <c r="F90" i="2"/>
  <c r="G90" i="2"/>
  <c r="D91" i="2"/>
  <c r="F91" i="2" s="1"/>
  <c r="G91" i="2" s="1"/>
  <c r="D92" i="2"/>
  <c r="F92" i="2" s="1"/>
  <c r="D93" i="2"/>
  <c r="F93" i="2"/>
  <c r="G93" i="2" s="1"/>
  <c r="D94" i="2"/>
  <c r="F94" i="2" s="1"/>
  <c r="D95" i="2"/>
  <c r="F95" i="2" s="1"/>
  <c r="G95" i="2" s="1"/>
  <c r="D96" i="2"/>
  <c r="F96" i="2" s="1"/>
  <c r="D97" i="2"/>
  <c r="F97" i="2" s="1"/>
  <c r="G97" i="2" s="1"/>
  <c r="D98" i="2"/>
  <c r="F98" i="2" s="1"/>
  <c r="D99" i="2"/>
  <c r="F99" i="2" s="1"/>
  <c r="G99" i="2" s="1"/>
  <c r="D100" i="2"/>
  <c r="F100" i="2"/>
  <c r="D101" i="2"/>
  <c r="F101" i="2"/>
  <c r="G101" i="2" s="1"/>
  <c r="D102" i="2"/>
  <c r="F102" i="2" s="1"/>
  <c r="G102" i="2" s="1"/>
  <c r="D103" i="2"/>
  <c r="F103" i="2"/>
  <c r="G103" i="2" s="1"/>
  <c r="D104" i="2"/>
  <c r="F104" i="2"/>
  <c r="G104" i="2" s="1"/>
  <c r="D105" i="2"/>
  <c r="F105" i="2"/>
  <c r="G105" i="2" s="1"/>
  <c r="D106" i="2"/>
  <c r="F106" i="2" s="1"/>
  <c r="G106" i="2" s="1"/>
  <c r="D107" i="2"/>
  <c r="F107" i="2"/>
  <c r="G107" i="2" s="1"/>
  <c r="D108" i="2"/>
  <c r="F108" i="2" s="1"/>
  <c r="D109" i="2"/>
  <c r="F109" i="2"/>
  <c r="G109" i="2" s="1"/>
  <c r="D110" i="2"/>
  <c r="F110" i="2" s="1"/>
  <c r="D111" i="2"/>
  <c r="F111" i="2" s="1"/>
  <c r="G111" i="2" s="1"/>
  <c r="D112" i="2"/>
  <c r="F112" i="2" s="1"/>
  <c r="D113" i="2"/>
  <c r="F113" i="2" s="1"/>
  <c r="G113" i="2" s="1"/>
  <c r="D114" i="2"/>
  <c r="F114" i="2"/>
  <c r="G114" i="2" s="1"/>
  <c r="D7" i="2"/>
  <c r="F7" i="2" s="1"/>
  <c r="G7" i="2" s="1"/>
  <c r="P8" i="1"/>
  <c r="Q8" i="1" s="1"/>
  <c r="P7" i="1"/>
  <c r="Q7" i="1" s="1"/>
  <c r="D7" i="1"/>
  <c r="F7" i="1" s="1"/>
  <c r="G7" i="1" s="1"/>
  <c r="D8" i="1"/>
  <c r="F8" i="1" s="1"/>
  <c r="G8" i="1" s="1"/>
  <c r="D9" i="1"/>
  <c r="F9" i="1" s="1"/>
  <c r="D10" i="1"/>
  <c r="F10" i="1" s="1"/>
  <c r="G10" i="1" s="1"/>
  <c r="D11" i="1"/>
  <c r="F11" i="1" s="1"/>
  <c r="D12" i="1"/>
  <c r="F12" i="1" s="1"/>
  <c r="G12" i="1" s="1"/>
  <c r="D13" i="1"/>
  <c r="F13" i="1" s="1"/>
  <c r="D14" i="1"/>
  <c r="F14" i="1" s="1"/>
  <c r="G14" i="1" s="1"/>
  <c r="D15" i="1"/>
  <c r="F15" i="1" s="1"/>
  <c r="D16" i="1"/>
  <c r="F16" i="1" s="1"/>
  <c r="G16" i="1" s="1"/>
  <c r="D17" i="1"/>
  <c r="F17" i="1" s="1"/>
  <c r="D18" i="1"/>
  <c r="F18" i="1" s="1"/>
  <c r="G18" i="1" s="1"/>
  <c r="D19" i="1"/>
  <c r="F19" i="1" s="1"/>
  <c r="D20" i="1"/>
  <c r="F20" i="1" s="1"/>
  <c r="G20" i="1" s="1"/>
  <c r="H20" i="1" s="1"/>
  <c r="D21" i="1"/>
  <c r="F21" i="1" s="1"/>
  <c r="D22" i="1"/>
  <c r="F22" i="1" s="1"/>
  <c r="G22" i="1" s="1"/>
  <c r="D23" i="1"/>
  <c r="F23" i="1" s="1"/>
  <c r="D24" i="1"/>
  <c r="F24" i="1" s="1"/>
  <c r="G24" i="1" s="1"/>
  <c r="D25" i="1"/>
  <c r="F25" i="1" s="1"/>
  <c r="D26" i="1"/>
  <c r="F26" i="1" s="1"/>
  <c r="G26" i="1" s="1"/>
  <c r="D27" i="1"/>
  <c r="F27" i="1" s="1"/>
  <c r="D28" i="1"/>
  <c r="F28" i="1" s="1"/>
  <c r="G28" i="1" s="1"/>
  <c r="D29" i="1"/>
  <c r="F29" i="1" s="1"/>
  <c r="D30" i="1"/>
  <c r="F30" i="1" s="1"/>
  <c r="G30" i="1" s="1"/>
  <c r="D31" i="1"/>
  <c r="F31" i="1" s="1"/>
  <c r="D32" i="1"/>
  <c r="F32" i="1" s="1"/>
  <c r="G32" i="1" s="1"/>
  <c r="D33" i="1"/>
  <c r="F33" i="1" s="1"/>
  <c r="D34" i="1"/>
  <c r="F34" i="1" s="1"/>
  <c r="G34" i="1" s="1"/>
  <c r="D35" i="1"/>
  <c r="F35" i="1" s="1"/>
  <c r="D36" i="1"/>
  <c r="F36" i="1" s="1"/>
  <c r="G36" i="1" s="1"/>
  <c r="H36" i="1" s="1"/>
  <c r="D37" i="1"/>
  <c r="F37" i="1" s="1"/>
  <c r="D38" i="1"/>
  <c r="F38" i="1" s="1"/>
  <c r="G38" i="1" s="1"/>
  <c r="D39" i="1"/>
  <c r="F39" i="1" s="1"/>
  <c r="D40" i="1"/>
  <c r="F40" i="1" s="1"/>
  <c r="G40" i="1" s="1"/>
  <c r="D41" i="1"/>
  <c r="F41" i="1" s="1"/>
  <c r="D42" i="1"/>
  <c r="F42" i="1" s="1"/>
  <c r="G42" i="1" s="1"/>
  <c r="D43" i="1"/>
  <c r="F43" i="1" s="1"/>
  <c r="D44" i="1"/>
  <c r="F44" i="1" s="1"/>
  <c r="G44" i="1" s="1"/>
  <c r="D45" i="1"/>
  <c r="F45" i="1" s="1"/>
  <c r="D46" i="1"/>
  <c r="F46" i="1" s="1"/>
  <c r="G46" i="1" s="1"/>
  <c r="D47" i="1"/>
  <c r="F47" i="1" s="1"/>
  <c r="D48" i="1"/>
  <c r="F48" i="1" s="1"/>
  <c r="G48" i="1" s="1"/>
  <c r="D49" i="1"/>
  <c r="F49" i="1" s="1"/>
  <c r="D50" i="1"/>
  <c r="F50" i="1" s="1"/>
  <c r="G50" i="1" s="1"/>
  <c r="D51" i="1"/>
  <c r="F51" i="1" s="1"/>
  <c r="G51" i="1" s="1"/>
  <c r="D52" i="1"/>
  <c r="F52" i="1" s="1"/>
  <c r="G52" i="1" s="1"/>
  <c r="D53" i="1"/>
  <c r="F53" i="1" s="1"/>
  <c r="G53" i="1" s="1"/>
  <c r="D54" i="1"/>
  <c r="F54" i="1" s="1"/>
  <c r="G54" i="1" s="1"/>
  <c r="D55" i="1"/>
  <c r="F55" i="1" s="1"/>
  <c r="G55" i="1" s="1"/>
  <c r="D56" i="1"/>
  <c r="F56" i="1" s="1"/>
  <c r="G56" i="1" s="1"/>
  <c r="D57" i="1"/>
  <c r="F57" i="1" s="1"/>
  <c r="D58" i="1"/>
  <c r="F58" i="1" s="1"/>
  <c r="G58" i="1" s="1"/>
  <c r="D59" i="1"/>
  <c r="F59" i="1" s="1"/>
  <c r="G59" i="1" s="1"/>
  <c r="D60" i="1"/>
  <c r="F60" i="1" s="1"/>
  <c r="G60" i="1" s="1"/>
  <c r="D61" i="1"/>
  <c r="F61" i="1" s="1"/>
  <c r="G61" i="1" s="1"/>
  <c r="D62" i="1"/>
  <c r="F62" i="1" s="1"/>
  <c r="G62" i="1" s="1"/>
  <c r="D63" i="1"/>
  <c r="F63" i="1" s="1"/>
  <c r="G63" i="1" s="1"/>
  <c r="D64" i="1"/>
  <c r="F64" i="1" s="1"/>
  <c r="G64" i="1" s="1"/>
  <c r="D65" i="1"/>
  <c r="F65" i="1" s="1"/>
  <c r="G65" i="1" s="1"/>
  <c r="D66" i="1"/>
  <c r="F66" i="1" s="1"/>
  <c r="G66" i="1" s="1"/>
  <c r="D67" i="1"/>
  <c r="F67" i="1" s="1"/>
  <c r="G67" i="1" s="1"/>
  <c r="D68" i="1"/>
  <c r="F68" i="1" s="1"/>
  <c r="G68" i="1" s="1"/>
  <c r="D69" i="1"/>
  <c r="F69" i="1" s="1"/>
  <c r="G69" i="1" s="1"/>
  <c r="D70" i="1"/>
  <c r="F70" i="1" s="1"/>
  <c r="G70" i="1" s="1"/>
  <c r="D71" i="1"/>
  <c r="F71" i="1" s="1"/>
  <c r="G71" i="1" s="1"/>
  <c r="D72" i="1"/>
  <c r="F72" i="1" s="1"/>
  <c r="G72" i="1" s="1"/>
  <c r="D73" i="1"/>
  <c r="F73" i="1" s="1"/>
  <c r="D74" i="1"/>
  <c r="F74" i="1" s="1"/>
  <c r="G74" i="1" s="1"/>
  <c r="D75" i="1"/>
  <c r="F75" i="1" s="1"/>
  <c r="G75" i="1" s="1"/>
  <c r="D76" i="1"/>
  <c r="F76" i="1" s="1"/>
  <c r="G76" i="1" s="1"/>
  <c r="D77" i="1"/>
  <c r="F77" i="1" s="1"/>
  <c r="G77" i="1" s="1"/>
  <c r="D78" i="1"/>
  <c r="F78" i="1" s="1"/>
  <c r="G78" i="1" s="1"/>
  <c r="D79" i="1"/>
  <c r="F79" i="1" s="1"/>
  <c r="G79" i="1" s="1"/>
  <c r="D80" i="1"/>
  <c r="F80" i="1" s="1"/>
  <c r="G80" i="1" s="1"/>
  <c r="D81" i="1"/>
  <c r="F81" i="1" s="1"/>
  <c r="G81" i="1" s="1"/>
  <c r="D82" i="1"/>
  <c r="F82" i="1" s="1"/>
  <c r="G82" i="1" s="1"/>
  <c r="D83" i="1"/>
  <c r="F83" i="1" s="1"/>
  <c r="G83" i="1" s="1"/>
  <c r="D84" i="1"/>
  <c r="F84" i="1" s="1"/>
  <c r="G84" i="1" s="1"/>
  <c r="D85" i="1"/>
  <c r="F85" i="1" s="1"/>
  <c r="G85" i="1" s="1"/>
  <c r="D86" i="1"/>
  <c r="F86" i="1" s="1"/>
  <c r="G86" i="1" s="1"/>
  <c r="D87" i="1"/>
  <c r="F87" i="1" s="1"/>
  <c r="G87" i="1" s="1"/>
  <c r="D88" i="1"/>
  <c r="F88" i="1" s="1"/>
  <c r="G88" i="1" s="1"/>
  <c r="D89" i="1"/>
  <c r="F89" i="1" s="1"/>
  <c r="G89" i="1" s="1"/>
  <c r="D90" i="1"/>
  <c r="F90" i="1" s="1"/>
  <c r="G90" i="1" s="1"/>
  <c r="D91" i="1"/>
  <c r="F91" i="1" s="1"/>
  <c r="G91" i="1" s="1"/>
  <c r="D92" i="1"/>
  <c r="F92" i="1" s="1"/>
  <c r="G92" i="1" s="1"/>
  <c r="D93" i="1"/>
  <c r="F93" i="1" s="1"/>
  <c r="D94" i="1"/>
  <c r="F94" i="1" s="1"/>
  <c r="G94" i="1" s="1"/>
  <c r="D95" i="1"/>
  <c r="F95" i="1" s="1"/>
  <c r="G95" i="1" s="1"/>
  <c r="D96" i="1"/>
  <c r="F96" i="1" s="1"/>
  <c r="G96" i="1" s="1"/>
  <c r="D97" i="1"/>
  <c r="F97" i="1" s="1"/>
  <c r="G97" i="1" s="1"/>
  <c r="D98" i="1"/>
  <c r="F98" i="1" s="1"/>
  <c r="G98" i="1" s="1"/>
  <c r="D99" i="1"/>
  <c r="F99" i="1" s="1"/>
  <c r="D100" i="1"/>
  <c r="F100" i="1" s="1"/>
  <c r="G100" i="1" s="1"/>
  <c r="D101" i="1"/>
  <c r="F101" i="1" s="1"/>
  <c r="G101" i="1" s="1"/>
  <c r="D102" i="1"/>
  <c r="F102" i="1" s="1"/>
  <c r="G102" i="1" s="1"/>
  <c r="D103" i="1"/>
  <c r="F103" i="1" s="1"/>
  <c r="D104" i="1"/>
  <c r="F104" i="1" s="1"/>
  <c r="G104" i="1" s="1"/>
  <c r="D105" i="1"/>
  <c r="F105" i="1" s="1"/>
  <c r="D106" i="1"/>
  <c r="F106" i="1" s="1"/>
  <c r="G106" i="1" s="1"/>
  <c r="D107" i="1"/>
  <c r="F107" i="1" s="1"/>
  <c r="D108" i="1"/>
  <c r="F108" i="1" s="1"/>
  <c r="G108" i="1" s="1"/>
  <c r="D109" i="1"/>
  <c r="F109" i="1" s="1"/>
  <c r="G109" i="1" s="1"/>
  <c r="D110" i="1"/>
  <c r="F110" i="1" s="1"/>
  <c r="G110" i="1" s="1"/>
  <c r="D111" i="1"/>
  <c r="F111" i="1" s="1"/>
  <c r="D112" i="1"/>
  <c r="F112" i="1" s="1"/>
  <c r="G112" i="1" s="1"/>
  <c r="D113" i="1"/>
  <c r="F113" i="1" s="1"/>
  <c r="G113" i="1" s="1"/>
  <c r="D114" i="1"/>
  <c r="F114" i="1" s="1"/>
  <c r="G114" i="1" s="1"/>
  <c r="D115" i="1"/>
  <c r="F115" i="1" s="1"/>
  <c r="D116" i="1"/>
  <c r="F116" i="1" s="1"/>
  <c r="G116" i="1" s="1"/>
  <c r="D117" i="1"/>
  <c r="F117" i="1" s="1"/>
  <c r="G117" i="1" s="1"/>
  <c r="D118" i="1"/>
  <c r="F118" i="1" s="1"/>
  <c r="G118" i="1" s="1"/>
  <c r="D119" i="1"/>
  <c r="F119" i="1" s="1"/>
  <c r="D120" i="1"/>
  <c r="F120" i="1" s="1"/>
  <c r="G120" i="1" s="1"/>
  <c r="D121" i="1"/>
  <c r="F121" i="1" s="1"/>
  <c r="D122" i="1"/>
  <c r="F122" i="1" s="1"/>
  <c r="G122" i="1" s="1"/>
  <c r="D123" i="1"/>
  <c r="F123" i="1" s="1"/>
  <c r="D124" i="1"/>
  <c r="F124" i="1" s="1"/>
  <c r="G124" i="1" s="1"/>
  <c r="D125" i="1"/>
  <c r="F125" i="1" s="1"/>
  <c r="G125" i="1" s="1"/>
  <c r="D126" i="1"/>
  <c r="F126" i="1" s="1"/>
  <c r="G126" i="1" s="1"/>
  <c r="D127" i="1"/>
  <c r="F127" i="1" s="1"/>
  <c r="D128" i="1"/>
  <c r="F128" i="1" s="1"/>
  <c r="G128" i="1" s="1"/>
  <c r="D129" i="1"/>
  <c r="F129" i="1" s="1"/>
  <c r="G129" i="1" s="1"/>
  <c r="D130" i="1"/>
  <c r="F130" i="1" s="1"/>
  <c r="G130" i="1" s="1"/>
  <c r="D131" i="1"/>
  <c r="F131" i="1" s="1"/>
  <c r="D132" i="1"/>
  <c r="F132" i="1" s="1"/>
  <c r="G132" i="1" s="1"/>
  <c r="D133" i="1"/>
  <c r="F133" i="1" s="1"/>
  <c r="D134" i="1"/>
  <c r="F134" i="1" s="1"/>
  <c r="G134" i="1" s="1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8" i="1"/>
  <c r="O7" i="1"/>
  <c r="H73" i="3" l="1"/>
  <c r="G73" i="3"/>
  <c r="G59" i="3"/>
  <c r="H59" i="3" s="1"/>
  <c r="H25" i="3"/>
  <c r="H41" i="3"/>
  <c r="H141" i="3"/>
  <c r="H133" i="3"/>
  <c r="H121" i="3"/>
  <c r="H77" i="3"/>
  <c r="R104" i="3"/>
  <c r="R55" i="3"/>
  <c r="H19" i="4"/>
  <c r="R65" i="4"/>
  <c r="R35" i="4"/>
  <c r="R19" i="4"/>
  <c r="R107" i="4"/>
  <c r="H22" i="4"/>
  <c r="R135" i="4"/>
  <c r="R152" i="4"/>
  <c r="R129" i="4"/>
  <c r="R59" i="4"/>
  <c r="H56" i="4"/>
  <c r="H51" i="4"/>
  <c r="H46" i="4"/>
  <c r="H14" i="4"/>
  <c r="R7" i="4"/>
  <c r="R108" i="4"/>
  <c r="R97" i="4"/>
  <c r="H38" i="4"/>
  <c r="H33" i="4"/>
  <c r="R145" i="4"/>
  <c r="R67" i="4"/>
  <c r="G145" i="3"/>
  <c r="H145" i="3" s="1"/>
  <c r="G114" i="3"/>
  <c r="H114" i="3"/>
  <c r="G101" i="3"/>
  <c r="H101" i="3"/>
  <c r="G107" i="3"/>
  <c r="H107" i="3" s="1"/>
  <c r="G53" i="3"/>
  <c r="H53" i="3" s="1"/>
  <c r="G85" i="3"/>
  <c r="H85" i="3" s="1"/>
  <c r="G105" i="3"/>
  <c r="H105" i="3"/>
  <c r="G57" i="3"/>
  <c r="H57" i="3" s="1"/>
  <c r="G80" i="3"/>
  <c r="H80" i="3" s="1"/>
  <c r="H113" i="3"/>
  <c r="G71" i="3"/>
  <c r="H71" i="3" s="1"/>
  <c r="H68" i="3"/>
  <c r="G61" i="3"/>
  <c r="H61" i="3" s="1"/>
  <c r="G51" i="3"/>
  <c r="H51" i="3"/>
  <c r="H29" i="3"/>
  <c r="G15" i="3"/>
  <c r="H15" i="3" s="1"/>
  <c r="G117" i="3"/>
  <c r="H117" i="3" s="1"/>
  <c r="H47" i="3"/>
  <c r="G47" i="3"/>
  <c r="G99" i="3"/>
  <c r="H99" i="3"/>
  <c r="G67" i="3"/>
  <c r="H67" i="3"/>
  <c r="G21" i="3"/>
  <c r="H21" i="3" s="1"/>
  <c r="R7" i="3"/>
  <c r="R79" i="3"/>
  <c r="Q11" i="3"/>
  <c r="R11" i="3"/>
  <c r="H63" i="3"/>
  <c r="H13" i="3"/>
  <c r="Q56" i="3"/>
  <c r="R56" i="3" s="1"/>
  <c r="G120" i="3"/>
  <c r="H120" i="3" s="1"/>
  <c r="G83" i="3"/>
  <c r="H83" i="3"/>
  <c r="H39" i="3"/>
  <c r="G35" i="3"/>
  <c r="H35" i="3"/>
  <c r="G137" i="3"/>
  <c r="H137" i="3"/>
  <c r="H147" i="3"/>
  <c r="H139" i="3"/>
  <c r="G129" i="3"/>
  <c r="H129" i="3" s="1"/>
  <c r="H75" i="3"/>
  <c r="G69" i="3"/>
  <c r="H69" i="3" s="1"/>
  <c r="G31" i="3"/>
  <c r="H31" i="3" s="1"/>
  <c r="R128" i="3"/>
  <c r="Q88" i="3"/>
  <c r="R88" i="3" s="1"/>
  <c r="R64" i="3"/>
  <c r="Q24" i="3"/>
  <c r="R24" i="3" s="1"/>
  <c r="R19" i="3"/>
  <c r="G127" i="3"/>
  <c r="H127" i="3"/>
  <c r="G128" i="3"/>
  <c r="H128" i="3" s="1"/>
  <c r="G97" i="3"/>
  <c r="H97" i="3"/>
  <c r="R111" i="3"/>
  <c r="R47" i="3"/>
  <c r="Q120" i="3"/>
  <c r="R120" i="3" s="1"/>
  <c r="G151" i="3"/>
  <c r="H151" i="3"/>
  <c r="G143" i="3"/>
  <c r="H143" i="3"/>
  <c r="G123" i="3"/>
  <c r="H123" i="3" s="1"/>
  <c r="H55" i="3"/>
  <c r="G37" i="3"/>
  <c r="H37" i="3" s="1"/>
  <c r="H23" i="3"/>
  <c r="G19" i="3"/>
  <c r="H19" i="3"/>
  <c r="H81" i="3"/>
  <c r="H65" i="3"/>
  <c r="H49" i="3"/>
  <c r="H33" i="3"/>
  <c r="H17" i="3"/>
  <c r="R112" i="3"/>
  <c r="R80" i="3"/>
  <c r="R48" i="3"/>
  <c r="R8" i="3"/>
  <c r="H93" i="3"/>
  <c r="R18" i="3"/>
  <c r="H74" i="3"/>
  <c r="R130" i="3"/>
  <c r="R98" i="3"/>
  <c r="R66" i="3"/>
  <c r="R34" i="3"/>
  <c r="H94" i="1"/>
  <c r="H7" i="1"/>
  <c r="G110" i="4"/>
  <c r="H110" i="4" s="1"/>
  <c r="G118" i="4"/>
  <c r="H118" i="4" s="1"/>
  <c r="G126" i="4"/>
  <c r="H126" i="4" s="1"/>
  <c r="G134" i="4"/>
  <c r="H134" i="4" s="1"/>
  <c r="H116" i="4"/>
  <c r="G116" i="4"/>
  <c r="G132" i="4"/>
  <c r="H132" i="4" s="1"/>
  <c r="H124" i="4"/>
  <c r="H96" i="4"/>
  <c r="H37" i="4"/>
  <c r="R94" i="4"/>
  <c r="H120" i="4"/>
  <c r="R62" i="4"/>
  <c r="H102" i="4"/>
  <c r="H98" i="4"/>
  <c r="H94" i="4"/>
  <c r="H90" i="4"/>
  <c r="H86" i="4"/>
  <c r="H82" i="4"/>
  <c r="H78" i="4"/>
  <c r="H74" i="4"/>
  <c r="H70" i="4"/>
  <c r="H66" i="4"/>
  <c r="H62" i="4"/>
  <c r="H55" i="4"/>
  <c r="H40" i="4"/>
  <c r="H35" i="4"/>
  <c r="H17" i="4"/>
  <c r="H8" i="4"/>
  <c r="R153" i="4"/>
  <c r="R144" i="4"/>
  <c r="R128" i="4"/>
  <c r="H88" i="4"/>
  <c r="R54" i="4"/>
  <c r="H54" i="4"/>
  <c r="R96" i="4"/>
  <c r="R88" i="4"/>
  <c r="R72" i="4"/>
  <c r="R68" i="4"/>
  <c r="R60" i="4"/>
  <c r="R57" i="4"/>
  <c r="R47" i="4"/>
  <c r="H114" i="4"/>
  <c r="R78" i="4"/>
  <c r="H138" i="4"/>
  <c r="H122" i="4"/>
  <c r="H106" i="4"/>
  <c r="H21" i="4"/>
  <c r="H72" i="4"/>
  <c r="H136" i="4"/>
  <c r="H128" i="4"/>
  <c r="H112" i="4"/>
  <c r="H101" i="4"/>
  <c r="H93" i="4"/>
  <c r="H85" i="4"/>
  <c r="H77" i="4"/>
  <c r="H69" i="4"/>
  <c r="H61" i="4"/>
  <c r="H43" i="4"/>
  <c r="H11" i="4"/>
  <c r="R127" i="4"/>
  <c r="R99" i="4"/>
  <c r="R91" i="4"/>
  <c r="R79" i="4"/>
  <c r="R75" i="4"/>
  <c r="R51" i="4"/>
  <c r="R28" i="4"/>
  <c r="R20" i="4"/>
  <c r="R17" i="4"/>
  <c r="H130" i="4"/>
  <c r="H80" i="4"/>
  <c r="H64" i="4"/>
  <c r="R102" i="4"/>
  <c r="R86" i="4"/>
  <c r="R70" i="4"/>
  <c r="G140" i="4"/>
  <c r="H140" i="4" s="1"/>
  <c r="G124" i="4"/>
  <c r="G108" i="4"/>
  <c r="H108" i="4" s="1"/>
  <c r="H97" i="4"/>
  <c r="H89" i="4"/>
  <c r="H81" i="4"/>
  <c r="H73" i="4"/>
  <c r="H65" i="4"/>
  <c r="H53" i="4"/>
  <c r="H24" i="4"/>
  <c r="R143" i="4"/>
  <c r="R110" i="4"/>
  <c r="R103" i="4"/>
  <c r="Q55" i="4"/>
  <c r="R55" i="4" s="1"/>
  <c r="Q46" i="4"/>
  <c r="R46" i="4" s="1"/>
  <c r="H100" i="4"/>
  <c r="H119" i="4"/>
  <c r="H121" i="4"/>
  <c r="H105" i="4"/>
  <c r="G7" i="4"/>
  <c r="H7" i="4" s="1"/>
  <c r="G187" i="4"/>
  <c r="H187" i="4" s="1"/>
  <c r="G185" i="4"/>
  <c r="H185" i="4" s="1"/>
  <c r="G183" i="4"/>
  <c r="H183" i="4" s="1"/>
  <c r="G181" i="4"/>
  <c r="H181" i="4" s="1"/>
  <c r="G179" i="4"/>
  <c r="H179" i="4" s="1"/>
  <c r="G177" i="4"/>
  <c r="H177" i="4" s="1"/>
  <c r="G175" i="4"/>
  <c r="H175" i="4" s="1"/>
  <c r="G173" i="4"/>
  <c r="H173" i="4" s="1"/>
  <c r="G171" i="4"/>
  <c r="H171" i="4" s="1"/>
  <c r="G169" i="4"/>
  <c r="H169" i="4" s="1"/>
  <c r="G167" i="4"/>
  <c r="H167" i="4" s="1"/>
  <c r="G165" i="4"/>
  <c r="H165" i="4" s="1"/>
  <c r="G163" i="4"/>
  <c r="H163" i="4" s="1"/>
  <c r="G161" i="4"/>
  <c r="H161" i="4" s="1"/>
  <c r="G159" i="4"/>
  <c r="H159" i="4" s="1"/>
  <c r="G157" i="4"/>
  <c r="H157" i="4" s="1"/>
  <c r="G155" i="4"/>
  <c r="H155" i="4" s="1"/>
  <c r="G153" i="4"/>
  <c r="H153" i="4" s="1"/>
  <c r="G151" i="4"/>
  <c r="H151" i="4" s="1"/>
  <c r="G149" i="4"/>
  <c r="H149" i="4" s="1"/>
  <c r="G147" i="4"/>
  <c r="H147" i="4" s="1"/>
  <c r="G145" i="4"/>
  <c r="H145" i="4" s="1"/>
  <c r="G143" i="4"/>
  <c r="H143" i="4" s="1"/>
  <c r="G141" i="4"/>
  <c r="H141" i="4" s="1"/>
  <c r="G139" i="4"/>
  <c r="H139" i="4" s="1"/>
  <c r="G137" i="4"/>
  <c r="H137" i="4" s="1"/>
  <c r="G135" i="4"/>
  <c r="H135" i="4" s="1"/>
  <c r="G133" i="4"/>
  <c r="H133" i="4" s="1"/>
  <c r="G131" i="4"/>
  <c r="H131" i="4" s="1"/>
  <c r="G129" i="4"/>
  <c r="H129" i="4" s="1"/>
  <c r="G127" i="4"/>
  <c r="H127" i="4" s="1"/>
  <c r="G125" i="4"/>
  <c r="H125" i="4" s="1"/>
  <c r="G123" i="4"/>
  <c r="H123" i="4" s="1"/>
  <c r="G121" i="4"/>
  <c r="G119" i="4"/>
  <c r="G117" i="4"/>
  <c r="H117" i="4" s="1"/>
  <c r="G115" i="4"/>
  <c r="H115" i="4" s="1"/>
  <c r="G113" i="4"/>
  <c r="H113" i="4" s="1"/>
  <c r="G111" i="4"/>
  <c r="H111" i="4" s="1"/>
  <c r="G109" i="4"/>
  <c r="H109" i="4" s="1"/>
  <c r="G107" i="4"/>
  <c r="H107" i="4" s="1"/>
  <c r="G105" i="4"/>
  <c r="G100" i="4"/>
  <c r="G92" i="4"/>
  <c r="H92" i="4" s="1"/>
  <c r="G84" i="4"/>
  <c r="H84" i="4" s="1"/>
  <c r="G76" i="4"/>
  <c r="H76" i="4" s="1"/>
  <c r="G68" i="4"/>
  <c r="H68" i="4" s="1"/>
  <c r="H50" i="4"/>
  <c r="G47" i="4"/>
  <c r="H47" i="4" s="1"/>
  <c r="H34" i="4"/>
  <c r="G31" i="4"/>
  <c r="H31" i="4" s="1"/>
  <c r="H18" i="4"/>
  <c r="G15" i="4"/>
  <c r="H15" i="4" s="1"/>
  <c r="Q151" i="4"/>
  <c r="R151" i="4" s="1"/>
  <c r="Q93" i="4"/>
  <c r="R93" i="4" s="1"/>
  <c r="Q66" i="4"/>
  <c r="R66" i="4" s="1"/>
  <c r="Q63" i="4"/>
  <c r="R63" i="4" s="1"/>
  <c r="Q29" i="4"/>
  <c r="R29" i="4" s="1"/>
  <c r="Q15" i="4"/>
  <c r="R15" i="4" s="1"/>
  <c r="R154" i="4"/>
  <c r="Q109" i="4"/>
  <c r="R109" i="4" s="1"/>
  <c r="Q21" i="4"/>
  <c r="R21" i="4" s="1"/>
  <c r="R18" i="4"/>
  <c r="H188" i="4"/>
  <c r="H186" i="4"/>
  <c r="H184" i="4"/>
  <c r="H182" i="4"/>
  <c r="H180" i="4"/>
  <c r="H178" i="4"/>
  <c r="H176" i="4"/>
  <c r="H174" i="4"/>
  <c r="H172" i="4"/>
  <c r="H170" i="4"/>
  <c r="H168" i="4"/>
  <c r="H166" i="4"/>
  <c r="H164" i="4"/>
  <c r="H162" i="4"/>
  <c r="H160" i="4"/>
  <c r="H158" i="4"/>
  <c r="H156" i="4"/>
  <c r="H154" i="4"/>
  <c r="H152" i="4"/>
  <c r="H150" i="4"/>
  <c r="H148" i="4"/>
  <c r="H146" i="4"/>
  <c r="H144" i="4"/>
  <c r="H142" i="4"/>
  <c r="H52" i="4"/>
  <c r="H39" i="4"/>
  <c r="H36" i="4"/>
  <c r="H23" i="4"/>
  <c r="Q149" i="4"/>
  <c r="R149" i="4"/>
  <c r="R138" i="4"/>
  <c r="R119" i="4"/>
  <c r="Q85" i="4"/>
  <c r="R85" i="4" s="1"/>
  <c r="R82" i="4"/>
  <c r="R10" i="4"/>
  <c r="R146" i="4"/>
  <c r="R106" i="4"/>
  <c r="H42" i="4"/>
  <c r="H26" i="4"/>
  <c r="H10" i="4"/>
  <c r="Q141" i="4"/>
  <c r="R141" i="4" s="1"/>
  <c r="R130" i="4"/>
  <c r="Q61" i="4"/>
  <c r="R61" i="4" s="1"/>
  <c r="R58" i="4"/>
  <c r="Q133" i="4"/>
  <c r="R133" i="4" s="1"/>
  <c r="R122" i="4"/>
  <c r="Q101" i="4"/>
  <c r="R101" i="4" s="1"/>
  <c r="R98" i="4"/>
  <c r="Q53" i="4"/>
  <c r="R53" i="4" s="1"/>
  <c r="R50" i="4"/>
  <c r="Q13" i="4"/>
  <c r="R13" i="4" s="1"/>
  <c r="Q69" i="4"/>
  <c r="R69" i="4" s="1"/>
  <c r="H103" i="4"/>
  <c r="H95" i="4"/>
  <c r="H87" i="4"/>
  <c r="H79" i="4"/>
  <c r="H71" i="4"/>
  <c r="H63" i="4"/>
  <c r="H57" i="4"/>
  <c r="H41" i="4"/>
  <c r="H25" i="4"/>
  <c r="H9" i="4"/>
  <c r="Q125" i="4"/>
  <c r="R125" i="4" s="1"/>
  <c r="R87" i="4"/>
  <c r="Q77" i="4"/>
  <c r="R77" i="4" s="1"/>
  <c r="R74" i="4"/>
  <c r="Q45" i="4"/>
  <c r="R45" i="4" s="1"/>
  <c r="R42" i="4"/>
  <c r="H60" i="4"/>
  <c r="H44" i="4"/>
  <c r="H28" i="4"/>
  <c r="H12" i="4"/>
  <c r="Q117" i="4"/>
  <c r="R117" i="4" s="1"/>
  <c r="R114" i="4"/>
  <c r="Q90" i="4"/>
  <c r="R90" i="4" s="1"/>
  <c r="Q37" i="4"/>
  <c r="R37" i="4"/>
  <c r="R34" i="4"/>
  <c r="Q26" i="4"/>
  <c r="R26" i="4" s="1"/>
  <c r="R150" i="4"/>
  <c r="R142" i="4"/>
  <c r="R134" i="4"/>
  <c r="R126" i="4"/>
  <c r="R118" i="4"/>
  <c r="R16" i="4"/>
  <c r="R8" i="4"/>
  <c r="H7" i="3"/>
  <c r="H268" i="3"/>
  <c r="H266" i="3"/>
  <c r="H264" i="3"/>
  <c r="H262" i="3"/>
  <c r="H260" i="3"/>
  <c r="H258" i="3"/>
  <c r="H256" i="3"/>
  <c r="H254" i="3"/>
  <c r="H252" i="3"/>
  <c r="H250" i="3"/>
  <c r="H248" i="3"/>
  <c r="H246" i="3"/>
  <c r="H244" i="3"/>
  <c r="H242" i="3"/>
  <c r="H240" i="3"/>
  <c r="H238" i="3"/>
  <c r="H236" i="3"/>
  <c r="H234" i="3"/>
  <c r="H232" i="3"/>
  <c r="H230" i="3"/>
  <c r="H228" i="3"/>
  <c r="H226" i="3"/>
  <c r="H224" i="3"/>
  <c r="H222" i="3"/>
  <c r="H220" i="3"/>
  <c r="H218" i="3"/>
  <c r="H216" i="3"/>
  <c r="H214" i="3"/>
  <c r="H212" i="3"/>
  <c r="H210" i="3"/>
  <c r="H208" i="3"/>
  <c r="H206" i="3"/>
  <c r="H204" i="3"/>
  <c r="H202" i="3"/>
  <c r="H200" i="3"/>
  <c r="H198" i="3"/>
  <c r="H196" i="3"/>
  <c r="H194" i="3"/>
  <c r="H192" i="3"/>
  <c r="H190" i="3"/>
  <c r="H188" i="3"/>
  <c r="H186" i="3"/>
  <c r="H184" i="3"/>
  <c r="H182" i="3"/>
  <c r="H180" i="3"/>
  <c r="H178" i="3"/>
  <c r="H176" i="3"/>
  <c r="H174" i="3"/>
  <c r="H172" i="3"/>
  <c r="H170" i="3"/>
  <c r="H168" i="3"/>
  <c r="H166" i="3"/>
  <c r="H164" i="3"/>
  <c r="H162" i="3"/>
  <c r="H160" i="3"/>
  <c r="H158" i="3"/>
  <c r="H156" i="3"/>
  <c r="H154" i="3"/>
  <c r="H152" i="3"/>
  <c r="H150" i="3"/>
  <c r="H148" i="3"/>
  <c r="H146" i="3"/>
  <c r="H144" i="3"/>
  <c r="H142" i="3"/>
  <c r="H140" i="3"/>
  <c r="H138" i="3"/>
  <c r="H122" i="3"/>
  <c r="H108" i="3"/>
  <c r="H100" i="3"/>
  <c r="H92" i="3"/>
  <c r="H76" i="3"/>
  <c r="Q125" i="3"/>
  <c r="R125" i="3" s="1"/>
  <c r="Q93" i="3"/>
  <c r="R93" i="3" s="1"/>
  <c r="Q61" i="3"/>
  <c r="R61" i="3" s="1"/>
  <c r="Q29" i="3"/>
  <c r="R29" i="3" s="1"/>
  <c r="H131" i="3"/>
  <c r="H115" i="3"/>
  <c r="H78" i="3"/>
  <c r="R138" i="3"/>
  <c r="R106" i="3"/>
  <c r="R74" i="3"/>
  <c r="R42" i="3"/>
  <c r="H126" i="3"/>
  <c r="H110" i="3"/>
  <c r="H102" i="3"/>
  <c r="Q133" i="3"/>
  <c r="R133" i="3" s="1"/>
  <c r="Q101" i="3"/>
  <c r="R101" i="3" s="1"/>
  <c r="Q69" i="3"/>
  <c r="R69" i="3" s="1"/>
  <c r="Q37" i="3"/>
  <c r="R37" i="3" s="1"/>
  <c r="H94" i="3"/>
  <c r="H135" i="3"/>
  <c r="H119" i="3"/>
  <c r="H82" i="3"/>
  <c r="H66" i="3"/>
  <c r="R114" i="3"/>
  <c r="R82" i="3"/>
  <c r="R50" i="3"/>
  <c r="R10" i="3"/>
  <c r="H112" i="3"/>
  <c r="H104" i="3"/>
  <c r="H96" i="3"/>
  <c r="H84" i="3"/>
  <c r="Q141" i="3"/>
  <c r="R141" i="3" s="1"/>
  <c r="Q109" i="3"/>
  <c r="R109" i="3" s="1"/>
  <c r="Q77" i="3"/>
  <c r="R77" i="3" s="1"/>
  <c r="Q45" i="3"/>
  <c r="R45" i="3" s="1"/>
  <c r="H86" i="3"/>
  <c r="H70" i="3"/>
  <c r="R122" i="3"/>
  <c r="R90" i="3"/>
  <c r="R58" i="3"/>
  <c r="R26" i="3"/>
  <c r="Q13" i="3"/>
  <c r="R13" i="3" s="1"/>
  <c r="H125" i="3"/>
  <c r="H111" i="3"/>
  <c r="H106" i="3"/>
  <c r="H98" i="3"/>
  <c r="G90" i="3"/>
  <c r="H90" i="3" s="1"/>
  <c r="H88" i="3"/>
  <c r="H72" i="3"/>
  <c r="Q117" i="3"/>
  <c r="R117" i="3" s="1"/>
  <c r="Q85" i="3"/>
  <c r="R85" i="3" s="1"/>
  <c r="Q53" i="3"/>
  <c r="R53" i="3" s="1"/>
  <c r="R21" i="3"/>
  <c r="Q21" i="3"/>
  <c r="R137" i="3"/>
  <c r="R129" i="3"/>
  <c r="R121" i="3"/>
  <c r="R113" i="3"/>
  <c r="R105" i="3"/>
  <c r="R97" i="3"/>
  <c r="R89" i="3"/>
  <c r="R81" i="3"/>
  <c r="R73" i="3"/>
  <c r="R65" i="3"/>
  <c r="R57" i="3"/>
  <c r="R49" i="3"/>
  <c r="R41" i="3"/>
  <c r="R33" i="3"/>
  <c r="R25" i="3"/>
  <c r="R17" i="3"/>
  <c r="R9" i="3"/>
  <c r="R142" i="3"/>
  <c r="R134" i="3"/>
  <c r="R126" i="3"/>
  <c r="R118" i="3"/>
  <c r="R110" i="3"/>
  <c r="R102" i="3"/>
  <c r="R94" i="3"/>
  <c r="R86" i="3"/>
  <c r="R78" i="3"/>
  <c r="R70" i="3"/>
  <c r="R62" i="3"/>
  <c r="R54" i="3"/>
  <c r="R46" i="3"/>
  <c r="R38" i="3"/>
  <c r="R30" i="3"/>
  <c r="R22" i="3"/>
  <c r="R14" i="3"/>
  <c r="G94" i="2"/>
  <c r="H94" i="2" s="1"/>
  <c r="G80" i="2"/>
  <c r="H80" i="2" s="1"/>
  <c r="G46" i="2"/>
  <c r="H46" i="2" s="1"/>
  <c r="G78" i="2"/>
  <c r="H78" i="2" s="1"/>
  <c r="G92" i="2"/>
  <c r="H92" i="2" s="1"/>
  <c r="G50" i="2"/>
  <c r="H50" i="2" s="1"/>
  <c r="G44" i="2"/>
  <c r="H44" i="2" s="1"/>
  <c r="G14" i="2"/>
  <c r="H14" i="2" s="1"/>
  <c r="G112" i="2"/>
  <c r="H112" i="2" s="1"/>
  <c r="G98" i="2"/>
  <c r="H98" i="2" s="1"/>
  <c r="G62" i="2"/>
  <c r="H62" i="2" s="1"/>
  <c r="G30" i="2"/>
  <c r="H30" i="2" s="1"/>
  <c r="G76" i="2"/>
  <c r="H76" i="2" s="1"/>
  <c r="G72" i="2"/>
  <c r="H72" i="2" s="1"/>
  <c r="G48" i="2"/>
  <c r="H48" i="2" s="1"/>
  <c r="G34" i="2"/>
  <c r="H34" i="2" s="1"/>
  <c r="G28" i="2"/>
  <c r="H28" i="2" s="1"/>
  <c r="G64" i="2"/>
  <c r="H64" i="2" s="1"/>
  <c r="G110" i="2"/>
  <c r="H110" i="2" s="1"/>
  <c r="G96" i="2"/>
  <c r="H96" i="2" s="1"/>
  <c r="G82" i="2"/>
  <c r="H82" i="2" s="1"/>
  <c r="G12" i="2"/>
  <c r="H12" i="2" s="1"/>
  <c r="G108" i="2"/>
  <c r="H108" i="2" s="1"/>
  <c r="G16" i="2"/>
  <c r="H16" i="2" s="1"/>
  <c r="G66" i="2"/>
  <c r="H66" i="2" s="1"/>
  <c r="G60" i="2"/>
  <c r="H60" i="2" s="1"/>
  <c r="G32" i="2"/>
  <c r="H32" i="2" s="1"/>
  <c r="G18" i="2"/>
  <c r="H18" i="2" s="1"/>
  <c r="H106" i="2"/>
  <c r="H90" i="2"/>
  <c r="H58" i="2"/>
  <c r="H42" i="2"/>
  <c r="H26" i="2"/>
  <c r="H10" i="2"/>
  <c r="R9" i="2"/>
  <c r="H86" i="2"/>
  <c r="R25" i="2"/>
  <c r="R21" i="2"/>
  <c r="R8" i="2"/>
  <c r="H70" i="2"/>
  <c r="H22" i="2"/>
  <c r="H114" i="2"/>
  <c r="R16" i="2"/>
  <c r="H20" i="2"/>
  <c r="H74" i="2"/>
  <c r="H104" i="2"/>
  <c r="H88" i="2"/>
  <c r="H56" i="2"/>
  <c r="H40" i="2"/>
  <c r="H24" i="2"/>
  <c r="H8" i="2"/>
  <c r="R24" i="2"/>
  <c r="H102" i="2"/>
  <c r="H54" i="2"/>
  <c r="H38" i="2"/>
  <c r="R17" i="2"/>
  <c r="G100" i="2"/>
  <c r="H100" i="2" s="1"/>
  <c r="G84" i="2"/>
  <c r="H84" i="2" s="1"/>
  <c r="G68" i="2"/>
  <c r="H68" i="2" s="1"/>
  <c r="G52" i="2"/>
  <c r="H52" i="2" s="1"/>
  <c r="G36" i="2"/>
  <c r="H36" i="2" s="1"/>
  <c r="G20" i="2"/>
  <c r="R27" i="2"/>
  <c r="R19" i="2"/>
  <c r="R11" i="2"/>
  <c r="R26" i="2"/>
  <c r="R18" i="2"/>
  <c r="H7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R7" i="2"/>
  <c r="R20" i="2"/>
  <c r="R12" i="2"/>
  <c r="H126" i="1"/>
  <c r="H102" i="1"/>
  <c r="H46" i="1"/>
  <c r="H134" i="1"/>
  <c r="H106" i="1"/>
  <c r="H78" i="1"/>
  <c r="H28" i="1"/>
  <c r="H118" i="1"/>
  <c r="H62" i="1"/>
  <c r="H34" i="1"/>
  <c r="H12" i="1"/>
  <c r="H110" i="1"/>
  <c r="H54" i="1"/>
  <c r="H14" i="1"/>
  <c r="H130" i="1"/>
  <c r="H98" i="1"/>
  <c r="H82" i="1"/>
  <c r="H66" i="1"/>
  <c r="H50" i="1"/>
  <c r="H32" i="1"/>
  <c r="H44" i="1"/>
  <c r="H18" i="1"/>
  <c r="H122" i="1"/>
  <c r="H86" i="1"/>
  <c r="H70" i="1"/>
  <c r="H48" i="1"/>
  <c r="H30" i="1"/>
  <c r="H114" i="1"/>
  <c r="H90" i="1"/>
  <c r="H74" i="1"/>
  <c r="H58" i="1"/>
  <c r="H16" i="1"/>
  <c r="H95" i="1"/>
  <c r="H91" i="1"/>
  <c r="H87" i="1"/>
  <c r="H83" i="1"/>
  <c r="H79" i="1"/>
  <c r="H75" i="1"/>
  <c r="H71" i="1"/>
  <c r="H67" i="1"/>
  <c r="H63" i="1"/>
  <c r="H59" i="1"/>
  <c r="H55" i="1"/>
  <c r="H51" i="1"/>
  <c r="H40" i="1"/>
  <c r="G35" i="1"/>
  <c r="H35" i="1" s="1"/>
  <c r="H24" i="1"/>
  <c r="G19" i="1"/>
  <c r="H19" i="1" s="1"/>
  <c r="H8" i="1"/>
  <c r="G45" i="1"/>
  <c r="H45" i="1" s="1"/>
  <c r="G39" i="1"/>
  <c r="H39" i="1" s="1"/>
  <c r="G23" i="1"/>
  <c r="H23" i="1" s="1"/>
  <c r="G13" i="1"/>
  <c r="H13" i="1" s="1"/>
  <c r="G133" i="1"/>
  <c r="H133" i="1" s="1"/>
  <c r="G121" i="1"/>
  <c r="H121" i="1" s="1"/>
  <c r="G105" i="1"/>
  <c r="H105" i="1" s="1"/>
  <c r="G93" i="1"/>
  <c r="H93" i="1" s="1"/>
  <c r="G73" i="1"/>
  <c r="H73" i="1" s="1"/>
  <c r="G57" i="1"/>
  <c r="H57" i="1" s="1"/>
  <c r="G49" i="1"/>
  <c r="H49" i="1" s="1"/>
  <c r="H38" i="1"/>
  <c r="G33" i="1"/>
  <c r="H33" i="1" s="1"/>
  <c r="H22" i="1"/>
  <c r="G17" i="1"/>
  <c r="H17" i="1" s="1"/>
  <c r="H85" i="1"/>
  <c r="H129" i="1"/>
  <c r="H117" i="1"/>
  <c r="H101" i="1"/>
  <c r="H81" i="1"/>
  <c r="H65" i="1"/>
  <c r="H53" i="1"/>
  <c r="G27" i="1"/>
  <c r="H27" i="1" s="1"/>
  <c r="R7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2" i="1"/>
  <c r="G37" i="1"/>
  <c r="H37" i="1" s="1"/>
  <c r="H26" i="1"/>
  <c r="G21" i="1"/>
  <c r="H21" i="1" s="1"/>
  <c r="H10" i="1"/>
  <c r="H113" i="1"/>
  <c r="H97" i="1"/>
  <c r="H77" i="1"/>
  <c r="H61" i="1"/>
  <c r="G47" i="1"/>
  <c r="H47" i="1" s="1"/>
  <c r="G31" i="1"/>
  <c r="H31" i="1" s="1"/>
  <c r="G15" i="1"/>
  <c r="H15" i="1" s="1"/>
  <c r="G29" i="1"/>
  <c r="H29" i="1" s="1"/>
  <c r="H125" i="1"/>
  <c r="H109" i="1"/>
  <c r="H89" i="1"/>
  <c r="H69" i="1"/>
  <c r="G43" i="1"/>
  <c r="H43" i="1" s="1"/>
  <c r="G11" i="1"/>
  <c r="H11" i="1" s="1"/>
  <c r="G131" i="1"/>
  <c r="H131" i="1" s="1"/>
  <c r="G127" i="1"/>
  <c r="H127" i="1" s="1"/>
  <c r="G123" i="1"/>
  <c r="H123" i="1" s="1"/>
  <c r="G119" i="1"/>
  <c r="H119" i="1" s="1"/>
  <c r="G115" i="1"/>
  <c r="H115" i="1" s="1"/>
  <c r="G111" i="1"/>
  <c r="H111" i="1" s="1"/>
  <c r="G107" i="1"/>
  <c r="H107" i="1" s="1"/>
  <c r="G103" i="1"/>
  <c r="H103" i="1" s="1"/>
  <c r="G99" i="1"/>
  <c r="H99" i="1" s="1"/>
  <c r="G41" i="1"/>
  <c r="H41" i="1" s="1"/>
  <c r="G25" i="1"/>
  <c r="H25" i="1" s="1"/>
  <c r="G9" i="1"/>
  <c r="H9" i="1" s="1"/>
  <c r="R8" i="1"/>
</calcChain>
</file>

<file path=xl/sharedStrings.xml><?xml version="1.0" encoding="utf-8"?>
<sst xmlns="http://schemas.openxmlformats.org/spreadsheetml/2006/main" count="84" uniqueCount="16">
  <si>
    <t>Mae Haad</t>
  </si>
  <si>
    <t>Nr. of Sponge</t>
  </si>
  <si>
    <t>Haad Khom</t>
  </si>
  <si>
    <t>Hin Yippon</t>
  </si>
  <si>
    <t>Koh Yippon</t>
  </si>
  <si>
    <t>beta</t>
  </si>
  <si>
    <t>alpha</t>
  </si>
  <si>
    <t>osculum diameter [cm]</t>
  </si>
  <si>
    <t>height [cm]</t>
  </si>
  <si>
    <t>base diameter [cm]</t>
  </si>
  <si>
    <t>bc = bd * Pi [cm]</t>
  </si>
  <si>
    <t>V_sponge [cm³]</t>
  </si>
  <si>
    <t>V_spongocoel [cm³]</t>
  </si>
  <si>
    <t>V_final [cm³]</t>
  </si>
  <si>
    <t>Survey year 2015.1</t>
  </si>
  <si>
    <t>Survey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</si>
</sst>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E5A8-A3F9-4E6C-AB0A-2734FE0BA9CA}">
  <dimension ref="A1:R134"/>
  <sheetViews>
    <sheetView tabSelected="1" workbookViewId="0">
      <selection activeCell="A2" sqref="A2"/>
    </sheetView>
  </sheetViews>
  <sheetFormatPr baseColWidth="10" defaultRowHeight="15" x14ac:dyDescent="0.25"/>
  <cols>
    <col min="1" max="1" width="13.140625" customWidth="1"/>
    <col min="2" max="2" width="21.85546875" customWidth="1"/>
    <col min="4" max="4" width="19" customWidth="1"/>
    <col min="5" max="5" width="14.5703125" customWidth="1"/>
    <col min="6" max="6" width="17" customWidth="1"/>
    <col min="7" max="7" width="18.85546875" customWidth="1"/>
    <col min="8" max="8" width="14.85546875" customWidth="1"/>
    <col min="11" max="11" width="12.5703125" customWidth="1"/>
    <col min="12" max="12" width="22.28515625" customWidth="1"/>
    <col min="14" max="14" width="18.42578125" customWidth="1"/>
    <col min="15" max="15" width="15.42578125" customWidth="1"/>
    <col min="16" max="16" width="15.7109375" customWidth="1"/>
    <col min="17" max="17" width="21.140625" customWidth="1"/>
    <col min="18" max="18" width="13.7109375" customWidth="1"/>
  </cols>
  <sheetData>
    <row r="1" spans="1:18" ht="21" x14ac:dyDescent="0.35">
      <c r="A1" s="4" t="s">
        <v>0</v>
      </c>
    </row>
    <row r="2" spans="1:18" x14ac:dyDescent="0.25">
      <c r="E2" t="s">
        <v>6</v>
      </c>
      <c r="F2">
        <v>1.9460000000000002E-2</v>
      </c>
    </row>
    <row r="3" spans="1:18" x14ac:dyDescent="0.25">
      <c r="E3" t="s">
        <v>5</v>
      </c>
      <c r="F3">
        <v>1.214</v>
      </c>
    </row>
    <row r="4" spans="1:18" ht="18.75" x14ac:dyDescent="0.3">
      <c r="A4" s="5" t="s">
        <v>14</v>
      </c>
      <c r="K4" s="5" t="s">
        <v>15</v>
      </c>
    </row>
    <row r="6" spans="1:18" x14ac:dyDescent="0.25">
      <c r="A6" t="s">
        <v>1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K6" t="s">
        <v>1</v>
      </c>
      <c r="L6" t="s">
        <v>7</v>
      </c>
      <c r="M6" t="s">
        <v>8</v>
      </c>
      <c r="N6" t="s">
        <v>9</v>
      </c>
      <c r="O6" t="s">
        <v>10</v>
      </c>
      <c r="P6" t="s">
        <v>11</v>
      </c>
      <c r="Q6" t="s">
        <v>12</v>
      </c>
      <c r="R6" t="s">
        <v>13</v>
      </c>
    </row>
    <row r="7" spans="1:18" x14ac:dyDescent="0.25">
      <c r="A7">
        <v>1</v>
      </c>
      <c r="B7">
        <v>9</v>
      </c>
      <c r="C7">
        <v>39</v>
      </c>
      <c r="D7" s="1">
        <f>E7/PI()</f>
        <v>26.101410667070837</v>
      </c>
      <c r="E7">
        <v>82</v>
      </c>
      <c r="F7" s="1">
        <f>1/12*PI()*C7*(B7^2+B7*D7+D7^2)</f>
        <v>10181.55020883189</v>
      </c>
      <c r="G7" s="1">
        <f>$F$2*F7^$F$3</f>
        <v>1427.6735689861951</v>
      </c>
      <c r="H7" s="1">
        <f>F7-G7</f>
        <v>8753.8766398456955</v>
      </c>
      <c r="K7">
        <v>1</v>
      </c>
      <c r="L7">
        <v>9</v>
      </c>
      <c r="M7">
        <v>12</v>
      </c>
      <c r="N7">
        <v>17</v>
      </c>
      <c r="O7" s="1">
        <f>N7*PI()</f>
        <v>53.407075111026487</v>
      </c>
      <c r="P7" s="1">
        <f>1/12*PI()*M7*(L7^2+L7*N7+N7^2)</f>
        <v>1643.0529578274618</v>
      </c>
      <c r="Q7" s="1">
        <f>$F$2*P7^$F$3</f>
        <v>155.9350815257265</v>
      </c>
      <c r="R7" s="1">
        <f>P7-Q7</f>
        <v>1487.1178763017354</v>
      </c>
    </row>
    <row r="8" spans="1:18" x14ac:dyDescent="0.25">
      <c r="A8">
        <v>2</v>
      </c>
      <c r="B8">
        <v>15</v>
      </c>
      <c r="C8">
        <v>36</v>
      </c>
      <c r="D8" s="1">
        <f t="shared" ref="D8:D71" si="0">E8/PI()</f>
        <v>32.785918276930438</v>
      </c>
      <c r="E8">
        <v>103</v>
      </c>
      <c r="F8" s="1">
        <f t="shared" ref="F8:F71" si="1">1/12*PI()*C8*(B8^2+B8*D8+D8^2)</f>
        <v>16886.423788744618</v>
      </c>
      <c r="G8" s="1">
        <f t="shared" ref="G8:G71" si="2">$F$2*F8^$F$3</f>
        <v>2638.6001615033729</v>
      </c>
      <c r="H8" s="1">
        <f t="shared" ref="H8:H71" si="3">F8-G8</f>
        <v>14247.823627241245</v>
      </c>
      <c r="K8">
        <v>2</v>
      </c>
      <c r="L8">
        <v>10</v>
      </c>
      <c r="M8">
        <v>35</v>
      </c>
      <c r="N8">
        <v>20</v>
      </c>
      <c r="O8" s="1">
        <f>N8*PI()</f>
        <v>62.831853071795862</v>
      </c>
      <c r="P8" s="1">
        <f>1/12*PI()*M8*(L8^2+L8*N8+N8^2)</f>
        <v>6414.0850010791601</v>
      </c>
      <c r="Q8" s="1">
        <f>$F$2*P8^$F$3</f>
        <v>814.71249142526574</v>
      </c>
      <c r="R8" s="1">
        <f>P8-Q8</f>
        <v>5599.3725096538947</v>
      </c>
    </row>
    <row r="9" spans="1:18" x14ac:dyDescent="0.25">
      <c r="A9">
        <v>3</v>
      </c>
      <c r="B9">
        <v>14</v>
      </c>
      <c r="C9">
        <v>66</v>
      </c>
      <c r="D9" s="1">
        <f t="shared" si="0"/>
        <v>35.014087480216972</v>
      </c>
      <c r="E9">
        <v>110</v>
      </c>
      <c r="F9" s="1">
        <f t="shared" si="1"/>
        <v>33040.159806101059</v>
      </c>
      <c r="G9" s="1">
        <f t="shared" si="2"/>
        <v>5960.1884692716667</v>
      </c>
      <c r="H9" s="1">
        <f t="shared" si="3"/>
        <v>27079.971336829392</v>
      </c>
    </row>
    <row r="10" spans="1:18" x14ac:dyDescent="0.25">
      <c r="A10">
        <v>4</v>
      </c>
      <c r="B10">
        <v>5</v>
      </c>
      <c r="C10">
        <v>12</v>
      </c>
      <c r="D10" s="1">
        <f t="shared" si="0"/>
        <v>10.185916357881302</v>
      </c>
      <c r="E10">
        <v>32</v>
      </c>
      <c r="F10" s="1">
        <f t="shared" si="1"/>
        <v>564.48913979194663</v>
      </c>
      <c r="G10" s="1">
        <f t="shared" si="2"/>
        <v>42.623854763706163</v>
      </c>
      <c r="H10" s="1">
        <f t="shared" si="3"/>
        <v>521.86528502824046</v>
      </c>
    </row>
    <row r="11" spans="1:18" x14ac:dyDescent="0.25">
      <c r="A11">
        <v>5</v>
      </c>
      <c r="B11">
        <v>6</v>
      </c>
      <c r="C11">
        <v>25</v>
      </c>
      <c r="D11" s="1">
        <f t="shared" si="0"/>
        <v>20.371832715762604</v>
      </c>
      <c r="E11">
        <v>64</v>
      </c>
      <c r="F11" s="1">
        <f t="shared" si="1"/>
        <v>3751.8638111209152</v>
      </c>
      <c r="G11" s="1">
        <f t="shared" si="2"/>
        <v>424.8922146159012</v>
      </c>
      <c r="H11" s="1">
        <f t="shared" si="3"/>
        <v>3326.9715965050141</v>
      </c>
    </row>
    <row r="12" spans="1:18" x14ac:dyDescent="0.25">
      <c r="A12">
        <v>6</v>
      </c>
      <c r="B12">
        <v>11</v>
      </c>
      <c r="C12">
        <v>16</v>
      </c>
      <c r="D12" s="1">
        <f t="shared" si="0"/>
        <v>19.098593171027442</v>
      </c>
      <c r="E12">
        <v>60</v>
      </c>
      <c r="F12" s="1">
        <f t="shared" si="1"/>
        <v>2914.7310684613485</v>
      </c>
      <c r="G12" s="1">
        <f t="shared" si="2"/>
        <v>312.72701753367602</v>
      </c>
      <c r="H12" s="1">
        <f t="shared" si="3"/>
        <v>2602.0040509276723</v>
      </c>
    </row>
    <row r="13" spans="1:18" x14ac:dyDescent="0.25">
      <c r="A13">
        <v>7</v>
      </c>
      <c r="B13">
        <v>12</v>
      </c>
      <c r="C13">
        <v>42</v>
      </c>
      <c r="D13" s="1">
        <f t="shared" si="0"/>
        <v>44.563384065730695</v>
      </c>
      <c r="E13">
        <v>140</v>
      </c>
      <c r="F13" s="1">
        <f t="shared" si="1"/>
        <v>29299.420889617297</v>
      </c>
      <c r="G13" s="1">
        <f t="shared" si="2"/>
        <v>5151.2153501428666</v>
      </c>
      <c r="H13" s="1">
        <f t="shared" si="3"/>
        <v>24148.205539474431</v>
      </c>
    </row>
    <row r="14" spans="1:18" x14ac:dyDescent="0.25">
      <c r="A14">
        <v>8</v>
      </c>
      <c r="B14">
        <v>1</v>
      </c>
      <c r="C14">
        <v>2</v>
      </c>
      <c r="D14" s="1">
        <f t="shared" si="0"/>
        <v>2.5464790894703255</v>
      </c>
      <c r="E14">
        <v>8</v>
      </c>
      <c r="F14" s="1">
        <f t="shared" si="1"/>
        <v>5.2522375615587329</v>
      </c>
      <c r="G14" s="1">
        <f>$F$2*F14^$F$3</f>
        <v>0.14576084941690856</v>
      </c>
      <c r="H14" s="1">
        <f t="shared" si="3"/>
        <v>5.1064767121418244</v>
      </c>
    </row>
    <row r="15" spans="1:18" x14ac:dyDescent="0.25">
      <c r="A15">
        <v>9</v>
      </c>
      <c r="B15">
        <v>2</v>
      </c>
      <c r="C15">
        <v>6</v>
      </c>
      <c r="D15" s="1">
        <f t="shared" si="0"/>
        <v>2.8647889756541161</v>
      </c>
      <c r="E15">
        <v>9</v>
      </c>
      <c r="F15" s="1">
        <f t="shared" si="1"/>
        <v>28.17473569762311</v>
      </c>
      <c r="G15" s="1">
        <f t="shared" si="2"/>
        <v>1.1201410022542062</v>
      </c>
      <c r="H15" s="1">
        <f t="shared" si="3"/>
        <v>27.054594695368902</v>
      </c>
    </row>
    <row r="16" spans="1:18" x14ac:dyDescent="0.25">
      <c r="A16">
        <v>10</v>
      </c>
      <c r="B16">
        <v>1</v>
      </c>
      <c r="C16">
        <v>2</v>
      </c>
      <c r="D16" s="1">
        <f t="shared" si="0"/>
        <v>1.909859317102744</v>
      </c>
      <c r="E16">
        <v>6</v>
      </c>
      <c r="F16" s="1">
        <f t="shared" si="1"/>
        <v>3.4334580927010427</v>
      </c>
      <c r="G16" s="1">
        <f t="shared" si="2"/>
        <v>8.7000386421635836E-2</v>
      </c>
      <c r="H16" s="1">
        <f t="shared" si="3"/>
        <v>3.346457706279407</v>
      </c>
    </row>
    <row r="17" spans="1:8" x14ac:dyDescent="0.25">
      <c r="A17">
        <v>11</v>
      </c>
      <c r="B17">
        <v>2</v>
      </c>
      <c r="C17">
        <v>3</v>
      </c>
      <c r="D17" s="1">
        <f t="shared" si="0"/>
        <v>3.183098861837907</v>
      </c>
      <c r="E17">
        <v>10</v>
      </c>
      <c r="F17" s="1">
        <f t="shared" si="1"/>
        <v>16.099339808184563</v>
      </c>
      <c r="G17" s="1">
        <f t="shared" si="2"/>
        <v>0.56781626598337354</v>
      </c>
      <c r="H17" s="1">
        <f t="shared" si="3"/>
        <v>15.531523542201191</v>
      </c>
    </row>
    <row r="18" spans="1:8" x14ac:dyDescent="0.25">
      <c r="A18">
        <v>12</v>
      </c>
      <c r="B18">
        <v>1</v>
      </c>
      <c r="C18">
        <v>4</v>
      </c>
      <c r="D18" s="1">
        <f t="shared" si="0"/>
        <v>5.4112680651244416</v>
      </c>
      <c r="E18">
        <v>17</v>
      </c>
      <c r="F18" s="1">
        <f t="shared" si="1"/>
        <v>37.377716586901762</v>
      </c>
      <c r="G18" s="1">
        <f t="shared" si="2"/>
        <v>1.5786822817401709</v>
      </c>
      <c r="H18" s="1">
        <f t="shared" si="3"/>
        <v>35.799034305161591</v>
      </c>
    </row>
    <row r="19" spans="1:8" x14ac:dyDescent="0.25">
      <c r="A19">
        <v>13</v>
      </c>
      <c r="B19">
        <v>6</v>
      </c>
      <c r="C19">
        <v>28</v>
      </c>
      <c r="D19" s="1">
        <f t="shared" si="0"/>
        <v>23.554931577600509</v>
      </c>
      <c r="E19">
        <v>74</v>
      </c>
      <c r="F19" s="1">
        <f t="shared" si="1"/>
        <v>5367.0453019672295</v>
      </c>
      <c r="G19" s="1">
        <f t="shared" si="2"/>
        <v>656.20788245504559</v>
      </c>
      <c r="H19" s="1">
        <f t="shared" si="3"/>
        <v>4710.8374195121842</v>
      </c>
    </row>
    <row r="20" spans="1:8" x14ac:dyDescent="0.25">
      <c r="A20">
        <v>14</v>
      </c>
      <c r="B20">
        <v>5</v>
      </c>
      <c r="C20">
        <v>19</v>
      </c>
      <c r="D20" s="1">
        <f t="shared" si="0"/>
        <v>16.552114081557114</v>
      </c>
      <c r="E20">
        <v>52</v>
      </c>
      <c r="F20" s="1">
        <f t="shared" si="1"/>
        <v>1898.8121019194648</v>
      </c>
      <c r="G20" s="1">
        <f t="shared" si="2"/>
        <v>185.87456835659108</v>
      </c>
      <c r="H20" s="1">
        <f t="shared" si="3"/>
        <v>1712.9375335628738</v>
      </c>
    </row>
    <row r="21" spans="1:8" x14ac:dyDescent="0.25">
      <c r="A21">
        <v>15</v>
      </c>
      <c r="B21">
        <v>3</v>
      </c>
      <c r="C21">
        <v>9</v>
      </c>
      <c r="D21" s="1">
        <f t="shared" si="0"/>
        <v>10.185916357881302</v>
      </c>
      <c r="E21">
        <v>32</v>
      </c>
      <c r="F21" s="1">
        <f t="shared" si="1"/>
        <v>337.66774300088235</v>
      </c>
      <c r="G21" s="1">
        <f t="shared" si="2"/>
        <v>22.841739798187366</v>
      </c>
      <c r="H21" s="1">
        <f t="shared" si="3"/>
        <v>314.82600320269501</v>
      </c>
    </row>
    <row r="22" spans="1:8" x14ac:dyDescent="0.25">
      <c r="A22">
        <v>16</v>
      </c>
      <c r="B22">
        <v>7</v>
      </c>
      <c r="C22">
        <v>35</v>
      </c>
      <c r="D22" s="1">
        <f t="shared" si="0"/>
        <v>20.690142601946395</v>
      </c>
      <c r="E22">
        <v>65</v>
      </c>
      <c r="F22" s="1">
        <f t="shared" si="1"/>
        <v>5698.5754850278781</v>
      </c>
      <c r="G22" s="1">
        <f t="shared" si="2"/>
        <v>705.73739610017776</v>
      </c>
      <c r="H22" s="1">
        <f t="shared" si="3"/>
        <v>4992.8380889277005</v>
      </c>
    </row>
    <row r="23" spans="1:8" x14ac:dyDescent="0.25">
      <c r="A23">
        <v>17</v>
      </c>
      <c r="B23">
        <v>17</v>
      </c>
      <c r="C23">
        <v>43</v>
      </c>
      <c r="D23" s="1">
        <f t="shared" si="0"/>
        <v>27.056340325622209</v>
      </c>
      <c r="E23">
        <v>85</v>
      </c>
      <c r="F23" s="1">
        <f t="shared" si="1"/>
        <v>16672.207983025794</v>
      </c>
      <c r="G23" s="1">
        <f t="shared" si="2"/>
        <v>2598.0199573293608</v>
      </c>
      <c r="H23" s="1">
        <f t="shared" si="3"/>
        <v>14074.188025696432</v>
      </c>
    </row>
    <row r="24" spans="1:8" x14ac:dyDescent="0.25">
      <c r="A24">
        <v>18</v>
      </c>
      <c r="B24">
        <v>4</v>
      </c>
      <c r="C24">
        <v>9</v>
      </c>
      <c r="D24" s="1">
        <f t="shared" si="0"/>
        <v>10.185916357881302</v>
      </c>
      <c r="E24">
        <v>32</v>
      </c>
      <c r="F24" s="1">
        <f t="shared" si="1"/>
        <v>378.1611044322288</v>
      </c>
      <c r="G24" s="1">
        <f t="shared" si="2"/>
        <v>26.208522666922683</v>
      </c>
      <c r="H24" s="1">
        <f t="shared" si="3"/>
        <v>351.95258176530609</v>
      </c>
    </row>
    <row r="25" spans="1:8" x14ac:dyDescent="0.25">
      <c r="A25">
        <v>19</v>
      </c>
      <c r="B25">
        <v>3</v>
      </c>
      <c r="C25">
        <v>12</v>
      </c>
      <c r="D25" s="1">
        <f t="shared" si="0"/>
        <v>9.8676064716975116</v>
      </c>
      <c r="E25">
        <v>31</v>
      </c>
      <c r="F25" s="1">
        <f t="shared" si="1"/>
        <v>427.17013450493101</v>
      </c>
      <c r="G25" s="1">
        <f t="shared" si="2"/>
        <v>30.387313475737564</v>
      </c>
      <c r="H25" s="1">
        <f t="shared" si="3"/>
        <v>396.78282102919343</v>
      </c>
    </row>
    <row r="26" spans="1:8" x14ac:dyDescent="0.25">
      <c r="A26">
        <v>20</v>
      </c>
      <c r="B26">
        <v>1</v>
      </c>
      <c r="C26">
        <v>11</v>
      </c>
      <c r="D26" s="1">
        <f t="shared" si="0"/>
        <v>7.0028174960433951</v>
      </c>
      <c r="E26">
        <v>22</v>
      </c>
      <c r="F26" s="1">
        <f t="shared" si="1"/>
        <v>164.26994610266578</v>
      </c>
      <c r="G26" s="1">
        <f t="shared" si="2"/>
        <v>9.5242412394660043</v>
      </c>
      <c r="H26" s="1">
        <f t="shared" si="3"/>
        <v>154.74570486319979</v>
      </c>
    </row>
    <row r="27" spans="1:8" x14ac:dyDescent="0.25">
      <c r="A27">
        <v>21</v>
      </c>
      <c r="B27">
        <v>15</v>
      </c>
      <c r="C27">
        <v>30</v>
      </c>
      <c r="D27" s="1">
        <f t="shared" si="0"/>
        <v>15.278874536821952</v>
      </c>
      <c r="E27">
        <v>48</v>
      </c>
      <c r="F27" s="1">
        <f t="shared" si="1"/>
        <v>5400.6108120628924</v>
      </c>
      <c r="G27" s="1">
        <f t="shared" si="2"/>
        <v>661.19337611999231</v>
      </c>
      <c r="H27" s="1">
        <f t="shared" si="3"/>
        <v>4739.4174359428998</v>
      </c>
    </row>
    <row r="28" spans="1:8" x14ac:dyDescent="0.25">
      <c r="A28">
        <v>22</v>
      </c>
      <c r="B28">
        <v>2</v>
      </c>
      <c r="C28">
        <v>14</v>
      </c>
      <c r="D28" s="1">
        <f t="shared" si="0"/>
        <v>7.0028174960433951</v>
      </c>
      <c r="E28">
        <v>22</v>
      </c>
      <c r="F28" s="1">
        <f t="shared" si="1"/>
        <v>245.73308144853286</v>
      </c>
      <c r="G28" s="1">
        <f t="shared" si="2"/>
        <v>15.529793419716887</v>
      </c>
      <c r="H28" s="1">
        <f t="shared" si="3"/>
        <v>230.20328802881596</v>
      </c>
    </row>
    <row r="29" spans="1:8" x14ac:dyDescent="0.25">
      <c r="A29">
        <v>23</v>
      </c>
      <c r="B29">
        <v>3</v>
      </c>
      <c r="C29">
        <v>14</v>
      </c>
      <c r="D29" s="1">
        <f t="shared" si="0"/>
        <v>13.369015219719209</v>
      </c>
      <c r="E29">
        <v>42</v>
      </c>
      <c r="F29" s="1">
        <f t="shared" si="1"/>
        <v>835.06846862893406</v>
      </c>
      <c r="G29" s="1">
        <f t="shared" si="2"/>
        <v>68.566731508781203</v>
      </c>
      <c r="H29" s="1">
        <f t="shared" si="3"/>
        <v>766.50173712015282</v>
      </c>
    </row>
    <row r="30" spans="1:8" x14ac:dyDescent="0.25">
      <c r="A30">
        <v>24</v>
      </c>
      <c r="B30">
        <v>9</v>
      </c>
      <c r="C30">
        <v>32</v>
      </c>
      <c r="D30" s="1">
        <f t="shared" si="0"/>
        <v>21.645072260497766</v>
      </c>
      <c r="E30">
        <v>68</v>
      </c>
      <c r="F30" s="1">
        <f t="shared" si="1"/>
        <v>6235.5571164123221</v>
      </c>
      <c r="G30" s="1">
        <f t="shared" si="2"/>
        <v>787.26583280391787</v>
      </c>
      <c r="H30" s="1">
        <f t="shared" si="3"/>
        <v>5448.2912836084042</v>
      </c>
    </row>
    <row r="31" spans="1:8" x14ac:dyDescent="0.25">
      <c r="A31">
        <v>25</v>
      </c>
      <c r="B31">
        <v>18</v>
      </c>
      <c r="C31">
        <v>46</v>
      </c>
      <c r="D31" s="1">
        <f t="shared" si="0"/>
        <v>26.101410667070837</v>
      </c>
      <c r="E31">
        <v>82</v>
      </c>
      <c r="F31" s="1">
        <f t="shared" si="1"/>
        <v>17764.401495441121</v>
      </c>
      <c r="G31" s="1">
        <f t="shared" si="2"/>
        <v>2806.0618558990823</v>
      </c>
      <c r="H31" s="1">
        <f t="shared" si="3"/>
        <v>14958.339639542039</v>
      </c>
    </row>
    <row r="32" spans="1:8" x14ac:dyDescent="0.25">
      <c r="A32">
        <v>26</v>
      </c>
      <c r="B32">
        <v>14</v>
      </c>
      <c r="C32">
        <v>32</v>
      </c>
      <c r="D32" s="1">
        <f t="shared" si="0"/>
        <v>32.785918276930438</v>
      </c>
      <c r="E32">
        <v>103</v>
      </c>
      <c r="F32" s="1">
        <f t="shared" si="1"/>
        <v>14492.537980339825</v>
      </c>
      <c r="G32" s="1">
        <f t="shared" si="2"/>
        <v>2191.6550213034666</v>
      </c>
      <c r="H32" s="1">
        <f t="shared" si="3"/>
        <v>12300.882959036358</v>
      </c>
    </row>
    <row r="33" spans="1:8" x14ac:dyDescent="0.25">
      <c r="A33">
        <v>27</v>
      </c>
      <c r="B33">
        <v>9</v>
      </c>
      <c r="C33">
        <v>40</v>
      </c>
      <c r="D33" s="1">
        <f t="shared" si="0"/>
        <v>27.374650211805999</v>
      </c>
      <c r="E33">
        <v>86</v>
      </c>
      <c r="F33" s="1">
        <f t="shared" si="1"/>
        <v>11275.629743853629</v>
      </c>
      <c r="G33" s="1">
        <f t="shared" si="2"/>
        <v>1616.00155786853</v>
      </c>
      <c r="H33" s="1">
        <f t="shared" si="3"/>
        <v>9659.6281859850988</v>
      </c>
    </row>
    <row r="34" spans="1:8" x14ac:dyDescent="0.25">
      <c r="A34">
        <v>28</v>
      </c>
      <c r="B34">
        <v>1</v>
      </c>
      <c r="C34">
        <v>3</v>
      </c>
      <c r="D34" s="1">
        <f t="shared" si="0"/>
        <v>2.228169203286535</v>
      </c>
      <c r="E34">
        <v>7</v>
      </c>
      <c r="F34" s="1">
        <f t="shared" si="1"/>
        <v>6.4346942691488858</v>
      </c>
      <c r="G34" s="1">
        <f t="shared" si="2"/>
        <v>0.18650725376787039</v>
      </c>
      <c r="H34" s="1">
        <f t="shared" si="3"/>
        <v>6.2481870153810153</v>
      </c>
    </row>
    <row r="35" spans="1:8" x14ac:dyDescent="0.25">
      <c r="A35">
        <v>29</v>
      </c>
      <c r="B35">
        <v>1</v>
      </c>
      <c r="C35">
        <v>1</v>
      </c>
      <c r="D35" s="1">
        <f t="shared" si="0"/>
        <v>1.909859317102744</v>
      </c>
      <c r="E35">
        <v>6</v>
      </c>
      <c r="F35" s="1">
        <f t="shared" si="1"/>
        <v>1.7167290463505214</v>
      </c>
      <c r="G35" s="1">
        <f t="shared" si="2"/>
        <v>3.7503410783724919E-2</v>
      </c>
      <c r="H35" s="1">
        <f t="shared" si="3"/>
        <v>1.6792256355667965</v>
      </c>
    </row>
    <row r="36" spans="1:8" x14ac:dyDescent="0.25">
      <c r="A36">
        <v>30</v>
      </c>
      <c r="B36">
        <v>1</v>
      </c>
      <c r="C36">
        <v>5</v>
      </c>
      <c r="D36" s="1">
        <f t="shared" si="0"/>
        <v>3.5014087480216975</v>
      </c>
      <c r="E36">
        <v>11</v>
      </c>
      <c r="F36" s="1">
        <f t="shared" si="1"/>
        <v>21.940453700761861</v>
      </c>
      <c r="G36" s="1">
        <f t="shared" si="2"/>
        <v>0.82682766467390956</v>
      </c>
      <c r="H36" s="1">
        <f t="shared" si="3"/>
        <v>21.11362603608795</v>
      </c>
    </row>
    <row r="37" spans="1:8" x14ac:dyDescent="0.25">
      <c r="A37">
        <v>31</v>
      </c>
      <c r="B37">
        <v>3</v>
      </c>
      <c r="C37">
        <v>32</v>
      </c>
      <c r="D37" s="1">
        <f t="shared" si="0"/>
        <v>11.140846016432674</v>
      </c>
      <c r="E37">
        <v>35</v>
      </c>
      <c r="F37" s="1">
        <f t="shared" si="1"/>
        <v>1395.2105185532046</v>
      </c>
      <c r="G37" s="1">
        <f t="shared" si="2"/>
        <v>127.86023032729267</v>
      </c>
      <c r="H37" s="1">
        <f t="shared" si="3"/>
        <v>1267.350288225912</v>
      </c>
    </row>
    <row r="38" spans="1:8" x14ac:dyDescent="0.25">
      <c r="A38">
        <v>32</v>
      </c>
      <c r="B38">
        <v>3</v>
      </c>
      <c r="C38">
        <v>22</v>
      </c>
      <c r="D38" s="1">
        <f t="shared" si="0"/>
        <v>1.2732395447351628</v>
      </c>
      <c r="E38">
        <v>4</v>
      </c>
      <c r="F38" s="1">
        <f t="shared" si="1"/>
        <v>83.173368778956103</v>
      </c>
      <c r="G38" s="1">
        <f t="shared" si="2"/>
        <v>4.1687299891623946</v>
      </c>
      <c r="H38" s="1">
        <f t="shared" si="3"/>
        <v>79.004638789793702</v>
      </c>
    </row>
    <row r="39" spans="1:8" x14ac:dyDescent="0.25">
      <c r="A39">
        <v>33</v>
      </c>
      <c r="B39">
        <v>1</v>
      </c>
      <c r="C39">
        <v>9</v>
      </c>
      <c r="D39" s="1">
        <f t="shared" si="0"/>
        <v>2.8647889756541161</v>
      </c>
      <c r="E39">
        <v>9</v>
      </c>
      <c r="F39" s="1">
        <f t="shared" si="1"/>
        <v>28.443520075857627</v>
      </c>
      <c r="G39" s="1">
        <f t="shared" si="2"/>
        <v>1.1331270663202375</v>
      </c>
      <c r="H39" s="1">
        <f t="shared" si="3"/>
        <v>27.310393009537389</v>
      </c>
    </row>
    <row r="40" spans="1:8" x14ac:dyDescent="0.25">
      <c r="A40">
        <v>34</v>
      </c>
      <c r="B40">
        <v>21</v>
      </c>
      <c r="C40">
        <v>61</v>
      </c>
      <c r="D40" s="1">
        <f t="shared" si="0"/>
        <v>38.515496228238675</v>
      </c>
      <c r="E40">
        <v>121</v>
      </c>
      <c r="F40" s="1">
        <f t="shared" si="1"/>
        <v>43649.655136237394</v>
      </c>
      <c r="G40" s="1">
        <f t="shared" si="2"/>
        <v>8357.5608547115717</v>
      </c>
      <c r="H40" s="1">
        <f t="shared" si="3"/>
        <v>35292.094281525824</v>
      </c>
    </row>
    <row r="41" spans="1:8" x14ac:dyDescent="0.25">
      <c r="A41">
        <v>35</v>
      </c>
      <c r="B41">
        <v>12</v>
      </c>
      <c r="C41">
        <v>41</v>
      </c>
      <c r="D41" s="1">
        <f t="shared" si="0"/>
        <v>32.149298504562857</v>
      </c>
      <c r="E41">
        <v>101</v>
      </c>
      <c r="F41" s="1">
        <f t="shared" si="1"/>
        <v>16780.850677849074</v>
      </c>
      <c r="G41" s="1">
        <f t="shared" si="2"/>
        <v>2618.58694902762</v>
      </c>
      <c r="H41" s="1">
        <f t="shared" si="3"/>
        <v>14162.263728821454</v>
      </c>
    </row>
    <row r="42" spans="1:8" x14ac:dyDescent="0.25">
      <c r="A42">
        <v>36</v>
      </c>
      <c r="B42">
        <v>16</v>
      </c>
      <c r="C42">
        <v>41</v>
      </c>
      <c r="D42" s="1">
        <f t="shared" si="0"/>
        <v>37.242256683503513</v>
      </c>
      <c r="E42">
        <v>117</v>
      </c>
      <c r="F42" s="1">
        <f t="shared" si="1"/>
        <v>24031.4384835704</v>
      </c>
      <c r="G42" s="1">
        <f t="shared" si="2"/>
        <v>4049.575254354982</v>
      </c>
      <c r="H42" s="1">
        <f t="shared" si="3"/>
        <v>19981.863229215418</v>
      </c>
    </row>
    <row r="43" spans="1:8" x14ac:dyDescent="0.25">
      <c r="A43">
        <v>37</v>
      </c>
      <c r="B43">
        <v>5</v>
      </c>
      <c r="C43">
        <v>19</v>
      </c>
      <c r="D43" s="1">
        <f t="shared" si="0"/>
        <v>10.822536130248883</v>
      </c>
      <c r="E43">
        <v>34</v>
      </c>
      <c r="F43" s="1">
        <f t="shared" si="1"/>
        <v>976.13457088299413</v>
      </c>
      <c r="G43" s="1">
        <f t="shared" si="2"/>
        <v>82.871958871513883</v>
      </c>
      <c r="H43" s="1">
        <f t="shared" si="3"/>
        <v>893.2626120114802</v>
      </c>
    </row>
    <row r="44" spans="1:8" x14ac:dyDescent="0.25">
      <c r="A44">
        <v>38</v>
      </c>
      <c r="B44">
        <v>4</v>
      </c>
      <c r="C44">
        <v>45</v>
      </c>
      <c r="D44" s="1">
        <f t="shared" si="0"/>
        <v>19.098593171027442</v>
      </c>
      <c r="E44">
        <v>60</v>
      </c>
      <c r="F44" s="1">
        <f t="shared" si="1"/>
        <v>5385.6790226965622</v>
      </c>
      <c r="G44" s="1">
        <f t="shared" si="2"/>
        <v>658.97473242661204</v>
      </c>
      <c r="H44" s="1">
        <f t="shared" si="3"/>
        <v>4726.7042902699504</v>
      </c>
    </row>
    <row r="45" spans="1:8" x14ac:dyDescent="0.25">
      <c r="A45">
        <v>39</v>
      </c>
      <c r="B45">
        <v>3</v>
      </c>
      <c r="C45">
        <v>25</v>
      </c>
      <c r="D45" s="1">
        <f t="shared" si="0"/>
        <v>9.2309866993299305</v>
      </c>
      <c r="E45">
        <v>29</v>
      </c>
      <c r="F45" s="1">
        <f t="shared" si="1"/>
        <v>797.86030867265868</v>
      </c>
      <c r="G45" s="1">
        <f t="shared" si="2"/>
        <v>64.875698196277014</v>
      </c>
      <c r="H45" s="1">
        <f t="shared" si="3"/>
        <v>732.9846104763817</v>
      </c>
    </row>
    <row r="46" spans="1:8" x14ac:dyDescent="0.25">
      <c r="A46">
        <v>40</v>
      </c>
      <c r="B46">
        <v>1</v>
      </c>
      <c r="C46">
        <v>21</v>
      </c>
      <c r="D46" s="1">
        <f t="shared" si="0"/>
        <v>3.183098861837907</v>
      </c>
      <c r="E46">
        <v>10</v>
      </c>
      <c r="F46" s="1">
        <f t="shared" si="1"/>
        <v>78.702017225945511</v>
      </c>
      <c r="G46" s="1">
        <f t="shared" si="2"/>
        <v>3.8982498855236605</v>
      </c>
      <c r="H46" s="1">
        <f t="shared" si="3"/>
        <v>74.803767340421857</v>
      </c>
    </row>
    <row r="47" spans="1:8" x14ac:dyDescent="0.25">
      <c r="A47">
        <v>41</v>
      </c>
      <c r="B47">
        <v>14</v>
      </c>
      <c r="C47">
        <v>70</v>
      </c>
      <c r="D47" s="1">
        <f t="shared" si="0"/>
        <v>44.563384065730695</v>
      </c>
      <c r="E47">
        <v>140</v>
      </c>
      <c r="F47" s="1">
        <f t="shared" si="1"/>
        <v>51418.651254284385</v>
      </c>
      <c r="G47" s="1">
        <f t="shared" si="2"/>
        <v>10196.317308314505</v>
      </c>
      <c r="H47" s="1">
        <f t="shared" si="3"/>
        <v>41222.333945969876</v>
      </c>
    </row>
    <row r="48" spans="1:8" x14ac:dyDescent="0.25">
      <c r="A48">
        <v>42</v>
      </c>
      <c r="B48">
        <v>13</v>
      </c>
      <c r="C48">
        <v>23</v>
      </c>
      <c r="D48" s="1">
        <f t="shared" si="0"/>
        <v>24.191551349968091</v>
      </c>
      <c r="E48">
        <v>76</v>
      </c>
      <c r="F48" s="1">
        <f t="shared" si="1"/>
        <v>6435.183533687311</v>
      </c>
      <c r="G48" s="1">
        <f t="shared" si="2"/>
        <v>817.9670590576261</v>
      </c>
      <c r="H48" s="1">
        <f t="shared" si="3"/>
        <v>5617.2164746296849</v>
      </c>
    </row>
    <row r="49" spans="1:8" x14ac:dyDescent="0.25">
      <c r="A49">
        <v>43</v>
      </c>
      <c r="B49">
        <v>37</v>
      </c>
      <c r="C49">
        <v>106</v>
      </c>
      <c r="D49" s="1">
        <f t="shared" si="0"/>
        <v>81.487330863050417</v>
      </c>
      <c r="E49">
        <v>256</v>
      </c>
      <c r="F49" s="1">
        <f t="shared" si="1"/>
        <v>305930.10721939709</v>
      </c>
      <c r="G49" s="1">
        <f t="shared" si="2"/>
        <v>88856.296838764873</v>
      </c>
      <c r="H49" s="1">
        <f t="shared" si="3"/>
        <v>217073.81038063223</v>
      </c>
    </row>
    <row r="50" spans="1:8" x14ac:dyDescent="0.25">
      <c r="A50">
        <v>44</v>
      </c>
      <c r="B50">
        <v>10</v>
      </c>
      <c r="C50">
        <v>86</v>
      </c>
      <c r="D50" s="1">
        <f t="shared" si="0"/>
        <v>33.422538049298019</v>
      </c>
      <c r="E50">
        <v>105</v>
      </c>
      <c r="F50" s="1">
        <f t="shared" si="1"/>
        <v>34926.934617169441</v>
      </c>
      <c r="G50" s="1">
        <f t="shared" si="2"/>
        <v>6375.8728552310195</v>
      </c>
      <c r="H50" s="1">
        <f t="shared" si="3"/>
        <v>28551.061761938421</v>
      </c>
    </row>
    <row r="51" spans="1:8" x14ac:dyDescent="0.25">
      <c r="A51">
        <v>45</v>
      </c>
      <c r="B51">
        <v>6</v>
      </c>
      <c r="C51">
        <v>48</v>
      </c>
      <c r="D51" s="1">
        <f t="shared" si="0"/>
        <v>23.236621691416719</v>
      </c>
      <c r="E51">
        <v>73</v>
      </c>
      <c r="F51" s="1">
        <f t="shared" si="1"/>
        <v>8989.482876010612</v>
      </c>
      <c r="G51" s="1">
        <f t="shared" si="2"/>
        <v>1227.3735874759957</v>
      </c>
      <c r="H51" s="1">
        <f t="shared" si="3"/>
        <v>7762.1092885346161</v>
      </c>
    </row>
    <row r="52" spans="1:8" x14ac:dyDescent="0.25">
      <c r="A52">
        <v>46</v>
      </c>
      <c r="B52">
        <v>10</v>
      </c>
      <c r="C52">
        <v>13</v>
      </c>
      <c r="D52" s="1">
        <f t="shared" si="0"/>
        <v>14.960564650638162</v>
      </c>
      <c r="E52">
        <v>47</v>
      </c>
      <c r="F52" s="1">
        <f t="shared" si="1"/>
        <v>1611.2479542672206</v>
      </c>
      <c r="G52" s="1">
        <f t="shared" si="2"/>
        <v>152.27828042771043</v>
      </c>
      <c r="H52" s="1">
        <f t="shared" si="3"/>
        <v>1458.9696738395103</v>
      </c>
    </row>
    <row r="53" spans="1:8" x14ac:dyDescent="0.25">
      <c r="A53">
        <v>47</v>
      </c>
      <c r="B53">
        <v>9</v>
      </c>
      <c r="C53">
        <v>24</v>
      </c>
      <c r="D53" s="1">
        <f t="shared" si="0"/>
        <v>17.507043740108486</v>
      </c>
      <c r="E53">
        <v>55</v>
      </c>
      <c r="F53" s="1">
        <f t="shared" si="1"/>
        <v>3424.7128212934799</v>
      </c>
      <c r="G53" s="1">
        <f t="shared" si="2"/>
        <v>380.34399667289864</v>
      </c>
      <c r="H53" s="1">
        <f t="shared" si="3"/>
        <v>3044.3688246205811</v>
      </c>
    </row>
    <row r="54" spans="1:8" x14ac:dyDescent="0.25">
      <c r="A54">
        <v>48</v>
      </c>
      <c r="B54">
        <v>2</v>
      </c>
      <c r="C54">
        <v>7</v>
      </c>
      <c r="D54" s="1">
        <f t="shared" si="0"/>
        <v>6.366197723675814</v>
      </c>
      <c r="E54">
        <v>20</v>
      </c>
      <c r="F54" s="1">
        <f t="shared" si="1"/>
        <v>104.93602296792736</v>
      </c>
      <c r="G54" s="1">
        <f t="shared" si="2"/>
        <v>5.5277106422456201</v>
      </c>
      <c r="H54" s="1">
        <f t="shared" si="3"/>
        <v>99.408312325681734</v>
      </c>
    </row>
    <row r="55" spans="1:8" x14ac:dyDescent="0.25">
      <c r="A55">
        <v>49</v>
      </c>
      <c r="B55">
        <v>2</v>
      </c>
      <c r="C55">
        <v>10</v>
      </c>
      <c r="D55" s="1">
        <f t="shared" si="0"/>
        <v>5.4112680651244416</v>
      </c>
      <c r="E55">
        <v>17</v>
      </c>
      <c r="F55" s="1">
        <f t="shared" si="1"/>
        <v>115.46493976789554</v>
      </c>
      <c r="G55" s="1">
        <f t="shared" si="2"/>
        <v>6.2080799002622342</v>
      </c>
      <c r="H55" s="1">
        <f t="shared" si="3"/>
        <v>109.25685986763331</v>
      </c>
    </row>
    <row r="56" spans="1:8" x14ac:dyDescent="0.25">
      <c r="A56">
        <v>50</v>
      </c>
      <c r="B56">
        <v>35</v>
      </c>
      <c r="C56">
        <v>97</v>
      </c>
      <c r="D56" s="1">
        <f t="shared" si="0"/>
        <v>69.073245301882579</v>
      </c>
      <c r="E56">
        <v>217</v>
      </c>
      <c r="F56" s="1">
        <f t="shared" si="1"/>
        <v>213661.45728517778</v>
      </c>
      <c r="G56" s="1">
        <f t="shared" si="2"/>
        <v>57468.574673572562</v>
      </c>
      <c r="H56" s="1">
        <f t="shared" si="3"/>
        <v>156192.88261160522</v>
      </c>
    </row>
    <row r="57" spans="1:8" x14ac:dyDescent="0.25">
      <c r="A57">
        <v>51</v>
      </c>
      <c r="B57">
        <v>24</v>
      </c>
      <c r="C57">
        <v>31</v>
      </c>
      <c r="D57" s="1">
        <f t="shared" si="0"/>
        <v>31.512678732195276</v>
      </c>
      <c r="E57">
        <v>99</v>
      </c>
      <c r="F57" s="1">
        <f t="shared" si="1"/>
        <v>18872.057454300553</v>
      </c>
      <c r="G57" s="1">
        <f t="shared" si="2"/>
        <v>3019.8641433055645</v>
      </c>
      <c r="H57" s="1">
        <f t="shared" si="3"/>
        <v>15852.19331099499</v>
      </c>
    </row>
    <row r="58" spans="1:8" x14ac:dyDescent="0.25">
      <c r="A58">
        <v>52</v>
      </c>
      <c r="B58">
        <v>9</v>
      </c>
      <c r="C58">
        <v>33</v>
      </c>
      <c r="D58" s="1">
        <f t="shared" si="0"/>
        <v>20.371832715762604</v>
      </c>
      <c r="E58">
        <v>64</v>
      </c>
      <c r="F58" s="1">
        <f t="shared" si="1"/>
        <v>5869.2323215613451</v>
      </c>
      <c r="G58" s="1">
        <f t="shared" si="2"/>
        <v>731.4767636953751</v>
      </c>
      <c r="H58" s="1">
        <f t="shared" si="3"/>
        <v>5137.7555578659703</v>
      </c>
    </row>
    <row r="59" spans="1:8" x14ac:dyDescent="0.25">
      <c r="A59">
        <v>53</v>
      </c>
      <c r="B59">
        <v>4</v>
      </c>
      <c r="C59">
        <v>8</v>
      </c>
      <c r="D59" s="1">
        <f t="shared" si="0"/>
        <v>8.91267681314614</v>
      </c>
      <c r="E59">
        <v>28</v>
      </c>
      <c r="F59" s="1">
        <f t="shared" si="1"/>
        <v>274.54695548368579</v>
      </c>
      <c r="G59" s="1">
        <f t="shared" si="2"/>
        <v>17.767381487252294</v>
      </c>
      <c r="H59" s="1">
        <f t="shared" si="3"/>
        <v>256.7795739964335</v>
      </c>
    </row>
    <row r="60" spans="1:8" x14ac:dyDescent="0.25">
      <c r="A60">
        <v>54</v>
      </c>
      <c r="B60">
        <v>5</v>
      </c>
      <c r="C60">
        <v>16</v>
      </c>
      <c r="D60" s="1">
        <f t="shared" si="0"/>
        <v>13.687325105903</v>
      </c>
      <c r="E60">
        <v>43</v>
      </c>
      <c r="F60" s="1">
        <f t="shared" si="1"/>
        <v>1176.1263945247649</v>
      </c>
      <c r="G60" s="1">
        <f t="shared" si="2"/>
        <v>103.91398206857446</v>
      </c>
      <c r="H60" s="1">
        <f t="shared" si="3"/>
        <v>1072.2124124561906</v>
      </c>
    </row>
    <row r="61" spans="1:8" x14ac:dyDescent="0.25">
      <c r="A61">
        <v>55</v>
      </c>
      <c r="B61">
        <v>3</v>
      </c>
      <c r="C61">
        <v>12</v>
      </c>
      <c r="D61" s="1">
        <f t="shared" si="0"/>
        <v>10.185916357881302</v>
      </c>
      <c r="E61">
        <v>32</v>
      </c>
      <c r="F61" s="1">
        <f t="shared" si="1"/>
        <v>450.22365733450982</v>
      </c>
      <c r="G61" s="1">
        <f t="shared" si="2"/>
        <v>32.389541942585019</v>
      </c>
      <c r="H61" s="1">
        <f t="shared" si="3"/>
        <v>417.8341153919248</v>
      </c>
    </row>
    <row r="62" spans="1:8" x14ac:dyDescent="0.25">
      <c r="A62">
        <v>56</v>
      </c>
      <c r="B62">
        <v>2</v>
      </c>
      <c r="C62">
        <v>10</v>
      </c>
      <c r="D62" s="1">
        <f t="shared" si="0"/>
        <v>5.4112680651244416</v>
      </c>
      <c r="E62">
        <v>17</v>
      </c>
      <c r="F62" s="1">
        <f t="shared" si="1"/>
        <v>115.46493976789554</v>
      </c>
      <c r="G62" s="1">
        <f t="shared" si="2"/>
        <v>6.2080799002622342</v>
      </c>
      <c r="H62" s="1">
        <f t="shared" si="3"/>
        <v>109.25685986763331</v>
      </c>
    </row>
    <row r="63" spans="1:8" x14ac:dyDescent="0.25">
      <c r="A63">
        <v>57</v>
      </c>
      <c r="B63">
        <v>1</v>
      </c>
      <c r="C63">
        <v>7</v>
      </c>
      <c r="D63" s="1">
        <f t="shared" si="0"/>
        <v>3.8197186342054881</v>
      </c>
      <c r="E63">
        <v>12</v>
      </c>
      <c r="F63" s="1">
        <f t="shared" si="1"/>
        <v>35.57062615403246</v>
      </c>
      <c r="G63" s="1">
        <f t="shared" si="2"/>
        <v>1.4865103223698006</v>
      </c>
      <c r="H63" s="1">
        <f t="shared" si="3"/>
        <v>34.084115831662658</v>
      </c>
    </row>
    <row r="64" spans="1:8" x14ac:dyDescent="0.25">
      <c r="A64">
        <v>58</v>
      </c>
      <c r="B64">
        <v>1</v>
      </c>
      <c r="C64">
        <v>1</v>
      </c>
      <c r="D64" s="1">
        <f t="shared" si="0"/>
        <v>3.5014087480216975</v>
      </c>
      <c r="E64">
        <v>11</v>
      </c>
      <c r="F64" s="1">
        <f t="shared" si="1"/>
        <v>4.3880907401523723</v>
      </c>
      <c r="G64" s="1">
        <f t="shared" si="2"/>
        <v>0.11718321632704766</v>
      </c>
      <c r="H64" s="1">
        <f t="shared" si="3"/>
        <v>4.2709075238253247</v>
      </c>
    </row>
    <row r="65" spans="1:8" x14ac:dyDescent="0.25">
      <c r="A65">
        <v>59</v>
      </c>
      <c r="B65">
        <v>2</v>
      </c>
      <c r="C65">
        <v>6</v>
      </c>
      <c r="D65" s="1">
        <f t="shared" si="0"/>
        <v>7.3211273822271856</v>
      </c>
      <c r="E65">
        <v>23</v>
      </c>
      <c r="F65" s="1">
        <f t="shared" si="1"/>
        <v>113.47615020279223</v>
      </c>
      <c r="G65" s="1">
        <f t="shared" si="2"/>
        <v>6.0785082771446826</v>
      </c>
      <c r="H65" s="1">
        <f t="shared" si="3"/>
        <v>107.39764192564755</v>
      </c>
    </row>
    <row r="66" spans="1:8" x14ac:dyDescent="0.25">
      <c r="A66">
        <v>60</v>
      </c>
      <c r="B66">
        <v>2</v>
      </c>
      <c r="C66">
        <v>16</v>
      </c>
      <c r="D66" s="1">
        <f t="shared" si="0"/>
        <v>8.2760570407785572</v>
      </c>
      <c r="E66">
        <v>26</v>
      </c>
      <c r="F66" s="1">
        <f t="shared" si="1"/>
        <v>372.99180489946883</v>
      </c>
      <c r="G66" s="1">
        <f t="shared" si="2"/>
        <v>25.77423440370152</v>
      </c>
      <c r="H66" s="1">
        <f t="shared" si="3"/>
        <v>347.21757049576729</v>
      </c>
    </row>
    <row r="67" spans="1:8" x14ac:dyDescent="0.25">
      <c r="A67">
        <v>61</v>
      </c>
      <c r="B67">
        <v>15</v>
      </c>
      <c r="C67">
        <v>35</v>
      </c>
      <c r="D67" s="1">
        <f t="shared" si="0"/>
        <v>28.01126998417358</v>
      </c>
      <c r="E67">
        <v>88</v>
      </c>
      <c r="F67" s="1">
        <f t="shared" si="1"/>
        <v>13101.229474856184</v>
      </c>
      <c r="G67" s="1">
        <f t="shared" si="2"/>
        <v>1938.9190114763096</v>
      </c>
      <c r="H67" s="1">
        <f t="shared" si="3"/>
        <v>11162.310463379874</v>
      </c>
    </row>
    <row r="68" spans="1:8" x14ac:dyDescent="0.25">
      <c r="A68">
        <v>62</v>
      </c>
      <c r="B68">
        <v>8</v>
      </c>
      <c r="C68">
        <v>36</v>
      </c>
      <c r="D68" s="1">
        <f t="shared" si="0"/>
        <v>21.645072260497766</v>
      </c>
      <c r="E68">
        <v>68</v>
      </c>
      <c r="F68" s="1">
        <f t="shared" si="1"/>
        <v>6650.7805306307837</v>
      </c>
      <c r="G68" s="1">
        <f t="shared" si="2"/>
        <v>851.35402319454045</v>
      </c>
      <c r="H68" s="1">
        <f t="shared" si="3"/>
        <v>5799.4265074362429</v>
      </c>
    </row>
    <row r="69" spans="1:8" x14ac:dyDescent="0.25">
      <c r="A69">
        <v>63</v>
      </c>
      <c r="B69">
        <v>31</v>
      </c>
      <c r="C69">
        <v>75</v>
      </c>
      <c r="D69" s="1">
        <f t="shared" si="0"/>
        <v>49.656342244671343</v>
      </c>
      <c r="E69">
        <v>156</v>
      </c>
      <c r="F69" s="1">
        <f t="shared" si="1"/>
        <v>97509.12456417823</v>
      </c>
      <c r="G69" s="1">
        <f t="shared" si="2"/>
        <v>22173.986478978226</v>
      </c>
      <c r="H69" s="1">
        <f t="shared" si="3"/>
        <v>75335.1380852</v>
      </c>
    </row>
    <row r="70" spans="1:8" x14ac:dyDescent="0.25">
      <c r="A70">
        <v>64</v>
      </c>
      <c r="B70">
        <v>33</v>
      </c>
      <c r="C70">
        <v>86</v>
      </c>
      <c r="D70" s="1">
        <f t="shared" si="0"/>
        <v>74.802823253190809</v>
      </c>
      <c r="E70">
        <v>235</v>
      </c>
      <c r="F70" s="1">
        <f t="shared" si="1"/>
        <v>206076.48136052373</v>
      </c>
      <c r="G70" s="1">
        <f t="shared" si="2"/>
        <v>55001.350143281546</v>
      </c>
      <c r="H70" s="1">
        <f t="shared" si="3"/>
        <v>151075.13121724219</v>
      </c>
    </row>
    <row r="71" spans="1:8" x14ac:dyDescent="0.25">
      <c r="A71">
        <v>65</v>
      </c>
      <c r="B71">
        <v>2</v>
      </c>
      <c r="C71">
        <v>26</v>
      </c>
      <c r="D71" s="1">
        <f t="shared" si="0"/>
        <v>11.140846016432674</v>
      </c>
      <c r="E71">
        <v>35</v>
      </c>
      <c r="F71" s="1">
        <f t="shared" si="1"/>
        <v>1023.7412925772559</v>
      </c>
      <c r="G71" s="1">
        <f t="shared" si="2"/>
        <v>87.803891435362544</v>
      </c>
      <c r="H71" s="1">
        <f t="shared" si="3"/>
        <v>935.93740114189336</v>
      </c>
    </row>
    <row r="72" spans="1:8" x14ac:dyDescent="0.25">
      <c r="A72">
        <v>66</v>
      </c>
      <c r="B72">
        <v>18</v>
      </c>
      <c r="C72">
        <v>53</v>
      </c>
      <c r="D72" s="1">
        <f t="shared" ref="D72:D134" si="4">E72/PI()</f>
        <v>32.467608390746648</v>
      </c>
      <c r="E72">
        <v>102</v>
      </c>
      <c r="F72" s="1">
        <f t="shared" ref="F72:F134" si="5">1/12*PI()*C72*(B72^2+B72*D72+D72^2)</f>
        <v>27231.276667318354</v>
      </c>
      <c r="G72" s="1">
        <f t="shared" ref="G72:G134" si="6">$F$2*F72^$F$3</f>
        <v>4713.1948130897918</v>
      </c>
      <c r="H72" s="1">
        <f t="shared" ref="H72:H134" si="7">F72-G72</f>
        <v>22518.081854228563</v>
      </c>
    </row>
    <row r="73" spans="1:8" x14ac:dyDescent="0.25">
      <c r="A73">
        <v>67</v>
      </c>
      <c r="B73">
        <v>17</v>
      </c>
      <c r="C73">
        <v>46</v>
      </c>
      <c r="D73" s="1">
        <f t="shared" si="4"/>
        <v>27.374650211805999</v>
      </c>
      <c r="E73">
        <v>86</v>
      </c>
      <c r="F73" s="1">
        <f t="shared" si="5"/>
        <v>18109.204081227272</v>
      </c>
      <c r="G73" s="1">
        <f t="shared" si="6"/>
        <v>2872.3189445623275</v>
      </c>
      <c r="H73" s="1">
        <f t="shared" si="7"/>
        <v>15236.885136664943</v>
      </c>
    </row>
    <row r="74" spans="1:8" x14ac:dyDescent="0.25">
      <c r="A74">
        <v>68</v>
      </c>
      <c r="B74">
        <v>27</v>
      </c>
      <c r="C74">
        <v>87</v>
      </c>
      <c r="D74" s="1">
        <f t="shared" si="4"/>
        <v>44.563384065730695</v>
      </c>
      <c r="E74">
        <v>140</v>
      </c>
      <c r="F74" s="1">
        <f t="shared" si="5"/>
        <v>89240.937399102098</v>
      </c>
      <c r="G74" s="1">
        <f t="shared" si="6"/>
        <v>19912.586798439585</v>
      </c>
      <c r="H74" s="1">
        <f t="shared" si="7"/>
        <v>69328.35060066251</v>
      </c>
    </row>
    <row r="75" spans="1:8" x14ac:dyDescent="0.25">
      <c r="A75">
        <v>69</v>
      </c>
      <c r="B75">
        <v>5</v>
      </c>
      <c r="C75">
        <v>42</v>
      </c>
      <c r="D75" s="1">
        <f t="shared" si="4"/>
        <v>15.915494309189533</v>
      </c>
      <c r="E75">
        <v>50</v>
      </c>
      <c r="F75" s="1">
        <f t="shared" si="5"/>
        <v>3935.1008612972751</v>
      </c>
      <c r="G75" s="1">
        <f t="shared" si="6"/>
        <v>450.21427392258437</v>
      </c>
      <c r="H75" s="1">
        <f t="shared" si="7"/>
        <v>3484.8865873746909</v>
      </c>
    </row>
    <row r="76" spans="1:8" x14ac:dyDescent="0.25">
      <c r="A76">
        <v>70</v>
      </c>
      <c r="B76">
        <v>6</v>
      </c>
      <c r="C76">
        <v>51</v>
      </c>
      <c r="D76" s="1">
        <f t="shared" si="4"/>
        <v>15.597184423005743</v>
      </c>
      <c r="E76">
        <v>49</v>
      </c>
      <c r="F76" s="1">
        <f t="shared" si="5"/>
        <v>4978.2773320901833</v>
      </c>
      <c r="G76" s="1">
        <f t="shared" si="6"/>
        <v>598.95865836925975</v>
      </c>
      <c r="H76" s="1">
        <f t="shared" si="7"/>
        <v>4379.3186737209235</v>
      </c>
    </row>
    <row r="77" spans="1:8" x14ac:dyDescent="0.25">
      <c r="A77">
        <v>71</v>
      </c>
      <c r="B77">
        <v>20</v>
      </c>
      <c r="C77">
        <v>76</v>
      </c>
      <c r="D77" s="1">
        <f t="shared" si="4"/>
        <v>48.383102699936181</v>
      </c>
      <c r="E77">
        <v>152</v>
      </c>
      <c r="F77" s="1">
        <f t="shared" si="5"/>
        <v>73788.834921566027</v>
      </c>
      <c r="G77" s="1">
        <f t="shared" si="6"/>
        <v>15808.238840461439</v>
      </c>
      <c r="H77" s="1">
        <f t="shared" si="7"/>
        <v>57980.596081104588</v>
      </c>
    </row>
    <row r="78" spans="1:8" x14ac:dyDescent="0.25">
      <c r="A78">
        <v>72</v>
      </c>
      <c r="B78">
        <v>13</v>
      </c>
      <c r="C78">
        <v>81</v>
      </c>
      <c r="D78" s="1">
        <f t="shared" si="4"/>
        <v>14.642254764454371</v>
      </c>
      <c r="E78">
        <v>46</v>
      </c>
      <c r="F78" s="1">
        <f t="shared" si="5"/>
        <v>12166.691923945637</v>
      </c>
      <c r="G78" s="1">
        <f t="shared" si="6"/>
        <v>1772.3205153767997</v>
      </c>
      <c r="H78" s="1">
        <f t="shared" si="7"/>
        <v>10394.371408568837</v>
      </c>
    </row>
    <row r="79" spans="1:8" x14ac:dyDescent="0.25">
      <c r="A79">
        <v>73</v>
      </c>
      <c r="B79">
        <v>7</v>
      </c>
      <c r="C79">
        <v>18</v>
      </c>
      <c r="D79" s="1">
        <f t="shared" si="4"/>
        <v>12.732395447351628</v>
      </c>
      <c r="E79">
        <v>40</v>
      </c>
      <c r="F79" s="1">
        <f t="shared" si="5"/>
        <v>1414.8507868799477</v>
      </c>
      <c r="G79" s="1">
        <f t="shared" si="6"/>
        <v>130.04856179661004</v>
      </c>
      <c r="H79" s="1">
        <f t="shared" si="7"/>
        <v>1284.8022250833376</v>
      </c>
    </row>
    <row r="80" spans="1:8" x14ac:dyDescent="0.25">
      <c r="A80">
        <v>74</v>
      </c>
      <c r="B80">
        <v>29</v>
      </c>
      <c r="C80">
        <v>52</v>
      </c>
      <c r="D80" s="1">
        <f t="shared" si="4"/>
        <v>44.563384065730695</v>
      </c>
      <c r="E80">
        <v>140</v>
      </c>
      <c r="F80" s="1">
        <f t="shared" si="5"/>
        <v>56077.463827109023</v>
      </c>
      <c r="G80" s="1">
        <f t="shared" si="6"/>
        <v>11328.486976053728</v>
      </c>
      <c r="H80" s="1">
        <f t="shared" si="7"/>
        <v>44748.976851055297</v>
      </c>
    </row>
    <row r="81" spans="1:8" x14ac:dyDescent="0.25">
      <c r="A81">
        <v>75</v>
      </c>
      <c r="B81">
        <v>10</v>
      </c>
      <c r="C81">
        <v>20</v>
      </c>
      <c r="D81" s="1">
        <f t="shared" si="4"/>
        <v>11.140846016432674</v>
      </c>
      <c r="E81">
        <v>35</v>
      </c>
      <c r="F81" s="1">
        <f t="shared" si="5"/>
        <v>1756.8147932235379</v>
      </c>
      <c r="G81" s="1">
        <f t="shared" si="6"/>
        <v>169.13760449118098</v>
      </c>
      <c r="H81" s="1">
        <f t="shared" si="7"/>
        <v>1587.6771887323569</v>
      </c>
    </row>
    <row r="82" spans="1:8" x14ac:dyDescent="0.25">
      <c r="A82">
        <v>76</v>
      </c>
      <c r="B82">
        <v>5</v>
      </c>
      <c r="C82">
        <v>26</v>
      </c>
      <c r="D82" s="1">
        <f t="shared" si="4"/>
        <v>9.5492965855137211</v>
      </c>
      <c r="E82">
        <v>30</v>
      </c>
      <c r="F82" s="1">
        <f t="shared" si="5"/>
        <v>1115.8738801278389</v>
      </c>
      <c r="G82" s="1">
        <f t="shared" si="6"/>
        <v>97.487196617643107</v>
      </c>
      <c r="H82" s="1">
        <f t="shared" si="7"/>
        <v>1018.3866835101958</v>
      </c>
    </row>
    <row r="83" spans="1:8" x14ac:dyDescent="0.25">
      <c r="A83">
        <v>77</v>
      </c>
      <c r="B83">
        <v>9</v>
      </c>
      <c r="C83">
        <v>13</v>
      </c>
      <c r="D83" s="1">
        <f t="shared" si="4"/>
        <v>5.7295779513082321</v>
      </c>
      <c r="E83">
        <v>18</v>
      </c>
      <c r="F83" s="1">
        <f t="shared" si="5"/>
        <v>562.90152540301483</v>
      </c>
      <c r="G83" s="1">
        <f t="shared" si="6"/>
        <v>42.478365805248316</v>
      </c>
      <c r="H83" s="1">
        <f t="shared" si="7"/>
        <v>520.42315959776647</v>
      </c>
    </row>
    <row r="84" spans="1:8" x14ac:dyDescent="0.25">
      <c r="A84">
        <v>78</v>
      </c>
      <c r="B84">
        <v>1</v>
      </c>
      <c r="C84">
        <v>6</v>
      </c>
      <c r="D84" s="1">
        <f t="shared" si="4"/>
        <v>3.8197186342054881</v>
      </c>
      <c r="E84">
        <v>12</v>
      </c>
      <c r="F84" s="1">
        <f t="shared" si="5"/>
        <v>30.489108132027823</v>
      </c>
      <c r="G84" s="1">
        <f t="shared" si="6"/>
        <v>1.2328053961924126</v>
      </c>
      <c r="H84" s="1">
        <f t="shared" si="7"/>
        <v>29.256302735835412</v>
      </c>
    </row>
    <row r="85" spans="1:8" x14ac:dyDescent="0.25">
      <c r="A85">
        <v>79</v>
      </c>
      <c r="B85">
        <v>2</v>
      </c>
      <c r="C85">
        <v>5</v>
      </c>
      <c r="D85" s="1">
        <f t="shared" si="4"/>
        <v>2.5464790894703255</v>
      </c>
      <c r="E85">
        <v>8</v>
      </c>
      <c r="F85" s="1">
        <f t="shared" si="5"/>
        <v>20.390918054217405</v>
      </c>
      <c r="G85" s="1">
        <f t="shared" si="6"/>
        <v>0.75648284883202421</v>
      </c>
      <c r="H85" s="1">
        <f t="shared" si="7"/>
        <v>19.63443520538538</v>
      </c>
    </row>
    <row r="86" spans="1:8" x14ac:dyDescent="0.25">
      <c r="A86">
        <v>80</v>
      </c>
      <c r="B86">
        <v>2</v>
      </c>
      <c r="C86">
        <v>26</v>
      </c>
      <c r="D86" s="1">
        <f t="shared" si="4"/>
        <v>8.5943669269623477</v>
      </c>
      <c r="E86">
        <v>27</v>
      </c>
      <c r="F86" s="1">
        <f t="shared" si="5"/>
        <v>646.99760155840886</v>
      </c>
      <c r="G86" s="1">
        <f t="shared" si="6"/>
        <v>50.301238495013955</v>
      </c>
      <c r="H86" s="1">
        <f t="shared" si="7"/>
        <v>596.69636306339487</v>
      </c>
    </row>
    <row r="87" spans="1:8" x14ac:dyDescent="0.25">
      <c r="A87">
        <v>81</v>
      </c>
      <c r="B87">
        <v>8</v>
      </c>
      <c r="C87">
        <v>35</v>
      </c>
      <c r="D87" s="1">
        <f t="shared" si="4"/>
        <v>14.323944878270581</v>
      </c>
      <c r="E87">
        <v>45</v>
      </c>
      <c r="F87" s="1">
        <f t="shared" si="5"/>
        <v>3516.4483939431079</v>
      </c>
      <c r="G87" s="1">
        <f t="shared" si="6"/>
        <v>392.74746749623409</v>
      </c>
      <c r="H87" s="1">
        <f t="shared" si="7"/>
        <v>3123.7009264468738</v>
      </c>
    </row>
    <row r="88" spans="1:8" x14ac:dyDescent="0.25">
      <c r="A88">
        <v>82</v>
      </c>
      <c r="B88">
        <v>2</v>
      </c>
      <c r="C88">
        <v>20</v>
      </c>
      <c r="D88" s="1">
        <f t="shared" si="4"/>
        <v>11.140846016432674</v>
      </c>
      <c r="E88">
        <v>35</v>
      </c>
      <c r="F88" s="1">
        <f t="shared" si="5"/>
        <v>787.49330198250448</v>
      </c>
      <c r="G88" s="1">
        <f>$F$2*F88^$F$3</f>
        <v>63.853768647020893</v>
      </c>
      <c r="H88" s="1">
        <f t="shared" si="7"/>
        <v>723.63953333548363</v>
      </c>
    </row>
    <row r="89" spans="1:8" x14ac:dyDescent="0.25">
      <c r="A89">
        <v>83</v>
      </c>
      <c r="B89">
        <v>9</v>
      </c>
      <c r="C89">
        <v>36</v>
      </c>
      <c r="D89" s="1">
        <f t="shared" si="4"/>
        <v>19.098593171027442</v>
      </c>
      <c r="E89">
        <v>60</v>
      </c>
      <c r="F89" s="1">
        <f t="shared" si="5"/>
        <v>5821.1537856072591</v>
      </c>
      <c r="G89" s="1">
        <f t="shared" si="6"/>
        <v>724.20888772753267</v>
      </c>
      <c r="H89" s="1">
        <f t="shared" si="7"/>
        <v>5096.9448978797263</v>
      </c>
    </row>
    <row r="90" spans="1:8" x14ac:dyDescent="0.25">
      <c r="A90">
        <v>84</v>
      </c>
      <c r="B90">
        <v>15</v>
      </c>
      <c r="C90">
        <v>37</v>
      </c>
      <c r="D90" s="1">
        <f t="shared" si="4"/>
        <v>22.281692032865347</v>
      </c>
      <c r="E90">
        <v>70</v>
      </c>
      <c r="F90" s="1">
        <f t="shared" si="5"/>
        <v>10226.111767188022</v>
      </c>
      <c r="G90" s="1">
        <f t="shared" si="6"/>
        <v>1435.2627894938937</v>
      </c>
      <c r="H90" s="1">
        <f t="shared" si="7"/>
        <v>8790.8489776941278</v>
      </c>
    </row>
    <row r="91" spans="1:8" x14ac:dyDescent="0.25">
      <c r="A91">
        <v>85</v>
      </c>
      <c r="B91">
        <v>3</v>
      </c>
      <c r="C91">
        <v>13</v>
      </c>
      <c r="D91" s="1">
        <f t="shared" si="4"/>
        <v>7.9577471545947667</v>
      </c>
      <c r="E91">
        <v>25</v>
      </c>
      <c r="F91" s="1">
        <f t="shared" si="5"/>
        <v>327.40284714277539</v>
      </c>
      <c r="G91" s="1">
        <f t="shared" si="6"/>
        <v>22.001532503357499</v>
      </c>
      <c r="H91" s="1">
        <f t="shared" si="7"/>
        <v>305.40131463941788</v>
      </c>
    </row>
    <row r="92" spans="1:8" x14ac:dyDescent="0.25">
      <c r="A92">
        <v>86</v>
      </c>
      <c r="B92">
        <v>2</v>
      </c>
      <c r="C92">
        <v>5</v>
      </c>
      <c r="D92" s="1">
        <f t="shared" si="4"/>
        <v>6.366197723675814</v>
      </c>
      <c r="E92">
        <v>20</v>
      </c>
      <c r="F92" s="1">
        <f t="shared" si="5"/>
        <v>74.954302119948096</v>
      </c>
      <c r="G92" s="1">
        <f t="shared" si="6"/>
        <v>3.6740567968863824</v>
      </c>
      <c r="H92" s="1">
        <f t="shared" si="7"/>
        <v>71.28024532306172</v>
      </c>
    </row>
    <row r="93" spans="1:8" x14ac:dyDescent="0.25">
      <c r="A93">
        <v>87</v>
      </c>
      <c r="B93">
        <v>33</v>
      </c>
      <c r="C93">
        <v>68</v>
      </c>
      <c r="D93" s="1">
        <f t="shared" si="4"/>
        <v>38.197186342054884</v>
      </c>
      <c r="E93">
        <v>120</v>
      </c>
      <c r="F93" s="1">
        <f t="shared" si="5"/>
        <v>67800.85497789993</v>
      </c>
      <c r="G93" s="1">
        <f t="shared" si="6"/>
        <v>14264.689829164996</v>
      </c>
      <c r="H93" s="1">
        <f t="shared" si="7"/>
        <v>53536.16514873493</v>
      </c>
    </row>
    <row r="94" spans="1:8" x14ac:dyDescent="0.25">
      <c r="A94">
        <v>88</v>
      </c>
      <c r="B94">
        <v>33</v>
      </c>
      <c r="C94">
        <v>74</v>
      </c>
      <c r="D94" s="1">
        <f t="shared" si="4"/>
        <v>47.7464829275686</v>
      </c>
      <c r="E94">
        <v>150</v>
      </c>
      <c r="F94" s="1">
        <f t="shared" si="5"/>
        <v>95787.862173183195</v>
      </c>
      <c r="G94" s="1">
        <f t="shared" si="6"/>
        <v>21699.70148315993</v>
      </c>
      <c r="H94" s="1">
        <f t="shared" si="7"/>
        <v>74088.160690023273</v>
      </c>
    </row>
    <row r="95" spans="1:8" x14ac:dyDescent="0.25">
      <c r="A95">
        <v>89</v>
      </c>
      <c r="B95">
        <v>8</v>
      </c>
      <c r="C95">
        <v>38</v>
      </c>
      <c r="D95" s="1">
        <f t="shared" si="4"/>
        <v>22.281692032865347</v>
      </c>
      <c r="E95">
        <v>70</v>
      </c>
      <c r="F95" s="1">
        <f t="shared" si="5"/>
        <v>7349.13784507935</v>
      </c>
      <c r="G95" s="1">
        <f t="shared" si="6"/>
        <v>961.06733694317677</v>
      </c>
      <c r="H95" s="1">
        <f t="shared" si="7"/>
        <v>6388.070508136173</v>
      </c>
    </row>
    <row r="96" spans="1:8" x14ac:dyDescent="0.25">
      <c r="A96">
        <v>90</v>
      </c>
      <c r="B96">
        <v>36</v>
      </c>
      <c r="C96">
        <v>105</v>
      </c>
      <c r="D96" s="1">
        <f t="shared" si="4"/>
        <v>63.661977236758133</v>
      </c>
      <c r="E96">
        <v>200</v>
      </c>
      <c r="F96" s="1">
        <f t="shared" si="5"/>
        <v>210034.12085603498</v>
      </c>
      <c r="G96" s="1">
        <f t="shared" si="6"/>
        <v>56286.302167587077</v>
      </c>
      <c r="H96" s="1">
        <f t="shared" si="7"/>
        <v>153747.81868844791</v>
      </c>
    </row>
    <row r="97" spans="1:8" x14ac:dyDescent="0.25">
      <c r="A97">
        <v>91</v>
      </c>
      <c r="B97">
        <v>11</v>
      </c>
      <c r="C97">
        <v>50</v>
      </c>
      <c r="D97" s="1">
        <f t="shared" si="4"/>
        <v>20.690142601946395</v>
      </c>
      <c r="E97">
        <v>65</v>
      </c>
      <c r="F97" s="1">
        <f t="shared" si="5"/>
        <v>10166.633250878669</v>
      </c>
      <c r="G97" s="1">
        <f t="shared" si="6"/>
        <v>1425.1346674955894</v>
      </c>
      <c r="H97" s="1">
        <f t="shared" si="7"/>
        <v>8741.4985833830797</v>
      </c>
    </row>
    <row r="98" spans="1:8" x14ac:dyDescent="0.25">
      <c r="A98">
        <v>92</v>
      </c>
      <c r="B98">
        <v>12</v>
      </c>
      <c r="C98">
        <v>19</v>
      </c>
      <c r="D98" s="1">
        <f t="shared" si="4"/>
        <v>22.281692032865347</v>
      </c>
      <c r="E98">
        <v>70</v>
      </c>
      <c r="F98" s="1">
        <f t="shared" si="5"/>
        <v>4515.837325327715</v>
      </c>
      <c r="G98" s="1">
        <f t="shared" si="6"/>
        <v>532.10227853035406</v>
      </c>
      <c r="H98" s="1">
        <f t="shared" si="7"/>
        <v>3983.7350467973611</v>
      </c>
    </row>
    <row r="99" spans="1:8" x14ac:dyDescent="0.25">
      <c r="A99">
        <v>93</v>
      </c>
      <c r="B99">
        <v>7</v>
      </c>
      <c r="C99">
        <v>50</v>
      </c>
      <c r="D99" s="1">
        <f t="shared" si="4"/>
        <v>20.690142601946395</v>
      </c>
      <c r="E99">
        <v>65</v>
      </c>
      <c r="F99" s="1">
        <f t="shared" si="5"/>
        <v>8140.8221214683972</v>
      </c>
      <c r="G99" s="1">
        <f t="shared" si="6"/>
        <v>1088.1633892048808</v>
      </c>
      <c r="H99" s="1">
        <f t="shared" si="7"/>
        <v>7052.6587322635169</v>
      </c>
    </row>
    <row r="100" spans="1:8" x14ac:dyDescent="0.25">
      <c r="A100">
        <v>94</v>
      </c>
      <c r="B100">
        <v>4</v>
      </c>
      <c r="C100">
        <v>35</v>
      </c>
      <c r="D100" s="1">
        <f t="shared" si="4"/>
        <v>10.822536130248883</v>
      </c>
      <c r="E100">
        <v>34</v>
      </c>
      <c r="F100" s="1">
        <f t="shared" si="5"/>
        <v>1616.5091567505376</v>
      </c>
      <c r="G100" s="1">
        <f t="shared" si="6"/>
        <v>152.88213292798537</v>
      </c>
      <c r="H100" s="1">
        <f t="shared" si="7"/>
        <v>1463.6270238225522</v>
      </c>
    </row>
    <row r="101" spans="1:8" x14ac:dyDescent="0.25">
      <c r="A101">
        <v>95</v>
      </c>
      <c r="B101">
        <v>5</v>
      </c>
      <c r="C101">
        <v>20</v>
      </c>
      <c r="D101" s="1">
        <f t="shared" si="4"/>
        <v>13.369015219719209</v>
      </c>
      <c r="E101">
        <v>42</v>
      </c>
      <c r="F101" s="1">
        <f t="shared" si="5"/>
        <v>1416.7307592799193</v>
      </c>
      <c r="G101" s="1">
        <f t="shared" si="6"/>
        <v>130.2583720910867</v>
      </c>
      <c r="H101" s="1">
        <f t="shared" si="7"/>
        <v>1286.4723871888327</v>
      </c>
    </row>
    <row r="102" spans="1:8" x14ac:dyDescent="0.25">
      <c r="A102">
        <v>96</v>
      </c>
      <c r="B102">
        <v>7</v>
      </c>
      <c r="C102">
        <v>56</v>
      </c>
      <c r="D102" s="1">
        <f t="shared" si="4"/>
        <v>32.785918276930438</v>
      </c>
      <c r="E102">
        <v>103</v>
      </c>
      <c r="F102" s="1">
        <f t="shared" si="5"/>
        <v>19842.14223856543</v>
      </c>
      <c r="G102" s="1">
        <f t="shared" si="6"/>
        <v>3209.337169593432</v>
      </c>
      <c r="H102" s="1">
        <f t="shared" si="7"/>
        <v>16632.805068971997</v>
      </c>
    </row>
    <row r="103" spans="1:8" x14ac:dyDescent="0.25">
      <c r="A103">
        <v>97</v>
      </c>
      <c r="B103">
        <v>3</v>
      </c>
      <c r="C103">
        <v>8</v>
      </c>
      <c r="D103" s="1">
        <f t="shared" si="4"/>
        <v>9.2309866993299305</v>
      </c>
      <c r="E103">
        <v>29</v>
      </c>
      <c r="F103" s="1">
        <f t="shared" si="5"/>
        <v>255.31529877525077</v>
      </c>
      <c r="G103" s="1">
        <f t="shared" si="6"/>
        <v>16.267998304389177</v>
      </c>
      <c r="H103" s="1">
        <f t="shared" si="7"/>
        <v>239.04730047086159</v>
      </c>
    </row>
    <row r="104" spans="1:8" x14ac:dyDescent="0.25">
      <c r="A104">
        <v>98</v>
      </c>
      <c r="B104">
        <v>10</v>
      </c>
      <c r="C104">
        <v>23</v>
      </c>
      <c r="D104" s="1">
        <f t="shared" si="4"/>
        <v>15.597184423005743</v>
      </c>
      <c r="E104">
        <v>49</v>
      </c>
      <c r="F104" s="1">
        <f t="shared" si="5"/>
        <v>3006.1408289986662</v>
      </c>
      <c r="G104" s="1">
        <f t="shared" si="6"/>
        <v>324.67298437793892</v>
      </c>
      <c r="H104" s="1">
        <f t="shared" si="7"/>
        <v>2681.4678446207272</v>
      </c>
    </row>
    <row r="105" spans="1:8" x14ac:dyDescent="0.25">
      <c r="A105">
        <v>99</v>
      </c>
      <c r="B105">
        <v>5</v>
      </c>
      <c r="C105">
        <v>19</v>
      </c>
      <c r="D105" s="1">
        <f t="shared" si="4"/>
        <v>8.5943669269623477</v>
      </c>
      <c r="E105">
        <v>27</v>
      </c>
      <c r="F105" s="1">
        <f t="shared" si="5"/>
        <v>705.5138953322363</v>
      </c>
      <c r="G105" s="1">
        <f t="shared" si="6"/>
        <v>55.876423465225649</v>
      </c>
      <c r="H105" s="1">
        <f t="shared" si="7"/>
        <v>649.63747186701062</v>
      </c>
    </row>
    <row r="106" spans="1:8" x14ac:dyDescent="0.25">
      <c r="A106">
        <v>100</v>
      </c>
      <c r="B106">
        <v>4</v>
      </c>
      <c r="C106">
        <v>10</v>
      </c>
      <c r="D106" s="1">
        <f t="shared" si="4"/>
        <v>10.822536130248883</v>
      </c>
      <c r="E106">
        <v>34</v>
      </c>
      <c r="F106" s="1">
        <f t="shared" si="5"/>
        <v>461.85975907158218</v>
      </c>
      <c r="G106" s="1">
        <f t="shared" si="6"/>
        <v>33.408588502785051</v>
      </c>
      <c r="H106" s="1">
        <f t="shared" si="7"/>
        <v>428.45117056879712</v>
      </c>
    </row>
    <row r="107" spans="1:8" x14ac:dyDescent="0.25">
      <c r="A107">
        <v>101</v>
      </c>
      <c r="B107">
        <v>13</v>
      </c>
      <c r="C107">
        <v>37</v>
      </c>
      <c r="D107" s="1">
        <f t="shared" si="4"/>
        <v>23.8732414637843</v>
      </c>
      <c r="E107">
        <v>75</v>
      </c>
      <c r="F107" s="1">
        <f t="shared" si="5"/>
        <v>10163.968660408202</v>
      </c>
      <c r="G107" s="1">
        <f t="shared" si="6"/>
        <v>1424.6812317806714</v>
      </c>
      <c r="H107" s="1">
        <f t="shared" si="7"/>
        <v>8739.287428627531</v>
      </c>
    </row>
    <row r="108" spans="1:8" x14ac:dyDescent="0.25">
      <c r="A108">
        <v>102</v>
      </c>
      <c r="B108">
        <v>2</v>
      </c>
      <c r="C108">
        <v>79</v>
      </c>
      <c r="D108" s="1">
        <f t="shared" si="4"/>
        <v>25.146481008519466</v>
      </c>
      <c r="E108">
        <v>79</v>
      </c>
      <c r="F108" s="1">
        <f t="shared" si="5"/>
        <v>14201.160937725364</v>
      </c>
      <c r="G108" s="1">
        <f t="shared" si="6"/>
        <v>2138.2771195436881</v>
      </c>
      <c r="H108" s="1">
        <f t="shared" si="7"/>
        <v>12062.883818181675</v>
      </c>
    </row>
    <row r="109" spans="1:8" x14ac:dyDescent="0.25">
      <c r="A109">
        <v>103</v>
      </c>
      <c r="B109">
        <v>17</v>
      </c>
      <c r="C109">
        <v>42</v>
      </c>
      <c r="D109" s="1">
        <f t="shared" si="4"/>
        <v>30.876058959827695</v>
      </c>
      <c r="E109">
        <v>97</v>
      </c>
      <c r="F109" s="1">
        <f t="shared" si="5"/>
        <v>19431.642985967577</v>
      </c>
      <c r="G109" s="1">
        <f t="shared" si="6"/>
        <v>3128.9123426655815</v>
      </c>
      <c r="H109" s="1">
        <f t="shared" si="7"/>
        <v>16302.730643301995</v>
      </c>
    </row>
    <row r="110" spans="1:8" x14ac:dyDescent="0.25">
      <c r="A110">
        <v>104</v>
      </c>
      <c r="B110">
        <v>13</v>
      </c>
      <c r="C110">
        <v>24</v>
      </c>
      <c r="D110" s="1">
        <f t="shared" si="4"/>
        <v>29.921129301276324</v>
      </c>
      <c r="E110">
        <v>94</v>
      </c>
      <c r="F110" s="1">
        <f t="shared" si="5"/>
        <v>9131.0306255532996</v>
      </c>
      <c r="G110" s="1">
        <f t="shared" si="6"/>
        <v>1250.8748837065925</v>
      </c>
      <c r="H110" s="1">
        <f t="shared" si="7"/>
        <v>7880.1557418467073</v>
      </c>
    </row>
    <row r="111" spans="1:8" x14ac:dyDescent="0.25">
      <c r="A111">
        <v>105</v>
      </c>
      <c r="B111">
        <v>4</v>
      </c>
      <c r="C111">
        <v>17</v>
      </c>
      <c r="D111" s="1">
        <f t="shared" si="4"/>
        <v>15.278874536821952</v>
      </c>
      <c r="E111">
        <v>48</v>
      </c>
      <c r="F111" s="1">
        <f t="shared" si="5"/>
        <v>1382.172901985261</v>
      </c>
      <c r="G111" s="1">
        <f t="shared" si="6"/>
        <v>126.41120122067454</v>
      </c>
      <c r="H111" s="1">
        <f t="shared" si="7"/>
        <v>1255.7617007645865</v>
      </c>
    </row>
    <row r="112" spans="1:8" x14ac:dyDescent="0.25">
      <c r="A112">
        <v>106</v>
      </c>
      <c r="B112">
        <v>12</v>
      </c>
      <c r="C112">
        <v>14</v>
      </c>
      <c r="D112" s="1">
        <f t="shared" si="4"/>
        <v>14.960564650638162</v>
      </c>
      <c r="E112">
        <v>47</v>
      </c>
      <c r="F112" s="1">
        <f t="shared" si="5"/>
        <v>2006.1251941464111</v>
      </c>
      <c r="G112" s="1">
        <f t="shared" si="6"/>
        <v>198.70348625975191</v>
      </c>
      <c r="H112" s="1">
        <f t="shared" si="7"/>
        <v>1807.4217078866591</v>
      </c>
    </row>
    <row r="113" spans="1:8" x14ac:dyDescent="0.25">
      <c r="A113">
        <v>107</v>
      </c>
      <c r="B113">
        <v>8</v>
      </c>
      <c r="C113">
        <v>22</v>
      </c>
      <c r="D113" s="1">
        <f t="shared" si="4"/>
        <v>16.233804195373324</v>
      </c>
      <c r="E113">
        <v>51</v>
      </c>
      <c r="F113" s="1">
        <f t="shared" si="5"/>
        <v>2634.4742302886079</v>
      </c>
      <c r="G113" s="1">
        <f t="shared" si="6"/>
        <v>276.60835699202511</v>
      </c>
      <c r="H113" s="1">
        <f t="shared" si="7"/>
        <v>2357.8658732965828</v>
      </c>
    </row>
    <row r="114" spans="1:8" x14ac:dyDescent="0.25">
      <c r="A114">
        <v>108</v>
      </c>
      <c r="B114">
        <v>4</v>
      </c>
      <c r="C114">
        <v>11</v>
      </c>
      <c r="D114" s="1">
        <f t="shared" si="4"/>
        <v>9.5492965855137211</v>
      </c>
      <c r="E114">
        <v>30</v>
      </c>
      <c r="F114" s="1">
        <f t="shared" si="5"/>
        <v>418.68234835427762</v>
      </c>
      <c r="G114" s="1">
        <f t="shared" si="6"/>
        <v>29.6558791171915</v>
      </c>
      <c r="H114" s="1">
        <f t="shared" si="7"/>
        <v>389.02646923708613</v>
      </c>
    </row>
    <row r="115" spans="1:8" x14ac:dyDescent="0.25">
      <c r="A115">
        <v>109</v>
      </c>
      <c r="B115">
        <v>10</v>
      </c>
      <c r="C115">
        <v>88</v>
      </c>
      <c r="D115" s="1">
        <f t="shared" si="4"/>
        <v>29.284509528908742</v>
      </c>
      <c r="E115">
        <v>92</v>
      </c>
      <c r="F115" s="1">
        <f t="shared" si="5"/>
        <v>28807.783708136281</v>
      </c>
      <c r="G115" s="1">
        <f t="shared" si="6"/>
        <v>5046.4711056437936</v>
      </c>
      <c r="H115" s="1">
        <f t="shared" si="7"/>
        <v>23761.312602492486</v>
      </c>
    </row>
    <row r="116" spans="1:8" x14ac:dyDescent="0.25">
      <c r="A116">
        <v>110</v>
      </c>
      <c r="B116">
        <v>6</v>
      </c>
      <c r="C116">
        <v>50</v>
      </c>
      <c r="D116" s="1">
        <f t="shared" si="4"/>
        <v>22.918311805232928</v>
      </c>
      <c r="E116">
        <v>72</v>
      </c>
      <c r="F116" s="1">
        <f t="shared" si="5"/>
        <v>9146.7324396083477</v>
      </c>
      <c r="G116" s="1">
        <f t="shared" si="6"/>
        <v>1253.4866989720481</v>
      </c>
      <c r="H116" s="1">
        <f t="shared" si="7"/>
        <v>7893.2457406362992</v>
      </c>
    </row>
    <row r="117" spans="1:8" x14ac:dyDescent="0.25">
      <c r="A117">
        <v>111</v>
      </c>
      <c r="B117">
        <v>13</v>
      </c>
      <c r="C117">
        <v>72</v>
      </c>
      <c r="D117" s="1">
        <f t="shared" si="4"/>
        <v>44.563384065730695</v>
      </c>
      <c r="E117">
        <v>140</v>
      </c>
      <c r="F117" s="1">
        <f t="shared" si="5"/>
        <v>51538.817565953832</v>
      </c>
      <c r="G117" s="1">
        <f t="shared" si="6"/>
        <v>10225.252915480922</v>
      </c>
      <c r="H117" s="1">
        <f t="shared" si="7"/>
        <v>41313.564650472908</v>
      </c>
    </row>
    <row r="118" spans="1:8" x14ac:dyDescent="0.25">
      <c r="A118">
        <v>112</v>
      </c>
      <c r="B118">
        <v>16</v>
      </c>
      <c r="C118">
        <v>48</v>
      </c>
      <c r="D118" s="1">
        <f t="shared" si="4"/>
        <v>40.425355545341418</v>
      </c>
      <c r="E118">
        <v>127</v>
      </c>
      <c r="F118" s="1">
        <f t="shared" si="5"/>
        <v>31881.071494309388</v>
      </c>
      <c r="G118" s="1">
        <f t="shared" si="6"/>
        <v>5707.3142744521447</v>
      </c>
      <c r="H118" s="1">
        <f t="shared" si="7"/>
        <v>26173.757219857245</v>
      </c>
    </row>
    <row r="119" spans="1:8" x14ac:dyDescent="0.25">
      <c r="A119">
        <v>113</v>
      </c>
      <c r="B119">
        <v>22</v>
      </c>
      <c r="C119">
        <v>115</v>
      </c>
      <c r="D119" s="1">
        <f t="shared" si="4"/>
        <v>28.329579870357371</v>
      </c>
      <c r="E119">
        <v>89</v>
      </c>
      <c r="F119" s="1">
        <f t="shared" si="5"/>
        <v>57498.691422659627</v>
      </c>
      <c r="G119" s="1">
        <f t="shared" si="6"/>
        <v>11677.976595969671</v>
      </c>
      <c r="H119" s="1">
        <f t="shared" si="7"/>
        <v>45820.71482668996</v>
      </c>
    </row>
    <row r="120" spans="1:8" x14ac:dyDescent="0.25">
      <c r="A120">
        <v>114</v>
      </c>
      <c r="B120">
        <v>18</v>
      </c>
      <c r="C120">
        <v>23</v>
      </c>
      <c r="D120" s="1">
        <f t="shared" si="4"/>
        <v>24.509861236151881</v>
      </c>
      <c r="E120">
        <v>77</v>
      </c>
      <c r="F120" s="1">
        <f t="shared" si="5"/>
        <v>8224.6760586480086</v>
      </c>
      <c r="G120" s="1">
        <f t="shared" si="6"/>
        <v>1101.7855216332716</v>
      </c>
      <c r="H120" s="1">
        <f t="shared" si="7"/>
        <v>7122.8905370147368</v>
      </c>
    </row>
    <row r="121" spans="1:8" x14ac:dyDescent="0.25">
      <c r="A121">
        <v>115</v>
      </c>
      <c r="B121">
        <v>36</v>
      </c>
      <c r="C121">
        <v>53</v>
      </c>
      <c r="D121" s="1">
        <f t="shared" si="4"/>
        <v>45.200003838098276</v>
      </c>
      <c r="E121">
        <v>142</v>
      </c>
      <c r="F121" s="1">
        <f t="shared" si="5"/>
        <v>68908.41208960861</v>
      </c>
      <c r="G121" s="1">
        <f t="shared" si="6"/>
        <v>14548.068524774382</v>
      </c>
      <c r="H121" s="1">
        <f t="shared" si="7"/>
        <v>54360.343564834227</v>
      </c>
    </row>
    <row r="122" spans="1:8" x14ac:dyDescent="0.25">
      <c r="A122">
        <v>116</v>
      </c>
      <c r="B122">
        <v>12</v>
      </c>
      <c r="C122">
        <v>32</v>
      </c>
      <c r="D122" s="1">
        <f t="shared" si="4"/>
        <v>23.236621691416719</v>
      </c>
      <c r="E122">
        <v>73</v>
      </c>
      <c r="F122" s="1">
        <f t="shared" si="5"/>
        <v>8065.7672682409338</v>
      </c>
      <c r="G122" s="1">
        <f t="shared" si="6"/>
        <v>1075.9961055991078</v>
      </c>
      <c r="H122" s="1">
        <f t="shared" si="7"/>
        <v>6989.7711626418259</v>
      </c>
    </row>
    <row r="123" spans="1:8" x14ac:dyDescent="0.25">
      <c r="A123">
        <v>117</v>
      </c>
      <c r="B123">
        <v>20</v>
      </c>
      <c r="C123">
        <v>44</v>
      </c>
      <c r="D123" s="1">
        <f t="shared" si="4"/>
        <v>31.194368846011486</v>
      </c>
      <c r="E123">
        <v>98</v>
      </c>
      <c r="F123" s="1">
        <f t="shared" si="5"/>
        <v>23003.51243059849</v>
      </c>
      <c r="G123" s="1">
        <f t="shared" si="6"/>
        <v>3840.2627422156497</v>
      </c>
      <c r="H123" s="1">
        <f t="shared" si="7"/>
        <v>19163.249688382839</v>
      </c>
    </row>
    <row r="124" spans="1:8" x14ac:dyDescent="0.25">
      <c r="A124">
        <v>118</v>
      </c>
      <c r="B124">
        <v>5</v>
      </c>
      <c r="C124">
        <v>23</v>
      </c>
      <c r="D124" s="1">
        <f t="shared" si="4"/>
        <v>9.8676064716975116</v>
      </c>
      <c r="E124">
        <v>31</v>
      </c>
      <c r="F124" s="1">
        <f t="shared" si="5"/>
        <v>1033.9182658445379</v>
      </c>
      <c r="G124" s="1">
        <f t="shared" si="6"/>
        <v>88.864661788042227</v>
      </c>
      <c r="H124" s="1">
        <f t="shared" si="7"/>
        <v>945.05360405649571</v>
      </c>
    </row>
    <row r="125" spans="1:8" x14ac:dyDescent="0.25">
      <c r="A125">
        <v>119</v>
      </c>
      <c r="B125">
        <v>16</v>
      </c>
      <c r="C125">
        <v>56</v>
      </c>
      <c r="D125" s="1">
        <f t="shared" si="4"/>
        <v>45.518313724282066</v>
      </c>
      <c r="E125">
        <v>143</v>
      </c>
      <c r="F125" s="1">
        <f t="shared" si="5"/>
        <v>44806.377382159502</v>
      </c>
      <c r="G125" s="1">
        <f t="shared" si="6"/>
        <v>8627.1905898723653</v>
      </c>
      <c r="H125" s="1">
        <f t="shared" si="7"/>
        <v>36179.186792287139</v>
      </c>
    </row>
    <row r="126" spans="1:8" x14ac:dyDescent="0.25">
      <c r="A126">
        <v>120</v>
      </c>
      <c r="B126">
        <v>4</v>
      </c>
      <c r="C126">
        <v>29</v>
      </c>
      <c r="D126" s="1">
        <f t="shared" si="4"/>
        <v>19.735212943395023</v>
      </c>
      <c r="E126">
        <v>62</v>
      </c>
      <c r="F126" s="1">
        <f t="shared" si="5"/>
        <v>3677.8009886241598</v>
      </c>
      <c r="G126" s="1">
        <f t="shared" si="6"/>
        <v>414.73142250900747</v>
      </c>
      <c r="H126" s="1">
        <f t="shared" si="7"/>
        <v>3263.0695661151522</v>
      </c>
    </row>
    <row r="127" spans="1:8" x14ac:dyDescent="0.25">
      <c r="A127">
        <v>121</v>
      </c>
      <c r="B127">
        <v>11</v>
      </c>
      <c r="C127">
        <v>14</v>
      </c>
      <c r="D127" s="1">
        <f t="shared" si="4"/>
        <v>18.780283284843652</v>
      </c>
      <c r="E127">
        <v>59</v>
      </c>
      <c r="F127" s="1">
        <f t="shared" si="5"/>
        <v>2493.3643290384971</v>
      </c>
      <c r="G127" s="1">
        <f t="shared" si="6"/>
        <v>258.72638873590734</v>
      </c>
      <c r="H127" s="1">
        <f t="shared" si="7"/>
        <v>2234.6379403025899</v>
      </c>
    </row>
    <row r="128" spans="1:8" x14ac:dyDescent="0.25">
      <c r="A128">
        <v>122</v>
      </c>
      <c r="B128">
        <v>11</v>
      </c>
      <c r="C128">
        <v>52</v>
      </c>
      <c r="D128" s="1">
        <f t="shared" si="4"/>
        <v>39.152116000606256</v>
      </c>
      <c r="E128">
        <v>123</v>
      </c>
      <c r="F128" s="1">
        <f t="shared" si="5"/>
        <v>28378.319576355381</v>
      </c>
      <c r="G128" s="1">
        <f t="shared" si="6"/>
        <v>4955.2852489032912</v>
      </c>
      <c r="H128" s="1">
        <f t="shared" si="7"/>
        <v>23423.034327452089</v>
      </c>
    </row>
    <row r="129" spans="1:8" x14ac:dyDescent="0.25">
      <c r="A129">
        <v>123</v>
      </c>
      <c r="B129">
        <v>15</v>
      </c>
      <c r="C129">
        <v>82</v>
      </c>
      <c r="D129" s="1">
        <f t="shared" si="4"/>
        <v>44.245074179546904</v>
      </c>
      <c r="E129">
        <v>139</v>
      </c>
      <c r="F129" s="1">
        <f t="shared" si="5"/>
        <v>61103.144996433934</v>
      </c>
      <c r="G129" s="1">
        <f t="shared" si="6"/>
        <v>12572.568275026912</v>
      </c>
      <c r="H129" s="1">
        <f t="shared" si="7"/>
        <v>48530.576721407022</v>
      </c>
    </row>
    <row r="130" spans="1:8" x14ac:dyDescent="0.25">
      <c r="A130">
        <v>124</v>
      </c>
      <c r="B130">
        <v>6</v>
      </c>
      <c r="C130">
        <v>37</v>
      </c>
      <c r="D130" s="1">
        <f t="shared" si="4"/>
        <v>26.101410667070837</v>
      </c>
      <c r="E130">
        <v>82</v>
      </c>
      <c r="F130" s="1">
        <f t="shared" si="5"/>
        <v>8465.0234482062115</v>
      </c>
      <c r="G130" s="1">
        <f t="shared" si="6"/>
        <v>1140.9941789934226</v>
      </c>
      <c r="H130" s="1">
        <f t="shared" si="7"/>
        <v>7324.0292692127887</v>
      </c>
    </row>
    <row r="131" spans="1:8" x14ac:dyDescent="0.25">
      <c r="A131">
        <v>125</v>
      </c>
      <c r="B131">
        <v>8</v>
      </c>
      <c r="C131">
        <v>35</v>
      </c>
      <c r="D131" s="1">
        <f t="shared" si="4"/>
        <v>28.329579870357371</v>
      </c>
      <c r="E131">
        <v>89</v>
      </c>
      <c r="F131" s="1">
        <f t="shared" si="5"/>
        <v>10016.984070017028</v>
      </c>
      <c r="G131" s="1">
        <f t="shared" si="6"/>
        <v>1399.7082856387931</v>
      </c>
      <c r="H131" s="1">
        <f t="shared" si="7"/>
        <v>8617.2757843782347</v>
      </c>
    </row>
    <row r="132" spans="1:8" x14ac:dyDescent="0.25">
      <c r="A132">
        <v>126</v>
      </c>
      <c r="B132">
        <v>7</v>
      </c>
      <c r="C132">
        <v>37</v>
      </c>
      <c r="D132" s="1">
        <f t="shared" si="4"/>
        <v>21.645072260497766</v>
      </c>
      <c r="E132">
        <v>68</v>
      </c>
      <c r="F132" s="1">
        <f t="shared" si="5"/>
        <v>6480.5591073642227</v>
      </c>
      <c r="G132" s="1">
        <f t="shared" si="6"/>
        <v>824.97422867110186</v>
      </c>
      <c r="H132" s="1">
        <f t="shared" si="7"/>
        <v>5655.584878693121</v>
      </c>
    </row>
    <row r="133" spans="1:8" x14ac:dyDescent="0.25">
      <c r="A133">
        <v>127</v>
      </c>
      <c r="B133">
        <v>4</v>
      </c>
      <c r="C133">
        <v>24</v>
      </c>
      <c r="D133" s="1">
        <f t="shared" si="4"/>
        <v>11.459155902616464</v>
      </c>
      <c r="E133">
        <v>36</v>
      </c>
      <c r="F133" s="1">
        <f t="shared" si="5"/>
        <v>1213.5901899032588</v>
      </c>
      <c r="G133" s="1">
        <f t="shared" si="6"/>
        <v>107.94594019329746</v>
      </c>
      <c r="H133" s="1">
        <f t="shared" si="7"/>
        <v>1105.6442497099613</v>
      </c>
    </row>
    <row r="134" spans="1:8" x14ac:dyDescent="0.25">
      <c r="A134">
        <v>128</v>
      </c>
      <c r="B134">
        <v>12</v>
      </c>
      <c r="C134">
        <v>37</v>
      </c>
      <c r="D134" s="1">
        <f t="shared" si="4"/>
        <v>28.01126998417358</v>
      </c>
      <c r="E134">
        <v>88</v>
      </c>
      <c r="F134" s="1">
        <f t="shared" si="5"/>
        <v>12251.258393899632</v>
      </c>
      <c r="G134" s="1">
        <f t="shared" si="6"/>
        <v>1787.2866252713618</v>
      </c>
      <c r="H134" s="1">
        <f t="shared" si="7"/>
        <v>10463.971768628271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82C0-B4F0-4ABD-A679-BB85F5C7FC3C}">
  <dimension ref="A1:R114"/>
  <sheetViews>
    <sheetView workbookViewId="0">
      <selection activeCell="A2" sqref="A2"/>
    </sheetView>
  </sheetViews>
  <sheetFormatPr baseColWidth="10" defaultRowHeight="15" x14ac:dyDescent="0.25"/>
  <cols>
    <col min="1" max="1" width="15" customWidth="1"/>
    <col min="2" max="2" width="21.85546875" customWidth="1"/>
    <col min="4" max="4" width="18.140625" customWidth="1"/>
    <col min="5" max="5" width="16" customWidth="1"/>
    <col min="6" max="6" width="15" customWidth="1"/>
    <col min="7" max="7" width="18.5703125" customWidth="1"/>
    <col min="8" max="8" width="15.5703125" customWidth="1"/>
    <col min="11" max="11" width="15.140625" customWidth="1"/>
    <col min="12" max="12" width="22.140625" customWidth="1"/>
    <col min="14" max="14" width="17.85546875" customWidth="1"/>
    <col min="15" max="15" width="15.7109375" customWidth="1"/>
    <col min="16" max="16" width="14.7109375" customWidth="1"/>
    <col min="17" max="17" width="19.140625" customWidth="1"/>
  </cols>
  <sheetData>
    <row r="1" spans="1:18" ht="21" x14ac:dyDescent="0.35">
      <c r="A1" s="4" t="s">
        <v>2</v>
      </c>
    </row>
    <row r="2" spans="1:18" x14ac:dyDescent="0.25">
      <c r="E2" t="s">
        <v>6</v>
      </c>
      <c r="F2">
        <v>1.9460000000000002E-2</v>
      </c>
    </row>
    <row r="3" spans="1:18" x14ac:dyDescent="0.25">
      <c r="E3" t="s">
        <v>5</v>
      </c>
      <c r="F3">
        <v>1.214</v>
      </c>
    </row>
    <row r="4" spans="1:18" ht="18.75" x14ac:dyDescent="0.3">
      <c r="A4" s="5" t="s">
        <v>14</v>
      </c>
      <c r="K4" s="5" t="s">
        <v>15</v>
      </c>
    </row>
    <row r="6" spans="1:18" x14ac:dyDescent="0.25">
      <c r="A6" t="s">
        <v>1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K6" t="s">
        <v>1</v>
      </c>
      <c r="L6" t="s">
        <v>7</v>
      </c>
      <c r="M6" t="s">
        <v>8</v>
      </c>
      <c r="N6" t="s">
        <v>9</v>
      </c>
      <c r="O6" t="s">
        <v>10</v>
      </c>
      <c r="P6" t="s">
        <v>11</v>
      </c>
      <c r="Q6" t="s">
        <v>12</v>
      </c>
      <c r="R6" t="s">
        <v>13</v>
      </c>
    </row>
    <row r="7" spans="1:18" x14ac:dyDescent="0.25">
      <c r="A7">
        <v>1</v>
      </c>
      <c r="B7">
        <v>17</v>
      </c>
      <c r="C7">
        <v>89</v>
      </c>
      <c r="D7" s="1">
        <f>E7/PI()</f>
        <v>37.878876455871094</v>
      </c>
      <c r="E7">
        <v>119</v>
      </c>
      <c r="F7" s="1">
        <f>1/12*PI()*C7*(B7^2+B7*D7+D7^2)</f>
        <v>55168.923765592823</v>
      </c>
      <c r="G7" s="1">
        <f>$F$2*F7^$F$3</f>
        <v>11106.058923280771</v>
      </c>
      <c r="H7" s="1">
        <f>F7-G7</f>
        <v>44062.864842312054</v>
      </c>
      <c r="K7">
        <v>1</v>
      </c>
      <c r="L7">
        <v>4</v>
      </c>
      <c r="M7">
        <v>10</v>
      </c>
      <c r="N7">
        <v>6</v>
      </c>
      <c r="O7" s="1">
        <f t="shared" ref="O7:O13" si="0">N7*PI()</f>
        <v>18.849555921538759</v>
      </c>
      <c r="P7" s="1">
        <f>1/12*PI()*M7*(L7^2+L7*N7+N7^2)</f>
        <v>198.96753472735355</v>
      </c>
      <c r="Q7" s="1">
        <f>$F$2*P7^$F$3</f>
        <v>12.018892471127176</v>
      </c>
      <c r="R7" s="1">
        <f>P7-Q7</f>
        <v>186.94864225622638</v>
      </c>
    </row>
    <row r="8" spans="1:18" x14ac:dyDescent="0.25">
      <c r="A8">
        <v>2</v>
      </c>
      <c r="B8">
        <v>18</v>
      </c>
      <c r="C8">
        <v>77</v>
      </c>
      <c r="D8" s="1">
        <f t="shared" ref="D8:D71" si="1">E8/PI()</f>
        <v>43.608454407179323</v>
      </c>
      <c r="E8">
        <v>137</v>
      </c>
      <c r="F8" s="1">
        <f t="shared" ref="F8:F71" si="2">1/12*PI()*C8*(B8^2+B8*D8+D8^2)</f>
        <v>60690.336588591068</v>
      </c>
      <c r="G8" s="1">
        <f t="shared" ref="G8:G71" si="3">$F$2*F8^$F$3</f>
        <v>12469.526568272304</v>
      </c>
      <c r="H8" s="1">
        <f t="shared" ref="H8:H71" si="4">F8-G8</f>
        <v>48220.810020318764</v>
      </c>
      <c r="K8">
        <v>2</v>
      </c>
      <c r="L8">
        <v>4</v>
      </c>
      <c r="M8">
        <v>9</v>
      </c>
      <c r="N8">
        <v>9</v>
      </c>
      <c r="O8" s="1">
        <f t="shared" si="0"/>
        <v>28.274333882308138</v>
      </c>
      <c r="P8" s="1">
        <f t="shared" ref="P8:P27" si="5">1/12*PI()*M8*(L8^2+L8*N8+N8^2)</f>
        <v>313.37386719558185</v>
      </c>
      <c r="Q8" s="1">
        <f t="shared" ref="Q8:Q27" si="6">$F$2*P8^$F$3</f>
        <v>20.862341360352445</v>
      </c>
      <c r="R8" s="1">
        <f t="shared" ref="R8:R27" si="7">P8-Q8</f>
        <v>292.51152583522941</v>
      </c>
    </row>
    <row r="9" spans="1:18" x14ac:dyDescent="0.25">
      <c r="A9">
        <v>3</v>
      </c>
      <c r="B9">
        <v>12</v>
      </c>
      <c r="C9">
        <v>64</v>
      </c>
      <c r="D9" s="1">
        <f t="shared" si="1"/>
        <v>30.557749073643905</v>
      </c>
      <c r="E9">
        <v>96</v>
      </c>
      <c r="F9" s="1">
        <f t="shared" si="2"/>
        <v>24202.310683662639</v>
      </c>
      <c r="G9" s="1">
        <f t="shared" si="3"/>
        <v>4084.557644621269</v>
      </c>
      <c r="H9" s="1">
        <f t="shared" si="4"/>
        <v>20117.75303904137</v>
      </c>
      <c r="K9">
        <v>3</v>
      </c>
      <c r="L9">
        <v>6</v>
      </c>
      <c r="M9">
        <v>10</v>
      </c>
      <c r="N9">
        <v>8</v>
      </c>
      <c r="O9" s="1">
        <f t="shared" si="0"/>
        <v>25.132741228718345</v>
      </c>
      <c r="P9" s="1">
        <f t="shared" si="5"/>
        <v>387.46309394274112</v>
      </c>
      <c r="Q9" s="1">
        <f t="shared" si="6"/>
        <v>26.993206131943225</v>
      </c>
      <c r="R9" s="1">
        <f t="shared" si="7"/>
        <v>360.4698878107979</v>
      </c>
    </row>
    <row r="10" spans="1:18" x14ac:dyDescent="0.25">
      <c r="A10">
        <v>4</v>
      </c>
      <c r="B10">
        <v>22</v>
      </c>
      <c r="C10">
        <v>47</v>
      </c>
      <c r="D10" s="1">
        <f t="shared" si="1"/>
        <v>28.966199642724952</v>
      </c>
      <c r="E10">
        <v>91</v>
      </c>
      <c r="F10" s="1">
        <f t="shared" si="2"/>
        <v>24120.615462982933</v>
      </c>
      <c r="G10" s="1">
        <f t="shared" si="3"/>
        <v>4067.8256965081664</v>
      </c>
      <c r="H10" s="1">
        <f t="shared" si="4"/>
        <v>20052.789766474765</v>
      </c>
      <c r="K10">
        <v>4</v>
      </c>
      <c r="L10">
        <v>6</v>
      </c>
      <c r="M10">
        <v>16</v>
      </c>
      <c r="N10">
        <v>12</v>
      </c>
      <c r="O10" s="1">
        <f t="shared" si="0"/>
        <v>37.699111843077517</v>
      </c>
      <c r="P10" s="1">
        <f t="shared" si="5"/>
        <v>1055.5751316061703</v>
      </c>
      <c r="Q10" s="1">
        <f t="shared" si="6"/>
        <v>91.129432160185161</v>
      </c>
      <c r="R10" s="1">
        <f t="shared" si="7"/>
        <v>964.44569944598516</v>
      </c>
    </row>
    <row r="11" spans="1:18" x14ac:dyDescent="0.25">
      <c r="A11">
        <v>5</v>
      </c>
      <c r="B11">
        <v>9</v>
      </c>
      <c r="C11">
        <v>13</v>
      </c>
      <c r="D11" s="1">
        <f t="shared" si="1"/>
        <v>11.459155902616464</v>
      </c>
      <c r="E11">
        <v>36</v>
      </c>
      <c r="F11" s="1">
        <f t="shared" si="2"/>
        <v>1073.5818355545462</v>
      </c>
      <c r="G11" s="1">
        <f t="shared" si="3"/>
        <v>93.020081122202797</v>
      </c>
      <c r="H11" s="1">
        <f t="shared" si="4"/>
        <v>980.56175443234338</v>
      </c>
      <c r="K11">
        <v>5</v>
      </c>
      <c r="L11">
        <v>8</v>
      </c>
      <c r="M11">
        <v>19</v>
      </c>
      <c r="N11">
        <v>15</v>
      </c>
      <c r="O11" s="1">
        <f t="shared" si="0"/>
        <v>47.123889803846893</v>
      </c>
      <c r="P11" s="1">
        <f t="shared" si="5"/>
        <v>2034.4430425871901</v>
      </c>
      <c r="Q11" s="1">
        <f t="shared" si="6"/>
        <v>202.11368305530766</v>
      </c>
      <c r="R11" s="1">
        <f t="shared" si="7"/>
        <v>1832.3293595318823</v>
      </c>
    </row>
    <row r="12" spans="1:18" x14ac:dyDescent="0.25">
      <c r="A12">
        <v>6</v>
      </c>
      <c r="B12">
        <v>11</v>
      </c>
      <c r="C12">
        <v>38</v>
      </c>
      <c r="D12" s="1">
        <f t="shared" si="1"/>
        <v>27.69296009798979</v>
      </c>
      <c r="E12">
        <v>87</v>
      </c>
      <c r="F12" s="1">
        <f t="shared" si="2"/>
        <v>11863.664092096677</v>
      </c>
      <c r="G12" s="1">
        <f t="shared" si="3"/>
        <v>1718.8758490658456</v>
      </c>
      <c r="H12" s="1">
        <f t="shared" si="4"/>
        <v>10144.788243030831</v>
      </c>
      <c r="K12">
        <v>6</v>
      </c>
      <c r="L12">
        <v>10</v>
      </c>
      <c r="M12">
        <v>22</v>
      </c>
      <c r="N12">
        <v>15</v>
      </c>
      <c r="O12" s="1">
        <f t="shared" si="0"/>
        <v>47.123889803846893</v>
      </c>
      <c r="P12" s="1">
        <f t="shared" si="5"/>
        <v>2735.8036025011115</v>
      </c>
      <c r="Q12" s="1">
        <f t="shared" si="6"/>
        <v>289.57690715038689</v>
      </c>
      <c r="R12" s="1">
        <f t="shared" si="7"/>
        <v>2446.2266953507246</v>
      </c>
    </row>
    <row r="13" spans="1:18" x14ac:dyDescent="0.25">
      <c r="A13">
        <v>7</v>
      </c>
      <c r="B13">
        <v>8</v>
      </c>
      <c r="C13">
        <v>56</v>
      </c>
      <c r="D13" s="1">
        <f t="shared" si="1"/>
        <v>17.188733853924695</v>
      </c>
      <c r="E13">
        <v>54</v>
      </c>
      <c r="F13" s="1">
        <f t="shared" si="2"/>
        <v>7285.8499370611744</v>
      </c>
      <c r="G13" s="1">
        <f t="shared" si="3"/>
        <v>951.02914300137809</v>
      </c>
      <c r="H13" s="1">
        <f t="shared" si="4"/>
        <v>6334.8207940597968</v>
      </c>
      <c r="K13">
        <v>7</v>
      </c>
      <c r="L13">
        <v>26</v>
      </c>
      <c r="M13">
        <v>35</v>
      </c>
      <c r="N13">
        <v>30</v>
      </c>
      <c r="O13" s="1">
        <f t="shared" si="0"/>
        <v>94.247779607693786</v>
      </c>
      <c r="P13" s="1">
        <f t="shared" si="5"/>
        <v>21587.977517917858</v>
      </c>
      <c r="Q13" s="1">
        <f t="shared" si="6"/>
        <v>3555.2991733660751</v>
      </c>
      <c r="R13" s="1">
        <f t="shared" si="7"/>
        <v>18032.678344551783</v>
      </c>
    </row>
    <row r="14" spans="1:18" x14ac:dyDescent="0.25">
      <c r="A14">
        <v>8</v>
      </c>
      <c r="B14">
        <v>13</v>
      </c>
      <c r="C14">
        <v>59</v>
      </c>
      <c r="D14" s="1">
        <f t="shared" si="1"/>
        <v>29.921129301276324</v>
      </c>
      <c r="E14">
        <v>94</v>
      </c>
      <c r="F14" s="1">
        <f t="shared" si="2"/>
        <v>22447.116954485191</v>
      </c>
      <c r="G14" s="1">
        <f t="shared" si="3"/>
        <v>3727.7928165452804</v>
      </c>
      <c r="H14" s="1">
        <f t="shared" si="4"/>
        <v>18719.324137939911</v>
      </c>
      <c r="K14">
        <v>8</v>
      </c>
      <c r="L14">
        <v>4</v>
      </c>
      <c r="M14">
        <v>28</v>
      </c>
      <c r="N14">
        <v>5</v>
      </c>
      <c r="O14" s="1">
        <f>N14*PI()</f>
        <v>15.707963267948966</v>
      </c>
      <c r="P14" s="1">
        <f t="shared" si="5"/>
        <v>447.15335436094722</v>
      </c>
      <c r="Q14" s="1">
        <f t="shared" si="6"/>
        <v>32.121588814455727</v>
      </c>
      <c r="R14" s="1">
        <f t="shared" si="7"/>
        <v>415.0317655464915</v>
      </c>
    </row>
    <row r="15" spans="1:18" x14ac:dyDescent="0.25">
      <c r="A15">
        <v>9</v>
      </c>
      <c r="B15">
        <v>16</v>
      </c>
      <c r="C15">
        <v>66</v>
      </c>
      <c r="D15" s="1">
        <f t="shared" si="1"/>
        <v>42.653524748627952</v>
      </c>
      <c r="E15">
        <v>134</v>
      </c>
      <c r="F15" s="1">
        <f t="shared" si="2"/>
        <v>47651.010195993222</v>
      </c>
      <c r="G15" s="1">
        <f t="shared" si="3"/>
        <v>9296.5622134666701</v>
      </c>
      <c r="H15" s="1">
        <f t="shared" si="4"/>
        <v>38354.447982526552</v>
      </c>
      <c r="K15">
        <v>9</v>
      </c>
      <c r="L15">
        <v>6</v>
      </c>
      <c r="M15">
        <v>20</v>
      </c>
      <c r="N15">
        <v>8</v>
      </c>
      <c r="O15" s="1">
        <f>N15*PI()</f>
        <v>25.132741228718345</v>
      </c>
      <c r="P15" s="1">
        <f t="shared" si="5"/>
        <v>774.92618788548225</v>
      </c>
      <c r="Q15" s="1">
        <f t="shared" si="6"/>
        <v>62.618820932869895</v>
      </c>
      <c r="R15" s="1">
        <f t="shared" si="7"/>
        <v>712.30736695261237</v>
      </c>
    </row>
    <row r="16" spans="1:18" x14ac:dyDescent="0.25">
      <c r="A16">
        <v>10</v>
      </c>
      <c r="B16">
        <v>9</v>
      </c>
      <c r="C16">
        <v>29</v>
      </c>
      <c r="D16" s="1">
        <f t="shared" si="1"/>
        <v>19.416903057211233</v>
      </c>
      <c r="E16">
        <v>61</v>
      </c>
      <c r="F16" s="1">
        <f t="shared" si="2"/>
        <v>4804.0918876240912</v>
      </c>
      <c r="G16" s="1">
        <f t="shared" si="3"/>
        <v>573.61296765601071</v>
      </c>
      <c r="H16" s="1">
        <f t="shared" si="4"/>
        <v>4230.4789199680808</v>
      </c>
      <c r="K16">
        <v>10</v>
      </c>
      <c r="L16">
        <v>8</v>
      </c>
      <c r="M16">
        <v>35</v>
      </c>
      <c r="N16">
        <v>8</v>
      </c>
      <c r="O16" s="1">
        <f>N16*PI()</f>
        <v>25.132741228718345</v>
      </c>
      <c r="P16" s="1">
        <f t="shared" si="5"/>
        <v>1759.2918860102839</v>
      </c>
      <c r="Q16" s="1">
        <f t="shared" si="6"/>
        <v>169.42716587899423</v>
      </c>
      <c r="R16" s="1">
        <f t="shared" si="7"/>
        <v>1589.8647201312897</v>
      </c>
    </row>
    <row r="17" spans="1:18" x14ac:dyDescent="0.25">
      <c r="A17">
        <v>11</v>
      </c>
      <c r="B17">
        <v>10</v>
      </c>
      <c r="C17">
        <v>36</v>
      </c>
      <c r="D17" s="1">
        <f t="shared" si="1"/>
        <v>23.8732414637843</v>
      </c>
      <c r="E17">
        <v>75</v>
      </c>
      <c r="F17" s="1">
        <f t="shared" si="2"/>
        <v>8563.9571254284056</v>
      </c>
      <c r="G17" s="1">
        <f t="shared" si="3"/>
        <v>1157.203290699704</v>
      </c>
      <c r="H17" s="1">
        <f t="shared" si="4"/>
        <v>7406.7538347287018</v>
      </c>
      <c r="K17">
        <v>11</v>
      </c>
      <c r="L17">
        <v>11</v>
      </c>
      <c r="M17">
        <v>42</v>
      </c>
      <c r="N17">
        <v>20</v>
      </c>
      <c r="O17" s="1">
        <f>N17*PI()</f>
        <v>62.831853071795862</v>
      </c>
      <c r="P17" s="1">
        <f t="shared" si="5"/>
        <v>8147.7205470851286</v>
      </c>
      <c r="Q17" s="1">
        <f t="shared" si="6"/>
        <v>1089.2829144322525</v>
      </c>
      <c r="R17" s="1">
        <f t="shared" si="7"/>
        <v>7058.4376326528763</v>
      </c>
    </row>
    <row r="18" spans="1:18" x14ac:dyDescent="0.25">
      <c r="A18">
        <v>12</v>
      </c>
      <c r="B18">
        <v>19</v>
      </c>
      <c r="C18">
        <v>72</v>
      </c>
      <c r="D18" s="1">
        <f t="shared" si="1"/>
        <v>48.383102699936181</v>
      </c>
      <c r="E18">
        <v>152</v>
      </c>
      <c r="F18" s="1">
        <f t="shared" si="2"/>
        <v>68258.079350017288</v>
      </c>
      <c r="G18" s="1">
        <f t="shared" si="3"/>
        <v>14381.555762060056</v>
      </c>
      <c r="H18" s="1">
        <f t="shared" si="4"/>
        <v>53876.523587957228</v>
      </c>
      <c r="K18">
        <v>12</v>
      </c>
      <c r="L18">
        <v>30</v>
      </c>
      <c r="M18">
        <v>27</v>
      </c>
      <c r="N18">
        <v>20</v>
      </c>
      <c r="O18" s="1">
        <f>N18*PI()</f>
        <v>62.831853071795862</v>
      </c>
      <c r="P18" s="1">
        <f t="shared" si="5"/>
        <v>13430.308594096365</v>
      </c>
      <c r="Q18" s="1">
        <f t="shared" si="6"/>
        <v>1998.2012666238124</v>
      </c>
      <c r="R18" s="1">
        <f t="shared" si="7"/>
        <v>11432.107327472553</v>
      </c>
    </row>
    <row r="19" spans="1:18" x14ac:dyDescent="0.25">
      <c r="A19">
        <v>13</v>
      </c>
      <c r="B19">
        <v>2</v>
      </c>
      <c r="C19">
        <v>18</v>
      </c>
      <c r="D19" s="1">
        <f t="shared" si="1"/>
        <v>7.9577471545947667</v>
      </c>
      <c r="E19">
        <v>25</v>
      </c>
      <c r="F19" s="1">
        <f t="shared" si="2"/>
        <v>392.26507421884247</v>
      </c>
      <c r="G19" s="1">
        <f t="shared" si="3"/>
        <v>27.399871195163659</v>
      </c>
      <c r="H19" s="1">
        <f t="shared" si="4"/>
        <v>364.86520302367882</v>
      </c>
      <c r="K19">
        <v>13</v>
      </c>
      <c r="L19">
        <v>4</v>
      </c>
      <c r="M19">
        <v>29</v>
      </c>
      <c r="N19">
        <v>8</v>
      </c>
      <c r="O19" s="1">
        <f t="shared" ref="O19:O25" si="8">N19*PI()</f>
        <v>25.132741228718345</v>
      </c>
      <c r="P19" s="1">
        <f t="shared" si="5"/>
        <v>850.32441157163726</v>
      </c>
      <c r="Q19" s="1">
        <f t="shared" si="6"/>
        <v>70.090409550933927</v>
      </c>
      <c r="R19" s="1">
        <f t="shared" si="7"/>
        <v>780.23400202070331</v>
      </c>
    </row>
    <row r="20" spans="1:18" x14ac:dyDescent="0.25">
      <c r="A20">
        <v>14</v>
      </c>
      <c r="B20">
        <v>4</v>
      </c>
      <c r="C20">
        <v>18</v>
      </c>
      <c r="D20" s="1">
        <f t="shared" si="1"/>
        <v>9.8676064716975116</v>
      </c>
      <c r="E20">
        <v>31</v>
      </c>
      <c r="F20" s="1">
        <f t="shared" si="2"/>
        <v>720.24192462008932</v>
      </c>
      <c r="G20" s="1">
        <f t="shared" si="3"/>
        <v>57.295644718617929</v>
      </c>
      <c r="H20" s="1">
        <f t="shared" si="4"/>
        <v>662.94627990147137</v>
      </c>
      <c r="K20">
        <v>14</v>
      </c>
      <c r="L20">
        <v>7</v>
      </c>
      <c r="M20">
        <v>23</v>
      </c>
      <c r="N20">
        <v>12</v>
      </c>
      <c r="O20" s="1">
        <f t="shared" si="8"/>
        <v>37.699111843077517</v>
      </c>
      <c r="P20" s="1">
        <f t="shared" si="5"/>
        <v>1667.9238996683807</v>
      </c>
      <c r="Q20" s="1">
        <f t="shared" si="6"/>
        <v>158.80522273055678</v>
      </c>
      <c r="R20" s="1">
        <f t="shared" si="7"/>
        <v>1509.1186769378239</v>
      </c>
    </row>
    <row r="21" spans="1:18" x14ac:dyDescent="0.25">
      <c r="A21">
        <v>15</v>
      </c>
      <c r="B21">
        <v>11</v>
      </c>
      <c r="C21">
        <v>43</v>
      </c>
      <c r="D21" s="1">
        <f t="shared" si="1"/>
        <v>19.416903057211233</v>
      </c>
      <c r="E21">
        <v>61</v>
      </c>
      <c r="F21" s="1">
        <f t="shared" si="2"/>
        <v>8010.7702746410632</v>
      </c>
      <c r="G21" s="1">
        <f t="shared" si="3"/>
        <v>1067.0957960865055</v>
      </c>
      <c r="H21" s="1">
        <f t="shared" si="4"/>
        <v>6943.6744785545579</v>
      </c>
      <c r="K21">
        <v>15</v>
      </c>
      <c r="L21">
        <v>7</v>
      </c>
      <c r="M21">
        <v>23</v>
      </c>
      <c r="N21">
        <v>15</v>
      </c>
      <c r="O21" s="1">
        <f t="shared" si="8"/>
        <v>47.123889803846893</v>
      </c>
      <c r="P21" s="1">
        <f t="shared" si="5"/>
        <v>2282.1052634451853</v>
      </c>
      <c r="Q21" s="1">
        <f t="shared" si="6"/>
        <v>232.36052149495873</v>
      </c>
      <c r="R21" s="1">
        <f t="shared" si="7"/>
        <v>2049.7447419502264</v>
      </c>
    </row>
    <row r="22" spans="1:18" x14ac:dyDescent="0.25">
      <c r="A22">
        <v>16</v>
      </c>
      <c r="B22">
        <v>4</v>
      </c>
      <c r="C22">
        <v>20</v>
      </c>
      <c r="D22" s="1">
        <f t="shared" si="1"/>
        <v>13.050705333535419</v>
      </c>
      <c r="E22">
        <v>41</v>
      </c>
      <c r="F22" s="1">
        <f t="shared" si="2"/>
        <v>1248.9073352206481</v>
      </c>
      <c r="G22" s="1">
        <f t="shared" si="3"/>
        <v>111.77135569350857</v>
      </c>
      <c r="H22" s="1">
        <f t="shared" si="4"/>
        <v>1137.1359795271394</v>
      </c>
      <c r="K22">
        <v>16</v>
      </c>
      <c r="L22">
        <v>7</v>
      </c>
      <c r="M22">
        <v>20</v>
      </c>
      <c r="N22">
        <v>14</v>
      </c>
      <c r="O22" s="1">
        <f t="shared" si="8"/>
        <v>43.982297150257104</v>
      </c>
      <c r="P22" s="1">
        <f t="shared" si="5"/>
        <v>1795.9438003021648</v>
      </c>
      <c r="Q22" s="1">
        <f t="shared" si="6"/>
        <v>173.72176181491875</v>
      </c>
      <c r="R22" s="1">
        <f t="shared" si="7"/>
        <v>1622.2220384872462</v>
      </c>
    </row>
    <row r="23" spans="1:18" x14ac:dyDescent="0.25">
      <c r="A23">
        <v>17</v>
      </c>
      <c r="B23">
        <v>14</v>
      </c>
      <c r="C23">
        <v>36</v>
      </c>
      <c r="D23" s="1">
        <f t="shared" si="1"/>
        <v>36.287327024952141</v>
      </c>
      <c r="E23">
        <v>114</v>
      </c>
      <c r="F23" s="1">
        <f t="shared" si="2"/>
        <v>19045.52232284443</v>
      </c>
      <c r="G23" s="1">
        <f t="shared" si="3"/>
        <v>3053.594759149581</v>
      </c>
      <c r="H23" s="1">
        <f t="shared" si="4"/>
        <v>15991.92756369485</v>
      </c>
      <c r="K23">
        <v>17</v>
      </c>
      <c r="L23">
        <v>7</v>
      </c>
      <c r="M23">
        <v>30</v>
      </c>
      <c r="N23">
        <v>15</v>
      </c>
      <c r="O23" s="1">
        <f t="shared" si="8"/>
        <v>47.123889803846893</v>
      </c>
      <c r="P23" s="1">
        <f t="shared" si="5"/>
        <v>2976.6590392763287</v>
      </c>
      <c r="Q23" s="1">
        <f t="shared" si="6"/>
        <v>320.81151842486082</v>
      </c>
      <c r="R23" s="1">
        <f t="shared" si="7"/>
        <v>2655.8475208514678</v>
      </c>
    </row>
    <row r="24" spans="1:18" x14ac:dyDescent="0.25">
      <c r="A24">
        <v>18</v>
      </c>
      <c r="B24">
        <v>9</v>
      </c>
      <c r="C24">
        <v>25</v>
      </c>
      <c r="D24" s="1">
        <f t="shared" si="1"/>
        <v>20.690142601946395</v>
      </c>
      <c r="E24">
        <v>65</v>
      </c>
      <c r="F24" s="1">
        <f t="shared" si="2"/>
        <v>4550.6839043068521</v>
      </c>
      <c r="G24" s="1">
        <f t="shared" si="3"/>
        <v>537.09104733772222</v>
      </c>
      <c r="H24" s="1">
        <f t="shared" si="4"/>
        <v>4013.59285696913</v>
      </c>
      <c r="K24">
        <v>18</v>
      </c>
      <c r="L24">
        <v>5</v>
      </c>
      <c r="M24">
        <v>30</v>
      </c>
      <c r="N24">
        <v>20</v>
      </c>
      <c r="O24" s="1">
        <f t="shared" si="8"/>
        <v>62.831853071795862</v>
      </c>
      <c r="P24" s="1">
        <f t="shared" si="5"/>
        <v>4123.3403578366033</v>
      </c>
      <c r="Q24" s="1">
        <f t="shared" si="6"/>
        <v>476.49170677269041</v>
      </c>
      <c r="R24" s="1">
        <f t="shared" si="7"/>
        <v>3646.8486510639127</v>
      </c>
    </row>
    <row r="25" spans="1:18" x14ac:dyDescent="0.25">
      <c r="A25">
        <v>19</v>
      </c>
      <c r="B25">
        <v>9</v>
      </c>
      <c r="C25">
        <v>21</v>
      </c>
      <c r="D25" s="1">
        <f t="shared" si="1"/>
        <v>14.00563499208679</v>
      </c>
      <c r="E25">
        <v>44</v>
      </c>
      <c r="F25" s="1">
        <f t="shared" si="2"/>
        <v>2216.754653037036</v>
      </c>
      <c r="G25" s="1">
        <f t="shared" si="3"/>
        <v>224.30762510129645</v>
      </c>
      <c r="H25" s="1">
        <f t="shared" si="4"/>
        <v>1992.4470279357395</v>
      </c>
      <c r="K25">
        <v>19</v>
      </c>
      <c r="L25">
        <v>11</v>
      </c>
      <c r="M25">
        <v>48</v>
      </c>
      <c r="N25">
        <v>20</v>
      </c>
      <c r="O25" s="1">
        <f t="shared" si="8"/>
        <v>62.831853071795862</v>
      </c>
      <c r="P25" s="1">
        <f t="shared" si="5"/>
        <v>9311.6806252401475</v>
      </c>
      <c r="Q25" s="1">
        <f t="shared" si="6"/>
        <v>1280.9816700576716</v>
      </c>
      <c r="R25" s="1">
        <f t="shared" si="7"/>
        <v>8030.6989551824754</v>
      </c>
    </row>
    <row r="26" spans="1:18" x14ac:dyDescent="0.25">
      <c r="A26">
        <v>20</v>
      </c>
      <c r="B26">
        <v>4</v>
      </c>
      <c r="C26">
        <v>20</v>
      </c>
      <c r="D26" s="1">
        <f t="shared" si="1"/>
        <v>14.960564650638162</v>
      </c>
      <c r="E26">
        <v>47</v>
      </c>
      <c r="F26" s="1">
        <f t="shared" si="2"/>
        <v>1569.0200350623836</v>
      </c>
      <c r="G26" s="1">
        <f t="shared" si="3"/>
        <v>147.44695963996415</v>
      </c>
      <c r="H26" s="1">
        <f t="shared" si="4"/>
        <v>1421.5730754224194</v>
      </c>
      <c r="K26">
        <v>20</v>
      </c>
      <c r="L26" s="1">
        <v>2.8</v>
      </c>
      <c r="M26">
        <v>29</v>
      </c>
      <c r="N26">
        <v>8</v>
      </c>
      <c r="O26" s="1">
        <f>N26*PI()</f>
        <v>25.132741228718345</v>
      </c>
      <c r="P26" s="1">
        <f t="shared" si="5"/>
        <v>715.48725487956335</v>
      </c>
      <c r="Q26" s="1">
        <f t="shared" si="6"/>
        <v>56.836790375129404</v>
      </c>
      <c r="R26" s="1">
        <f t="shared" si="7"/>
        <v>658.6504645044339</v>
      </c>
    </row>
    <row r="27" spans="1:18" x14ac:dyDescent="0.25">
      <c r="A27">
        <v>21</v>
      </c>
      <c r="B27">
        <v>2</v>
      </c>
      <c r="C27">
        <v>20</v>
      </c>
      <c r="D27" s="1">
        <f t="shared" si="1"/>
        <v>12.095775674984045</v>
      </c>
      <c r="E27">
        <v>38</v>
      </c>
      <c r="F27" s="1">
        <f t="shared" si="2"/>
        <v>913.67641043958804</v>
      </c>
      <c r="G27" s="1">
        <f t="shared" si="3"/>
        <v>76.479462049334302</v>
      </c>
      <c r="H27" s="1">
        <f t="shared" si="4"/>
        <v>837.19694839025374</v>
      </c>
      <c r="K27">
        <v>21</v>
      </c>
      <c r="L27" s="1">
        <v>4.5999999999999996</v>
      </c>
      <c r="M27">
        <v>39</v>
      </c>
      <c r="N27">
        <v>10</v>
      </c>
      <c r="O27" s="1">
        <f>N27*PI()</f>
        <v>31.415926535897931</v>
      </c>
      <c r="P27" s="1">
        <f t="shared" si="5"/>
        <v>1706.7330409157266</v>
      </c>
      <c r="Q27" s="1">
        <f t="shared" si="6"/>
        <v>163.30213761115505</v>
      </c>
      <c r="R27" s="1">
        <f t="shared" si="7"/>
        <v>1543.4309033045715</v>
      </c>
    </row>
    <row r="28" spans="1:18" x14ac:dyDescent="0.25">
      <c r="A28">
        <v>22</v>
      </c>
      <c r="B28">
        <v>4</v>
      </c>
      <c r="C28">
        <v>18</v>
      </c>
      <c r="D28" s="1">
        <f t="shared" si="1"/>
        <v>9.5492965855137211</v>
      </c>
      <c r="E28">
        <v>30</v>
      </c>
      <c r="F28" s="1">
        <f t="shared" si="2"/>
        <v>685.11657003427251</v>
      </c>
      <c r="G28" s="1">
        <f t="shared" si="3"/>
        <v>53.921368290083514</v>
      </c>
      <c r="H28" s="1">
        <f t="shared" si="4"/>
        <v>631.19520174418903</v>
      </c>
    </row>
    <row r="29" spans="1:18" x14ac:dyDescent="0.25">
      <c r="A29">
        <v>23</v>
      </c>
      <c r="B29">
        <v>3</v>
      </c>
      <c r="C29">
        <v>24</v>
      </c>
      <c r="D29" s="1">
        <f t="shared" si="1"/>
        <v>11.140846016432674</v>
      </c>
      <c r="E29">
        <v>35</v>
      </c>
      <c r="F29" s="1">
        <f t="shared" si="2"/>
        <v>1046.4078889149034</v>
      </c>
      <c r="G29" s="1">
        <f t="shared" si="3"/>
        <v>90.169540429111549</v>
      </c>
      <c r="H29" s="1">
        <f t="shared" si="4"/>
        <v>956.2383484857919</v>
      </c>
    </row>
    <row r="30" spans="1:18" x14ac:dyDescent="0.25">
      <c r="A30">
        <v>24</v>
      </c>
      <c r="B30">
        <v>6</v>
      </c>
      <c r="C30">
        <v>57</v>
      </c>
      <c r="D30" s="1">
        <f t="shared" si="1"/>
        <v>26.419720553254628</v>
      </c>
      <c r="E30">
        <v>83</v>
      </c>
      <c r="F30" s="1">
        <f t="shared" si="2"/>
        <v>13318.687171884492</v>
      </c>
      <c r="G30" s="1">
        <f t="shared" si="3"/>
        <v>1978.0578913176448</v>
      </c>
      <c r="H30" s="1">
        <f t="shared" si="4"/>
        <v>11340.629280566847</v>
      </c>
    </row>
    <row r="31" spans="1:18" x14ac:dyDescent="0.25">
      <c r="A31">
        <v>25</v>
      </c>
      <c r="B31">
        <v>19</v>
      </c>
      <c r="C31">
        <v>10</v>
      </c>
      <c r="D31" s="1">
        <f t="shared" si="1"/>
        <v>7.0028174960433951</v>
      </c>
      <c r="E31">
        <v>22</v>
      </c>
      <c r="F31" s="1">
        <f t="shared" si="2"/>
        <v>1421.8141107157251</v>
      </c>
      <c r="G31" s="1">
        <f t="shared" si="3"/>
        <v>130.82598686859251</v>
      </c>
      <c r="H31" s="1">
        <f t="shared" si="4"/>
        <v>1290.9881238471326</v>
      </c>
    </row>
    <row r="32" spans="1:18" x14ac:dyDescent="0.25">
      <c r="A32">
        <v>26</v>
      </c>
      <c r="B32">
        <v>11</v>
      </c>
      <c r="C32">
        <v>15</v>
      </c>
      <c r="D32" s="1">
        <f t="shared" si="1"/>
        <v>16.233804195373324</v>
      </c>
      <c r="E32">
        <v>51</v>
      </c>
      <c r="F32" s="1">
        <f t="shared" si="2"/>
        <v>2211.3209063105055</v>
      </c>
      <c r="G32" s="1">
        <f t="shared" si="3"/>
        <v>223.64031070877343</v>
      </c>
      <c r="H32" s="1">
        <f t="shared" si="4"/>
        <v>1987.680595601732</v>
      </c>
    </row>
    <row r="33" spans="1:8" x14ac:dyDescent="0.25">
      <c r="A33">
        <v>27</v>
      </c>
      <c r="B33">
        <v>8</v>
      </c>
      <c r="C33">
        <v>22</v>
      </c>
      <c r="D33" s="1">
        <f t="shared" si="1"/>
        <v>10.822536130248883</v>
      </c>
      <c r="E33">
        <v>34</v>
      </c>
      <c r="F33" s="1">
        <f t="shared" si="2"/>
        <v>1541.8849568067162</v>
      </c>
      <c r="G33" s="1">
        <f t="shared" si="3"/>
        <v>144.35702694513105</v>
      </c>
      <c r="H33" s="1">
        <f t="shared" si="4"/>
        <v>1397.5279298615851</v>
      </c>
    </row>
    <row r="34" spans="1:8" x14ac:dyDescent="0.25">
      <c r="A34">
        <v>28</v>
      </c>
      <c r="B34">
        <v>6</v>
      </c>
      <c r="C34">
        <v>35</v>
      </c>
      <c r="D34" s="1">
        <f t="shared" si="1"/>
        <v>15.278874536821952</v>
      </c>
      <c r="E34">
        <v>48</v>
      </c>
      <c r="F34" s="1">
        <f t="shared" si="2"/>
        <v>3308.9096637820012</v>
      </c>
      <c r="G34" s="1">
        <f t="shared" si="3"/>
        <v>364.78781024748048</v>
      </c>
      <c r="H34" s="1">
        <f t="shared" si="4"/>
        <v>2944.1218535345206</v>
      </c>
    </row>
    <row r="35" spans="1:8" x14ac:dyDescent="0.25">
      <c r="A35">
        <v>29</v>
      </c>
      <c r="B35">
        <v>4</v>
      </c>
      <c r="C35">
        <v>22</v>
      </c>
      <c r="D35" s="1">
        <f t="shared" si="1"/>
        <v>8.91267681314614</v>
      </c>
      <c r="E35">
        <v>28</v>
      </c>
      <c r="F35" s="1">
        <f t="shared" si="2"/>
        <v>755.0041275801359</v>
      </c>
      <c r="G35" s="1">
        <f t="shared" si="3"/>
        <v>60.669905374401566</v>
      </c>
      <c r="H35" s="1">
        <f t="shared" si="4"/>
        <v>694.33422220573436</v>
      </c>
    </row>
    <row r="36" spans="1:8" x14ac:dyDescent="0.25">
      <c r="A36">
        <v>30</v>
      </c>
      <c r="B36">
        <v>10</v>
      </c>
      <c r="C36">
        <v>57</v>
      </c>
      <c r="D36" s="1">
        <f t="shared" si="1"/>
        <v>19.098593171027442</v>
      </c>
      <c r="E36">
        <v>60</v>
      </c>
      <c r="F36" s="1">
        <f t="shared" si="2"/>
        <v>9785.355564197971</v>
      </c>
      <c r="G36" s="1">
        <f t="shared" si="3"/>
        <v>1360.5134565110932</v>
      </c>
      <c r="H36" s="1">
        <f t="shared" si="4"/>
        <v>8424.8421076868781</v>
      </c>
    </row>
    <row r="37" spans="1:8" x14ac:dyDescent="0.25">
      <c r="A37">
        <v>31</v>
      </c>
      <c r="B37">
        <v>7</v>
      </c>
      <c r="C37">
        <v>48</v>
      </c>
      <c r="D37" s="1">
        <f t="shared" si="1"/>
        <v>12.095775674984045</v>
      </c>
      <c r="E37">
        <v>38</v>
      </c>
      <c r="F37" s="1">
        <f t="shared" si="2"/>
        <v>3518.3100627011745</v>
      </c>
      <c r="G37" s="1">
        <f t="shared" si="3"/>
        <v>392.99990555979883</v>
      </c>
      <c r="H37" s="1">
        <f t="shared" si="4"/>
        <v>3125.3101571413758</v>
      </c>
    </row>
    <row r="38" spans="1:8" x14ac:dyDescent="0.25">
      <c r="A38">
        <v>32</v>
      </c>
      <c r="B38">
        <v>19</v>
      </c>
      <c r="C38">
        <v>30</v>
      </c>
      <c r="D38" s="1">
        <f t="shared" si="1"/>
        <v>14.960564650638162</v>
      </c>
      <c r="E38">
        <v>47</v>
      </c>
      <c r="F38" s="1">
        <f t="shared" si="2"/>
        <v>6825.6537163147714</v>
      </c>
      <c r="G38" s="1">
        <f t="shared" si="3"/>
        <v>878.60558044469258</v>
      </c>
      <c r="H38" s="1">
        <f t="shared" si="4"/>
        <v>5947.048135870079</v>
      </c>
    </row>
    <row r="39" spans="1:8" x14ac:dyDescent="0.25">
      <c r="A39">
        <v>33</v>
      </c>
      <c r="B39">
        <v>4</v>
      </c>
      <c r="C39">
        <v>31</v>
      </c>
      <c r="D39" s="1">
        <f t="shared" si="1"/>
        <v>8.91267681314614</v>
      </c>
      <c r="E39">
        <v>28</v>
      </c>
      <c r="F39" s="1">
        <f t="shared" si="2"/>
        <v>1063.8694524992825</v>
      </c>
      <c r="G39" s="1">
        <f t="shared" si="3"/>
        <v>91.999460246323963</v>
      </c>
      <c r="H39" s="1">
        <f t="shared" si="4"/>
        <v>971.86999225295858</v>
      </c>
    </row>
    <row r="40" spans="1:8" x14ac:dyDescent="0.25">
      <c r="A40">
        <v>34</v>
      </c>
      <c r="B40">
        <v>2</v>
      </c>
      <c r="C40">
        <v>10</v>
      </c>
      <c r="D40" s="1">
        <f t="shared" si="1"/>
        <v>4.7746482927568605</v>
      </c>
      <c r="E40">
        <v>15</v>
      </c>
      <c r="F40" s="1">
        <f t="shared" si="2"/>
        <v>95.155079171426735</v>
      </c>
      <c r="G40" s="1">
        <f t="shared" si="3"/>
        <v>4.9086182022297189</v>
      </c>
      <c r="H40" s="1">
        <f t="shared" si="4"/>
        <v>90.246460969197017</v>
      </c>
    </row>
    <row r="41" spans="1:8" x14ac:dyDescent="0.25">
      <c r="A41">
        <v>35</v>
      </c>
      <c r="B41">
        <v>11</v>
      </c>
      <c r="C41">
        <v>60</v>
      </c>
      <c r="D41" s="1">
        <f t="shared" si="1"/>
        <v>15.278874536821952</v>
      </c>
      <c r="E41">
        <v>48</v>
      </c>
      <c r="F41" s="1">
        <f t="shared" si="2"/>
        <v>8207.5934442590933</v>
      </c>
      <c r="G41" s="1">
        <f t="shared" si="3"/>
        <v>1099.0080175665942</v>
      </c>
      <c r="H41" s="1">
        <f t="shared" si="4"/>
        <v>7108.5854266924989</v>
      </c>
    </row>
    <row r="42" spans="1:8" x14ac:dyDescent="0.25">
      <c r="A42">
        <v>36</v>
      </c>
      <c r="B42">
        <v>6</v>
      </c>
      <c r="C42">
        <v>58</v>
      </c>
      <c r="D42" s="1">
        <f t="shared" si="1"/>
        <v>17.82535362629228</v>
      </c>
      <c r="E42">
        <v>56</v>
      </c>
      <c r="F42" s="1">
        <f t="shared" si="2"/>
        <v>6995.3661699077347</v>
      </c>
      <c r="G42" s="1">
        <f t="shared" si="3"/>
        <v>905.19620632254487</v>
      </c>
      <c r="H42" s="1">
        <f t="shared" si="4"/>
        <v>6090.1699635851901</v>
      </c>
    </row>
    <row r="43" spans="1:8" x14ac:dyDescent="0.25">
      <c r="A43">
        <v>37</v>
      </c>
      <c r="B43">
        <v>7</v>
      </c>
      <c r="C43">
        <v>56</v>
      </c>
      <c r="D43" s="1">
        <f t="shared" si="1"/>
        <v>18.780283284843652</v>
      </c>
      <c r="E43">
        <v>59</v>
      </c>
      <c r="F43" s="1">
        <f t="shared" si="2"/>
        <v>7816.5488512144848</v>
      </c>
      <c r="G43" s="1">
        <f t="shared" si="3"/>
        <v>1035.7694618226708</v>
      </c>
      <c r="H43" s="1">
        <f t="shared" si="4"/>
        <v>6780.7793893918142</v>
      </c>
    </row>
    <row r="44" spans="1:8" x14ac:dyDescent="0.25">
      <c r="A44">
        <v>38</v>
      </c>
      <c r="B44">
        <v>6</v>
      </c>
      <c r="C44">
        <v>26</v>
      </c>
      <c r="D44" s="1">
        <f t="shared" si="1"/>
        <v>14.960564650638162</v>
      </c>
      <c r="E44">
        <v>47</v>
      </c>
      <c r="F44" s="1">
        <f t="shared" si="2"/>
        <v>2379.5283939033234</v>
      </c>
      <c r="G44" s="1">
        <f t="shared" si="3"/>
        <v>244.45716906728796</v>
      </c>
      <c r="H44" s="1">
        <f t="shared" si="4"/>
        <v>2135.0712248360355</v>
      </c>
    </row>
    <row r="45" spans="1:8" x14ac:dyDescent="0.25">
      <c r="A45">
        <v>39</v>
      </c>
      <c r="B45">
        <v>3</v>
      </c>
      <c r="C45">
        <v>9</v>
      </c>
      <c r="D45" s="1">
        <f t="shared" si="1"/>
        <v>4.7746482927568605</v>
      </c>
      <c r="E45">
        <v>15</v>
      </c>
      <c r="F45" s="1">
        <f t="shared" si="2"/>
        <v>108.67054370524579</v>
      </c>
      <c r="G45" s="1">
        <f t="shared" si="3"/>
        <v>5.7674336850440531</v>
      </c>
      <c r="H45" s="1">
        <f t="shared" si="4"/>
        <v>102.90311002020174</v>
      </c>
    </row>
    <row r="46" spans="1:8" x14ac:dyDescent="0.25">
      <c r="A46">
        <v>40</v>
      </c>
      <c r="B46">
        <v>2</v>
      </c>
      <c r="C46">
        <v>6</v>
      </c>
      <c r="D46" s="1">
        <f t="shared" si="1"/>
        <v>2.8647889756541161</v>
      </c>
      <c r="E46">
        <v>9</v>
      </c>
      <c r="F46" s="1">
        <f t="shared" si="2"/>
        <v>28.17473569762311</v>
      </c>
      <c r="G46" s="1">
        <f t="shared" si="3"/>
        <v>1.1201410022542062</v>
      </c>
      <c r="H46" s="1">
        <f t="shared" si="4"/>
        <v>27.054594695368902</v>
      </c>
    </row>
    <row r="47" spans="1:8" x14ac:dyDescent="0.25">
      <c r="A47">
        <v>41</v>
      </c>
      <c r="B47">
        <v>5</v>
      </c>
      <c r="C47">
        <v>12</v>
      </c>
      <c r="D47" s="1">
        <f t="shared" si="1"/>
        <v>10.822536130248883</v>
      </c>
      <c r="E47">
        <v>34</v>
      </c>
      <c r="F47" s="1">
        <f t="shared" si="2"/>
        <v>616.50604476820683</v>
      </c>
      <c r="G47" s="1">
        <f t="shared" si="3"/>
        <v>47.438043136161816</v>
      </c>
      <c r="H47" s="1">
        <f t="shared" si="4"/>
        <v>569.06800163204502</v>
      </c>
    </row>
    <row r="48" spans="1:8" x14ac:dyDescent="0.25">
      <c r="A48">
        <v>42</v>
      </c>
      <c r="B48">
        <v>13</v>
      </c>
      <c r="C48">
        <v>6</v>
      </c>
      <c r="D48" s="1">
        <f t="shared" si="1"/>
        <v>13.369015219719209</v>
      </c>
      <c r="E48">
        <v>42</v>
      </c>
      <c r="F48" s="1">
        <f t="shared" si="2"/>
        <v>819.21389884244093</v>
      </c>
      <c r="G48" s="1">
        <f t="shared" si="3"/>
        <v>66.989567309278243</v>
      </c>
      <c r="H48" s="1">
        <f t="shared" si="4"/>
        <v>752.22433153316274</v>
      </c>
    </row>
    <row r="49" spans="1:8" x14ac:dyDescent="0.25">
      <c r="A49">
        <v>43</v>
      </c>
      <c r="B49">
        <v>4</v>
      </c>
      <c r="C49">
        <v>13</v>
      </c>
      <c r="D49" s="1">
        <f t="shared" si="1"/>
        <v>14.00563499208679</v>
      </c>
      <c r="E49">
        <v>44</v>
      </c>
      <c r="F49" s="1">
        <f t="shared" si="2"/>
        <v>912.72287395169337</v>
      </c>
      <c r="G49" s="1">
        <f t="shared" si="3"/>
        <v>76.382576300009106</v>
      </c>
      <c r="H49" s="1">
        <f t="shared" si="4"/>
        <v>836.3402976516843</v>
      </c>
    </row>
    <row r="50" spans="1:8" x14ac:dyDescent="0.25">
      <c r="A50">
        <v>44</v>
      </c>
      <c r="B50">
        <v>10</v>
      </c>
      <c r="C50">
        <v>8</v>
      </c>
      <c r="D50" s="1">
        <f t="shared" si="1"/>
        <v>10.185916357881302</v>
      </c>
      <c r="E50">
        <v>32</v>
      </c>
      <c r="F50" s="1">
        <f t="shared" si="2"/>
        <v>640.07239254078729</v>
      </c>
      <c r="G50" s="1">
        <f t="shared" si="3"/>
        <v>49.648365807720381</v>
      </c>
      <c r="H50" s="1">
        <f t="shared" si="4"/>
        <v>590.42402673306697</v>
      </c>
    </row>
    <row r="51" spans="1:8" x14ac:dyDescent="0.25">
      <c r="A51">
        <v>45</v>
      </c>
      <c r="B51">
        <v>4</v>
      </c>
      <c r="C51">
        <v>24</v>
      </c>
      <c r="D51" s="1">
        <f t="shared" si="1"/>
        <v>10.185916357881302</v>
      </c>
      <c r="E51">
        <v>32</v>
      </c>
      <c r="F51" s="1">
        <f t="shared" si="2"/>
        <v>1008.4296118192767</v>
      </c>
      <c r="G51" s="1">
        <f t="shared" si="3"/>
        <v>86.212171091347656</v>
      </c>
      <c r="H51" s="1">
        <f t="shared" si="4"/>
        <v>922.2174407279291</v>
      </c>
    </row>
    <row r="52" spans="1:8" x14ac:dyDescent="0.25">
      <c r="A52">
        <v>46</v>
      </c>
      <c r="B52">
        <v>11</v>
      </c>
      <c r="C52">
        <v>18</v>
      </c>
      <c r="D52" s="1">
        <f t="shared" si="1"/>
        <v>14.323944878270581</v>
      </c>
      <c r="E52">
        <v>45</v>
      </c>
      <c r="F52" s="1">
        <f t="shared" si="2"/>
        <v>2279.5653459098116</v>
      </c>
      <c r="G52" s="1">
        <f t="shared" si="3"/>
        <v>232.04660565123712</v>
      </c>
      <c r="H52" s="1">
        <f t="shared" si="4"/>
        <v>2047.5187402585746</v>
      </c>
    </row>
    <row r="53" spans="1:8" x14ac:dyDescent="0.25">
      <c r="A53">
        <v>47</v>
      </c>
      <c r="B53">
        <v>7</v>
      </c>
      <c r="C53">
        <v>18</v>
      </c>
      <c r="D53" s="1">
        <f t="shared" si="1"/>
        <v>10.822536130248883</v>
      </c>
      <c r="E53">
        <v>34</v>
      </c>
      <c r="F53" s="1">
        <f t="shared" si="2"/>
        <v>1139.8564026815427</v>
      </c>
      <c r="G53" s="1">
        <f t="shared" si="3"/>
        <v>100.03659698042175</v>
      </c>
      <c r="H53" s="1">
        <f t="shared" si="4"/>
        <v>1039.8198057011209</v>
      </c>
    </row>
    <row r="54" spans="1:8" x14ac:dyDescent="0.25">
      <c r="A54">
        <v>48</v>
      </c>
      <c r="B54">
        <v>2</v>
      </c>
      <c r="C54">
        <v>8</v>
      </c>
      <c r="D54" s="1">
        <f t="shared" si="1"/>
        <v>3.5014087480216975</v>
      </c>
      <c r="E54">
        <v>11</v>
      </c>
      <c r="F54" s="1">
        <f t="shared" si="2"/>
        <v>48.721244561731901</v>
      </c>
      <c r="G54" s="1">
        <f t="shared" si="3"/>
        <v>2.1778749592537427</v>
      </c>
      <c r="H54" s="1">
        <f t="shared" si="4"/>
        <v>46.543369602478158</v>
      </c>
    </row>
    <row r="55" spans="1:8" x14ac:dyDescent="0.25">
      <c r="A55">
        <v>49</v>
      </c>
      <c r="B55">
        <v>1</v>
      </c>
      <c r="C55">
        <v>4</v>
      </c>
      <c r="D55" s="1">
        <f t="shared" si="1"/>
        <v>2.8647889756541161</v>
      </c>
      <c r="E55">
        <v>9</v>
      </c>
      <c r="F55" s="1">
        <f t="shared" si="2"/>
        <v>12.641564478158944</v>
      </c>
      <c r="G55" s="1">
        <f t="shared" si="3"/>
        <v>0.4233787305606273</v>
      </c>
      <c r="H55" s="1">
        <f t="shared" si="4"/>
        <v>12.218185747598318</v>
      </c>
    </row>
    <row r="56" spans="1:8" x14ac:dyDescent="0.25">
      <c r="A56">
        <v>50</v>
      </c>
      <c r="B56">
        <v>7</v>
      </c>
      <c r="C56">
        <v>34</v>
      </c>
      <c r="D56" s="1">
        <f t="shared" si="1"/>
        <v>21.326762374313976</v>
      </c>
      <c r="E56">
        <v>67</v>
      </c>
      <c r="F56" s="1">
        <f t="shared" si="2"/>
        <v>5813.521504130651</v>
      </c>
      <c r="G56" s="1">
        <f t="shared" si="3"/>
        <v>723.05631884493494</v>
      </c>
      <c r="H56" s="1">
        <f t="shared" si="4"/>
        <v>5090.465185285716</v>
      </c>
    </row>
    <row r="57" spans="1:8" x14ac:dyDescent="0.25">
      <c r="A57">
        <v>51</v>
      </c>
      <c r="B57">
        <v>2</v>
      </c>
      <c r="C57">
        <v>10</v>
      </c>
      <c r="D57" s="1">
        <f t="shared" si="1"/>
        <v>6.366197723675814</v>
      </c>
      <c r="E57">
        <v>20</v>
      </c>
      <c r="F57" s="1">
        <f t="shared" si="2"/>
        <v>149.90860423989619</v>
      </c>
      <c r="G57" s="1">
        <f t="shared" si="3"/>
        <v>8.5230744186837146</v>
      </c>
      <c r="H57" s="1">
        <f t="shared" si="4"/>
        <v>141.38552982121249</v>
      </c>
    </row>
    <row r="58" spans="1:8" x14ac:dyDescent="0.25">
      <c r="A58">
        <v>52</v>
      </c>
      <c r="B58">
        <v>25</v>
      </c>
      <c r="C58">
        <v>47</v>
      </c>
      <c r="D58" s="1">
        <f t="shared" si="1"/>
        <v>26.101410667070837</v>
      </c>
      <c r="E58">
        <v>82</v>
      </c>
      <c r="F58" s="1">
        <f t="shared" si="2"/>
        <v>24102.426742507596</v>
      </c>
      <c r="G58" s="1">
        <f t="shared" si="3"/>
        <v>4064.1021246781838</v>
      </c>
      <c r="H58" s="1">
        <f t="shared" si="4"/>
        <v>20038.324617829414</v>
      </c>
    </row>
    <row r="59" spans="1:8" x14ac:dyDescent="0.25">
      <c r="A59">
        <v>53</v>
      </c>
      <c r="B59">
        <v>4</v>
      </c>
      <c r="C59">
        <v>11</v>
      </c>
      <c r="D59" s="1">
        <f t="shared" si="1"/>
        <v>7.0028174960433951</v>
      </c>
      <c r="E59">
        <v>22</v>
      </c>
      <c r="F59" s="1">
        <f t="shared" si="2"/>
        <v>267.96684508952546</v>
      </c>
      <c r="G59" s="1">
        <f t="shared" si="3"/>
        <v>17.251753595646289</v>
      </c>
      <c r="H59" s="1">
        <f t="shared" si="4"/>
        <v>250.71509149387919</v>
      </c>
    </row>
    <row r="60" spans="1:8" x14ac:dyDescent="0.25">
      <c r="A60">
        <v>54</v>
      </c>
      <c r="B60">
        <v>1</v>
      </c>
      <c r="C60">
        <v>9</v>
      </c>
      <c r="D60" s="1">
        <f t="shared" si="1"/>
        <v>4.45633840657307</v>
      </c>
      <c r="E60">
        <v>14</v>
      </c>
      <c r="F60" s="1">
        <f t="shared" si="2"/>
        <v>59.647747759209587</v>
      </c>
      <c r="G60" s="1">
        <f t="shared" si="3"/>
        <v>2.7842870815182281</v>
      </c>
      <c r="H60" s="1">
        <f t="shared" si="4"/>
        <v>56.863460677691357</v>
      </c>
    </row>
    <row r="61" spans="1:8" x14ac:dyDescent="0.25">
      <c r="A61">
        <v>55</v>
      </c>
      <c r="B61">
        <v>8</v>
      </c>
      <c r="C61">
        <v>24</v>
      </c>
      <c r="D61" s="1">
        <f t="shared" si="1"/>
        <v>11.140846016432674</v>
      </c>
      <c r="E61">
        <v>35</v>
      </c>
      <c r="F61" s="1">
        <f t="shared" si="2"/>
        <v>1741.9830808097809</v>
      </c>
      <c r="G61" s="1">
        <f t="shared" si="3"/>
        <v>167.40567257504387</v>
      </c>
      <c r="H61" s="1">
        <f t="shared" si="4"/>
        <v>1574.577408234737</v>
      </c>
    </row>
    <row r="62" spans="1:8" x14ac:dyDescent="0.25">
      <c r="A62">
        <v>56</v>
      </c>
      <c r="B62">
        <v>8</v>
      </c>
      <c r="C62">
        <v>17</v>
      </c>
      <c r="D62" s="1">
        <f t="shared" si="1"/>
        <v>10.822536130248883</v>
      </c>
      <c r="E62">
        <v>34</v>
      </c>
      <c r="F62" s="1">
        <f t="shared" si="2"/>
        <v>1191.4565575324623</v>
      </c>
      <c r="G62" s="1">
        <f t="shared" si="3"/>
        <v>105.56058422418542</v>
      </c>
      <c r="H62" s="1">
        <f t="shared" si="4"/>
        <v>1085.8959733082768</v>
      </c>
    </row>
    <row r="63" spans="1:8" x14ac:dyDescent="0.25">
      <c r="A63">
        <v>57</v>
      </c>
      <c r="B63">
        <v>5</v>
      </c>
      <c r="C63">
        <v>15</v>
      </c>
      <c r="D63" s="1">
        <f t="shared" si="1"/>
        <v>12.095775674984045</v>
      </c>
      <c r="E63">
        <v>38</v>
      </c>
      <c r="F63" s="1">
        <f t="shared" si="2"/>
        <v>910.22411498642305</v>
      </c>
      <c r="G63" s="1">
        <f t="shared" si="3"/>
        <v>76.128788295757815</v>
      </c>
      <c r="H63" s="1">
        <f t="shared" si="4"/>
        <v>834.09532669066527</v>
      </c>
    </row>
    <row r="64" spans="1:8" x14ac:dyDescent="0.25">
      <c r="A64">
        <v>58</v>
      </c>
      <c r="B64">
        <v>3</v>
      </c>
      <c r="C64">
        <v>8</v>
      </c>
      <c r="D64" s="1">
        <f t="shared" si="1"/>
        <v>6.0478878374920226</v>
      </c>
      <c r="E64">
        <v>19</v>
      </c>
      <c r="F64" s="1">
        <f t="shared" si="2"/>
        <v>133.45613519643769</v>
      </c>
      <c r="G64" s="1">
        <f t="shared" si="3"/>
        <v>7.4012287661363105</v>
      </c>
      <c r="H64" s="1">
        <f t="shared" si="4"/>
        <v>126.05490643030137</v>
      </c>
    </row>
    <row r="65" spans="1:8" x14ac:dyDescent="0.25">
      <c r="A65">
        <v>59</v>
      </c>
      <c r="B65">
        <v>1</v>
      </c>
      <c r="C65">
        <v>9</v>
      </c>
      <c r="D65" s="1">
        <f t="shared" si="1"/>
        <v>2.8647889756541161</v>
      </c>
      <c r="E65">
        <v>9</v>
      </c>
      <c r="F65" s="1">
        <f t="shared" si="2"/>
        <v>28.443520075857627</v>
      </c>
      <c r="G65" s="1">
        <f t="shared" si="3"/>
        <v>1.1331270663202375</v>
      </c>
      <c r="H65" s="1">
        <f t="shared" si="4"/>
        <v>27.310393009537389</v>
      </c>
    </row>
    <row r="66" spans="1:8" x14ac:dyDescent="0.25">
      <c r="A66">
        <v>60</v>
      </c>
      <c r="B66">
        <v>2</v>
      </c>
      <c r="C66">
        <v>7</v>
      </c>
      <c r="D66" s="1">
        <f t="shared" si="1"/>
        <v>4.45633840657307</v>
      </c>
      <c r="E66">
        <v>14</v>
      </c>
      <c r="F66" s="1">
        <f t="shared" si="2"/>
        <v>60.057146512056264</v>
      </c>
      <c r="G66" s="1">
        <f t="shared" si="3"/>
        <v>2.8075039384261493</v>
      </c>
      <c r="H66" s="1">
        <f t="shared" si="4"/>
        <v>57.249642573630112</v>
      </c>
    </row>
    <row r="67" spans="1:8" x14ac:dyDescent="0.25">
      <c r="A67">
        <v>61</v>
      </c>
      <c r="B67">
        <v>2</v>
      </c>
      <c r="C67">
        <v>12</v>
      </c>
      <c r="D67" s="1">
        <f t="shared" si="1"/>
        <v>7.0028174960433951</v>
      </c>
      <c r="E67">
        <v>22</v>
      </c>
      <c r="F67" s="1">
        <f t="shared" si="2"/>
        <v>210.62835552731389</v>
      </c>
      <c r="G67" s="1">
        <f t="shared" si="3"/>
        <v>12.879300494233371</v>
      </c>
      <c r="H67" s="1">
        <f t="shared" si="4"/>
        <v>197.74905503308051</v>
      </c>
    </row>
    <row r="68" spans="1:8" x14ac:dyDescent="0.25">
      <c r="A68">
        <v>62</v>
      </c>
      <c r="B68">
        <v>11</v>
      </c>
      <c r="C68">
        <v>12</v>
      </c>
      <c r="D68" s="1">
        <f t="shared" si="1"/>
        <v>13.687325105903</v>
      </c>
      <c r="E68">
        <v>43</v>
      </c>
      <c r="F68" s="1">
        <f t="shared" si="2"/>
        <v>1441.687690638194</v>
      </c>
      <c r="G68" s="1">
        <f t="shared" si="3"/>
        <v>133.04925928284712</v>
      </c>
      <c r="H68" s="1">
        <f t="shared" si="4"/>
        <v>1308.6384313553469</v>
      </c>
    </row>
    <row r="69" spans="1:8" x14ac:dyDescent="0.25">
      <c r="A69">
        <v>63</v>
      </c>
      <c r="B69">
        <v>4</v>
      </c>
      <c r="C69">
        <v>40</v>
      </c>
      <c r="D69" s="1">
        <f t="shared" si="1"/>
        <v>9.2309866993299305</v>
      </c>
      <c r="E69">
        <v>29</v>
      </c>
      <c r="F69" s="1">
        <f t="shared" si="2"/>
        <v>1446.5469891266821</v>
      </c>
      <c r="G69" s="1">
        <f t="shared" si="3"/>
        <v>133.59387478168944</v>
      </c>
      <c r="H69" s="1">
        <f t="shared" si="4"/>
        <v>1312.9531143449926</v>
      </c>
    </row>
    <row r="70" spans="1:8" x14ac:dyDescent="0.25">
      <c r="A70">
        <v>64</v>
      </c>
      <c r="B70">
        <v>8</v>
      </c>
      <c r="C70">
        <v>33</v>
      </c>
      <c r="D70" s="1">
        <f t="shared" si="1"/>
        <v>18.461973398659861</v>
      </c>
      <c r="E70">
        <v>58</v>
      </c>
      <c r="F70" s="1">
        <f t="shared" si="2"/>
        <v>4773.6050641180509</v>
      </c>
      <c r="G70" s="1">
        <f t="shared" si="3"/>
        <v>569.19682564813604</v>
      </c>
      <c r="H70" s="1">
        <f t="shared" si="4"/>
        <v>4204.408238469915</v>
      </c>
    </row>
    <row r="71" spans="1:8" x14ac:dyDescent="0.25">
      <c r="A71">
        <v>65</v>
      </c>
      <c r="B71">
        <v>3</v>
      </c>
      <c r="C71">
        <v>22</v>
      </c>
      <c r="D71" s="1">
        <f t="shared" si="1"/>
        <v>9.8676064716975116</v>
      </c>
      <c r="E71">
        <v>31</v>
      </c>
      <c r="F71" s="1">
        <f t="shared" si="2"/>
        <v>783.1452465923735</v>
      </c>
      <c r="G71" s="1">
        <f t="shared" si="3"/>
        <v>63.426012365073042</v>
      </c>
      <c r="H71" s="1">
        <f t="shared" si="4"/>
        <v>719.71923422730049</v>
      </c>
    </row>
    <row r="72" spans="1:8" x14ac:dyDescent="0.25">
      <c r="A72">
        <v>66</v>
      </c>
      <c r="B72">
        <v>8</v>
      </c>
      <c r="C72">
        <v>35</v>
      </c>
      <c r="D72" s="1">
        <f t="shared" ref="D72:D114" si="9">E72/PI()</f>
        <v>15.915494309189533</v>
      </c>
      <c r="E72">
        <v>50</v>
      </c>
      <c r="F72" s="1">
        <f t="shared" ref="F72:F114" si="10">1/12*PI()*C72*(B72^2+B72*D72+D72^2)</f>
        <v>4074.1068820935675</v>
      </c>
      <c r="G72" s="1">
        <f t="shared" ref="G72:G114" si="11">$F$2*F72^$F$3</f>
        <v>469.59362421027339</v>
      </c>
      <c r="H72" s="1">
        <f t="shared" ref="H72:H114" si="12">F72-G72</f>
        <v>3604.513257883294</v>
      </c>
    </row>
    <row r="73" spans="1:8" x14ac:dyDescent="0.25">
      <c r="A73">
        <v>67</v>
      </c>
      <c r="B73">
        <v>2</v>
      </c>
      <c r="C73">
        <v>10</v>
      </c>
      <c r="D73" s="1">
        <f t="shared" si="9"/>
        <v>10.185916357881302</v>
      </c>
      <c r="E73">
        <v>32</v>
      </c>
      <c r="F73" s="1">
        <f t="shared" si="10"/>
        <v>335.42974505546738</v>
      </c>
      <c r="G73" s="1">
        <f t="shared" si="11"/>
        <v>22.658082014956268</v>
      </c>
      <c r="H73" s="1">
        <f t="shared" si="12"/>
        <v>312.7716630405111</v>
      </c>
    </row>
    <row r="74" spans="1:8" x14ac:dyDescent="0.25">
      <c r="A74">
        <v>68</v>
      </c>
      <c r="B74">
        <v>3</v>
      </c>
      <c r="C74">
        <v>13</v>
      </c>
      <c r="D74" s="1">
        <f t="shared" si="9"/>
        <v>9.5492965855137211</v>
      </c>
      <c r="E74">
        <v>30</v>
      </c>
      <c r="F74" s="1">
        <f t="shared" si="10"/>
        <v>438.4826674016964</v>
      </c>
      <c r="G74" s="1">
        <f t="shared" si="11"/>
        <v>31.367007456115367</v>
      </c>
      <c r="H74" s="1">
        <f t="shared" si="12"/>
        <v>407.11565994558106</v>
      </c>
    </row>
    <row r="75" spans="1:8" x14ac:dyDescent="0.25">
      <c r="A75">
        <v>69</v>
      </c>
      <c r="B75">
        <v>5</v>
      </c>
      <c r="C75">
        <v>24</v>
      </c>
      <c r="D75" s="1">
        <f t="shared" si="9"/>
        <v>20.371832715762604</v>
      </c>
      <c r="E75">
        <v>64</v>
      </c>
      <c r="F75" s="1">
        <f t="shared" si="10"/>
        <v>3404.6742202971031</v>
      </c>
      <c r="G75" s="1">
        <f t="shared" si="11"/>
        <v>377.64398223816789</v>
      </c>
      <c r="H75" s="1">
        <f t="shared" si="12"/>
        <v>3027.0302380589351</v>
      </c>
    </row>
    <row r="76" spans="1:8" x14ac:dyDescent="0.25">
      <c r="A76">
        <v>70</v>
      </c>
      <c r="B76">
        <v>5</v>
      </c>
      <c r="C76">
        <v>12</v>
      </c>
      <c r="D76" s="1">
        <f t="shared" si="9"/>
        <v>9.5492965855137211</v>
      </c>
      <c r="E76">
        <v>30</v>
      </c>
      <c r="F76" s="1">
        <f t="shared" si="10"/>
        <v>515.01871390515646</v>
      </c>
      <c r="G76" s="1">
        <f t="shared" si="11"/>
        <v>38.132560685309336</v>
      </c>
      <c r="H76" s="1">
        <f t="shared" si="12"/>
        <v>476.88615321984713</v>
      </c>
    </row>
    <row r="77" spans="1:8" x14ac:dyDescent="0.25">
      <c r="A77">
        <v>71</v>
      </c>
      <c r="B77">
        <v>3</v>
      </c>
      <c r="C77">
        <v>12</v>
      </c>
      <c r="D77" s="1">
        <f t="shared" si="9"/>
        <v>5.7295779513082321</v>
      </c>
      <c r="E77">
        <v>18</v>
      </c>
      <c r="F77" s="1">
        <f t="shared" si="10"/>
        <v>185.40673700585631</v>
      </c>
      <c r="G77" s="1">
        <f t="shared" si="11"/>
        <v>11.031820988813601</v>
      </c>
      <c r="H77" s="1">
        <f t="shared" si="12"/>
        <v>174.37491601704272</v>
      </c>
    </row>
    <row r="78" spans="1:8" x14ac:dyDescent="0.25">
      <c r="A78">
        <v>72</v>
      </c>
      <c r="B78">
        <v>9</v>
      </c>
      <c r="C78">
        <v>62</v>
      </c>
      <c r="D78" s="1">
        <f t="shared" si="9"/>
        <v>19.735212943395023</v>
      </c>
      <c r="E78">
        <v>62</v>
      </c>
      <c r="F78" s="1">
        <f t="shared" si="10"/>
        <v>10519.603071728201</v>
      </c>
      <c r="G78" s="1">
        <f t="shared" si="11"/>
        <v>1485.4226804691357</v>
      </c>
      <c r="H78" s="1">
        <f t="shared" si="12"/>
        <v>9034.1803912590658</v>
      </c>
    </row>
    <row r="79" spans="1:8" x14ac:dyDescent="0.25">
      <c r="A79">
        <v>73</v>
      </c>
      <c r="B79">
        <v>5</v>
      </c>
      <c r="C79">
        <v>20</v>
      </c>
      <c r="D79" s="1">
        <f t="shared" si="9"/>
        <v>9.5492965855137211</v>
      </c>
      <c r="E79">
        <v>30</v>
      </c>
      <c r="F79" s="1">
        <f t="shared" si="10"/>
        <v>858.36452317526062</v>
      </c>
      <c r="G79" s="1">
        <f t="shared" si="11"/>
        <v>70.895774630355135</v>
      </c>
      <c r="H79" s="1">
        <f t="shared" si="12"/>
        <v>787.46874854490545</v>
      </c>
    </row>
    <row r="80" spans="1:8" x14ac:dyDescent="0.25">
      <c r="A80">
        <v>74</v>
      </c>
      <c r="B80">
        <v>5</v>
      </c>
      <c r="C80">
        <v>66</v>
      </c>
      <c r="D80" s="1">
        <f t="shared" si="9"/>
        <v>12.732395447351628</v>
      </c>
      <c r="E80">
        <v>40</v>
      </c>
      <c r="F80" s="1">
        <f t="shared" si="10"/>
        <v>4333.0959882859543</v>
      </c>
      <c r="G80" s="1">
        <f t="shared" si="11"/>
        <v>506.07628208124044</v>
      </c>
      <c r="H80" s="1">
        <f t="shared" si="12"/>
        <v>3827.0197062047137</v>
      </c>
    </row>
    <row r="81" spans="1:8" x14ac:dyDescent="0.25">
      <c r="A81">
        <v>75</v>
      </c>
      <c r="B81">
        <v>15</v>
      </c>
      <c r="C81">
        <v>48</v>
      </c>
      <c r="D81" s="1">
        <f t="shared" si="9"/>
        <v>8.5943669269623477</v>
      </c>
      <c r="E81">
        <v>27</v>
      </c>
      <c r="F81" s="1">
        <f t="shared" si="10"/>
        <v>5375.6250163427467</v>
      </c>
      <c r="G81" s="1">
        <f t="shared" si="11"/>
        <v>657.48159652730146</v>
      </c>
      <c r="H81" s="1">
        <f t="shared" si="12"/>
        <v>4718.1434198154457</v>
      </c>
    </row>
    <row r="82" spans="1:8" x14ac:dyDescent="0.25">
      <c r="A82">
        <v>76</v>
      </c>
      <c r="B82">
        <v>8</v>
      </c>
      <c r="C82">
        <v>72</v>
      </c>
      <c r="D82" s="1">
        <f t="shared" si="9"/>
        <v>20.053522829578814</v>
      </c>
      <c r="E82">
        <v>63</v>
      </c>
      <c r="F82" s="1">
        <f t="shared" si="10"/>
        <v>11810.603208559272</v>
      </c>
      <c r="G82" s="1">
        <f t="shared" si="11"/>
        <v>1709.5473730177166</v>
      </c>
      <c r="H82" s="1">
        <f t="shared" si="12"/>
        <v>10101.055835541556</v>
      </c>
    </row>
    <row r="83" spans="1:8" x14ac:dyDescent="0.25">
      <c r="A83">
        <v>77</v>
      </c>
      <c r="B83">
        <v>20</v>
      </c>
      <c r="C83">
        <v>66</v>
      </c>
      <c r="D83" s="1">
        <f t="shared" si="9"/>
        <v>37.242256683503513</v>
      </c>
      <c r="E83">
        <v>117</v>
      </c>
      <c r="F83" s="1">
        <f t="shared" si="10"/>
        <v>43746.896013732046</v>
      </c>
      <c r="G83" s="1">
        <f t="shared" si="11"/>
        <v>8380.1692499484052</v>
      </c>
      <c r="H83" s="1">
        <f t="shared" si="12"/>
        <v>35366.726763783641</v>
      </c>
    </row>
    <row r="84" spans="1:8" x14ac:dyDescent="0.25">
      <c r="A84">
        <v>78</v>
      </c>
      <c r="B84">
        <v>31</v>
      </c>
      <c r="C84">
        <v>18</v>
      </c>
      <c r="D84" s="1">
        <f t="shared" si="9"/>
        <v>12.095775674984045</v>
      </c>
      <c r="E84">
        <v>38</v>
      </c>
      <c r="F84" s="1">
        <f t="shared" si="10"/>
        <v>6985.0650236237771</v>
      </c>
      <c r="G84" s="1">
        <f t="shared" si="11"/>
        <v>903.57824530864116</v>
      </c>
      <c r="H84" s="1">
        <f t="shared" si="12"/>
        <v>6081.4867783151358</v>
      </c>
    </row>
    <row r="85" spans="1:8" x14ac:dyDescent="0.25">
      <c r="A85">
        <v>79</v>
      </c>
      <c r="B85">
        <v>8</v>
      </c>
      <c r="C85">
        <v>47</v>
      </c>
      <c r="D85" s="1">
        <f t="shared" si="9"/>
        <v>24.509861236151881</v>
      </c>
      <c r="E85">
        <v>77</v>
      </c>
      <c r="F85" s="1">
        <f t="shared" si="10"/>
        <v>10591.924876302644</v>
      </c>
      <c r="G85" s="1">
        <f t="shared" si="11"/>
        <v>1497.8294131097139</v>
      </c>
      <c r="H85" s="1">
        <f t="shared" si="12"/>
        <v>9094.0954631929308</v>
      </c>
    </row>
    <row r="86" spans="1:8" x14ac:dyDescent="0.25">
      <c r="A86">
        <v>80</v>
      </c>
      <c r="B86">
        <v>5</v>
      </c>
      <c r="C86">
        <v>36</v>
      </c>
      <c r="D86" s="1">
        <f t="shared" si="9"/>
        <v>18.143663512476071</v>
      </c>
      <c r="E86">
        <v>57</v>
      </c>
      <c r="F86" s="1">
        <f t="shared" si="10"/>
        <v>4193.1859096526423</v>
      </c>
      <c r="G86" s="1">
        <f t="shared" si="11"/>
        <v>486.30797863940694</v>
      </c>
      <c r="H86" s="1">
        <f t="shared" si="12"/>
        <v>3706.8779310132354</v>
      </c>
    </row>
    <row r="87" spans="1:8" x14ac:dyDescent="0.25">
      <c r="A87">
        <v>81</v>
      </c>
      <c r="B87">
        <v>7</v>
      </c>
      <c r="C87">
        <v>51</v>
      </c>
      <c r="D87" s="1">
        <f t="shared" si="9"/>
        <v>23.236621691416719</v>
      </c>
      <c r="E87">
        <v>73</v>
      </c>
      <c r="F87" s="1">
        <f t="shared" si="10"/>
        <v>10035.14854987211</v>
      </c>
      <c r="G87" s="1">
        <f t="shared" si="11"/>
        <v>1402.7902415486317</v>
      </c>
      <c r="H87" s="1">
        <f t="shared" si="12"/>
        <v>8632.3583083234789</v>
      </c>
    </row>
    <row r="88" spans="1:8" x14ac:dyDescent="0.25">
      <c r="A88">
        <v>82</v>
      </c>
      <c r="B88">
        <v>6</v>
      </c>
      <c r="C88">
        <v>46</v>
      </c>
      <c r="D88" s="1">
        <f t="shared" si="9"/>
        <v>25.146481008519466</v>
      </c>
      <c r="E88">
        <v>79</v>
      </c>
      <c r="F88" s="1">
        <f t="shared" si="10"/>
        <v>9865.7324516087047</v>
      </c>
      <c r="G88" s="1">
        <f t="shared" si="11"/>
        <v>1374.0921134663968</v>
      </c>
      <c r="H88" s="1">
        <f t="shared" si="12"/>
        <v>8491.6403381423079</v>
      </c>
    </row>
    <row r="89" spans="1:8" x14ac:dyDescent="0.25">
      <c r="A89">
        <v>83</v>
      </c>
      <c r="B89">
        <v>2</v>
      </c>
      <c r="C89">
        <v>30</v>
      </c>
      <c r="D89" s="1">
        <f t="shared" si="9"/>
        <v>8.91267681314614</v>
      </c>
      <c r="E89">
        <v>28</v>
      </c>
      <c r="F89" s="1">
        <f t="shared" si="10"/>
        <v>795.30330345612776</v>
      </c>
      <c r="G89" s="1">
        <f t="shared" si="11"/>
        <v>64.623375447436402</v>
      </c>
      <c r="H89" s="1">
        <f t="shared" si="12"/>
        <v>730.67992800869138</v>
      </c>
    </row>
    <row r="90" spans="1:8" x14ac:dyDescent="0.25">
      <c r="A90">
        <v>84</v>
      </c>
      <c r="B90">
        <v>22</v>
      </c>
      <c r="C90">
        <v>154</v>
      </c>
      <c r="D90" s="1">
        <f t="shared" si="9"/>
        <v>78.304232001212512</v>
      </c>
      <c r="E90">
        <v>246</v>
      </c>
      <c r="F90" s="1">
        <f t="shared" si="10"/>
        <v>336173.93959682534</v>
      </c>
      <c r="G90" s="1">
        <f t="shared" si="11"/>
        <v>99630.333694480389</v>
      </c>
      <c r="H90" s="1">
        <f t="shared" si="12"/>
        <v>236543.60590234495</v>
      </c>
    </row>
    <row r="91" spans="1:8" x14ac:dyDescent="0.25">
      <c r="A91">
        <v>85</v>
      </c>
      <c r="B91">
        <v>8</v>
      </c>
      <c r="C91">
        <v>18</v>
      </c>
      <c r="D91" s="1">
        <f t="shared" si="9"/>
        <v>20.690142601946395</v>
      </c>
      <c r="E91">
        <v>65</v>
      </c>
      <c r="F91" s="1">
        <f t="shared" si="10"/>
        <v>3098.8817984343937</v>
      </c>
      <c r="G91" s="1">
        <f t="shared" si="11"/>
        <v>336.87262402515989</v>
      </c>
      <c r="H91" s="1">
        <f t="shared" si="12"/>
        <v>2762.0091744092338</v>
      </c>
    </row>
    <row r="92" spans="1:8" x14ac:dyDescent="0.25">
      <c r="A92">
        <v>86</v>
      </c>
      <c r="B92">
        <v>8</v>
      </c>
      <c r="C92">
        <v>51</v>
      </c>
      <c r="D92" s="1">
        <f t="shared" si="9"/>
        <v>20.053522829578814</v>
      </c>
      <c r="E92">
        <v>63</v>
      </c>
      <c r="F92" s="1">
        <f t="shared" si="10"/>
        <v>8365.8439393961507</v>
      </c>
      <c r="G92" s="1">
        <f t="shared" si="11"/>
        <v>1124.7854327001826</v>
      </c>
      <c r="H92" s="1">
        <f t="shared" si="12"/>
        <v>7241.0585066959684</v>
      </c>
    </row>
    <row r="93" spans="1:8" x14ac:dyDescent="0.25">
      <c r="A93">
        <v>87</v>
      </c>
      <c r="B93">
        <v>15</v>
      </c>
      <c r="C93">
        <v>40</v>
      </c>
      <c r="D93" s="1">
        <f t="shared" si="9"/>
        <v>33.104228163114229</v>
      </c>
      <c r="E93">
        <v>104</v>
      </c>
      <c r="F93" s="1">
        <f t="shared" si="10"/>
        <v>19032.326920071944</v>
      </c>
      <c r="G93" s="1">
        <f t="shared" si="11"/>
        <v>3051.0265662026613</v>
      </c>
      <c r="H93" s="1">
        <f t="shared" si="12"/>
        <v>15981.300353869283</v>
      </c>
    </row>
    <row r="94" spans="1:8" x14ac:dyDescent="0.25">
      <c r="A94">
        <v>88</v>
      </c>
      <c r="B94">
        <v>5</v>
      </c>
      <c r="C94">
        <v>24</v>
      </c>
      <c r="D94" s="1">
        <f t="shared" si="9"/>
        <v>12.095775674984045</v>
      </c>
      <c r="E94">
        <v>38</v>
      </c>
      <c r="F94" s="1">
        <f t="shared" si="10"/>
        <v>1456.358583978277</v>
      </c>
      <c r="G94" s="1">
        <f t="shared" si="11"/>
        <v>134.69472140274982</v>
      </c>
      <c r="H94" s="1">
        <f t="shared" si="12"/>
        <v>1321.6638625755272</v>
      </c>
    </row>
    <row r="95" spans="1:8" x14ac:dyDescent="0.25">
      <c r="A95">
        <v>89</v>
      </c>
      <c r="B95">
        <v>20</v>
      </c>
      <c r="C95">
        <v>66</v>
      </c>
      <c r="D95" s="1">
        <f t="shared" si="9"/>
        <v>17.507043740108486</v>
      </c>
      <c r="E95">
        <v>55</v>
      </c>
      <c r="F95" s="1">
        <f t="shared" si="10"/>
        <v>18257.384569280355</v>
      </c>
      <c r="G95" s="1">
        <f t="shared" si="11"/>
        <v>2900.8765817028479</v>
      </c>
      <c r="H95" s="1">
        <f t="shared" si="12"/>
        <v>15356.507987577508</v>
      </c>
    </row>
    <row r="96" spans="1:8" x14ac:dyDescent="0.25">
      <c r="A96">
        <v>90</v>
      </c>
      <c r="B96">
        <v>25</v>
      </c>
      <c r="C96">
        <v>100</v>
      </c>
      <c r="D96" s="1">
        <f t="shared" si="9"/>
        <v>18.780283284843652</v>
      </c>
      <c r="E96">
        <v>59</v>
      </c>
      <c r="F96" s="1">
        <f t="shared" si="10"/>
        <v>37887.767685828301</v>
      </c>
      <c r="G96" s="1">
        <f t="shared" si="11"/>
        <v>7037.8603256126953</v>
      </c>
      <c r="H96" s="1">
        <f t="shared" si="12"/>
        <v>30849.907360215606</v>
      </c>
    </row>
    <row r="97" spans="1:8" x14ac:dyDescent="0.25">
      <c r="A97">
        <v>91</v>
      </c>
      <c r="B97">
        <v>9</v>
      </c>
      <c r="C97">
        <v>74</v>
      </c>
      <c r="D97" s="1">
        <f t="shared" si="9"/>
        <v>25.146481008519466</v>
      </c>
      <c r="E97">
        <v>79</v>
      </c>
      <c r="F97" s="1">
        <f t="shared" si="10"/>
        <v>18204.252861785171</v>
      </c>
      <c r="G97" s="1">
        <f t="shared" si="11"/>
        <v>2890.6312083120902</v>
      </c>
      <c r="H97" s="1">
        <f t="shared" si="12"/>
        <v>15313.621653473081</v>
      </c>
    </row>
    <row r="98" spans="1:8" x14ac:dyDescent="0.25">
      <c r="A98">
        <v>92</v>
      </c>
      <c r="B98">
        <v>4</v>
      </c>
      <c r="C98">
        <v>30</v>
      </c>
      <c r="D98" s="1">
        <f t="shared" si="9"/>
        <v>13.369015219719209</v>
      </c>
      <c r="E98">
        <v>42</v>
      </c>
      <c r="F98" s="1">
        <f t="shared" si="10"/>
        <v>1949.4103042141087</v>
      </c>
      <c r="G98" s="1">
        <f t="shared" si="11"/>
        <v>191.90460235522914</v>
      </c>
      <c r="H98" s="1">
        <f t="shared" si="12"/>
        <v>1757.5057018588795</v>
      </c>
    </row>
    <row r="99" spans="1:8" x14ac:dyDescent="0.25">
      <c r="A99">
        <v>93</v>
      </c>
      <c r="B99">
        <v>3</v>
      </c>
      <c r="C99">
        <v>35</v>
      </c>
      <c r="D99" s="1">
        <f t="shared" si="9"/>
        <v>12.732395447351628</v>
      </c>
      <c r="E99">
        <v>40</v>
      </c>
      <c r="F99" s="1">
        <f t="shared" si="10"/>
        <v>1917.9129426810887</v>
      </c>
      <c r="G99" s="1">
        <f t="shared" si="11"/>
        <v>188.14691786064063</v>
      </c>
      <c r="H99" s="1">
        <f t="shared" si="12"/>
        <v>1729.7660248204481</v>
      </c>
    </row>
    <row r="100" spans="1:8" x14ac:dyDescent="0.25">
      <c r="A100">
        <v>94</v>
      </c>
      <c r="B100">
        <v>5</v>
      </c>
      <c r="C100">
        <v>30</v>
      </c>
      <c r="D100" s="1">
        <f t="shared" si="9"/>
        <v>13.687325105903</v>
      </c>
      <c r="E100">
        <v>43</v>
      </c>
      <c r="F100" s="1">
        <f t="shared" si="10"/>
        <v>2205.2369897339345</v>
      </c>
      <c r="G100" s="1">
        <f t="shared" si="11"/>
        <v>222.8935657637565</v>
      </c>
      <c r="H100" s="1">
        <f t="shared" si="12"/>
        <v>1982.343423970178</v>
      </c>
    </row>
    <row r="101" spans="1:8" x14ac:dyDescent="0.25">
      <c r="A101">
        <v>95</v>
      </c>
      <c r="B101">
        <v>4</v>
      </c>
      <c r="C101">
        <v>29</v>
      </c>
      <c r="D101" s="1">
        <f t="shared" si="9"/>
        <v>10.822536130248883</v>
      </c>
      <c r="E101">
        <v>34</v>
      </c>
      <c r="F101" s="1">
        <f t="shared" si="10"/>
        <v>1339.3933013075884</v>
      </c>
      <c r="G101" s="1">
        <f t="shared" si="11"/>
        <v>121.67722505686223</v>
      </c>
      <c r="H101" s="1">
        <f t="shared" si="12"/>
        <v>1217.7160762507262</v>
      </c>
    </row>
    <row r="102" spans="1:8" x14ac:dyDescent="0.25">
      <c r="A102">
        <v>96</v>
      </c>
      <c r="B102">
        <v>6</v>
      </c>
      <c r="C102">
        <v>28</v>
      </c>
      <c r="D102" s="1">
        <f t="shared" si="9"/>
        <v>11.777465788800255</v>
      </c>
      <c r="E102">
        <v>37</v>
      </c>
      <c r="F102" s="1">
        <f t="shared" si="10"/>
        <v>1798.6816626679645</v>
      </c>
      <c r="G102" s="1">
        <f t="shared" si="11"/>
        <v>174.04332223617047</v>
      </c>
      <c r="H102" s="1">
        <f t="shared" si="12"/>
        <v>1624.6383404317939</v>
      </c>
    </row>
    <row r="103" spans="1:8" x14ac:dyDescent="0.25">
      <c r="A103">
        <v>97</v>
      </c>
      <c r="B103">
        <v>8</v>
      </c>
      <c r="C103">
        <v>61</v>
      </c>
      <c r="D103" s="1">
        <f t="shared" si="9"/>
        <v>35.014087480216972</v>
      </c>
      <c r="E103">
        <v>110</v>
      </c>
      <c r="F103" s="1">
        <f t="shared" si="10"/>
        <v>25074.108725989197</v>
      </c>
      <c r="G103" s="1">
        <f t="shared" si="11"/>
        <v>4263.8566822281027</v>
      </c>
      <c r="H103" s="1">
        <f t="shared" si="12"/>
        <v>20810.252043761095</v>
      </c>
    </row>
    <row r="104" spans="1:8" x14ac:dyDescent="0.25">
      <c r="A104">
        <v>98</v>
      </c>
      <c r="B104">
        <v>2</v>
      </c>
      <c r="C104">
        <v>13</v>
      </c>
      <c r="D104" s="1">
        <f t="shared" si="9"/>
        <v>9.5492965855137211</v>
      </c>
      <c r="E104">
        <v>30</v>
      </c>
      <c r="F104" s="1">
        <f t="shared" si="10"/>
        <v>388.9657071947517</v>
      </c>
      <c r="G104" s="1">
        <f t="shared" si="11"/>
        <v>27.120342565089516</v>
      </c>
      <c r="H104" s="1">
        <f t="shared" si="12"/>
        <v>361.84536462966219</v>
      </c>
    </row>
    <row r="105" spans="1:8" x14ac:dyDescent="0.25">
      <c r="A105">
        <v>99</v>
      </c>
      <c r="B105">
        <v>6</v>
      </c>
      <c r="C105">
        <v>30</v>
      </c>
      <c r="D105" s="1">
        <f t="shared" si="9"/>
        <v>18.461973398659861</v>
      </c>
      <c r="E105">
        <v>58</v>
      </c>
      <c r="F105" s="1">
        <f t="shared" si="10"/>
        <v>3829.7294816287613</v>
      </c>
      <c r="G105" s="1">
        <f t="shared" si="11"/>
        <v>435.62109962220649</v>
      </c>
      <c r="H105" s="1">
        <f t="shared" si="12"/>
        <v>3394.1083820065546</v>
      </c>
    </row>
    <row r="106" spans="1:8" x14ac:dyDescent="0.25">
      <c r="A106">
        <v>100</v>
      </c>
      <c r="B106">
        <v>11</v>
      </c>
      <c r="C106">
        <v>60</v>
      </c>
      <c r="D106" s="1">
        <f t="shared" si="9"/>
        <v>26.101410667070837</v>
      </c>
      <c r="E106">
        <v>82</v>
      </c>
      <c r="F106" s="1">
        <f t="shared" si="10"/>
        <v>17112.241928920866</v>
      </c>
      <c r="G106" s="1">
        <f t="shared" si="11"/>
        <v>2681.4976862708986</v>
      </c>
      <c r="H106" s="1">
        <f t="shared" si="12"/>
        <v>14430.744242649967</v>
      </c>
    </row>
    <row r="107" spans="1:8" x14ac:dyDescent="0.25">
      <c r="A107">
        <v>101</v>
      </c>
      <c r="B107">
        <v>7</v>
      </c>
      <c r="C107">
        <v>20</v>
      </c>
      <c r="D107" s="1">
        <f t="shared" si="9"/>
        <v>11.140846016432674</v>
      </c>
      <c r="E107">
        <v>35</v>
      </c>
      <c r="F107" s="1">
        <f t="shared" si="10"/>
        <v>1314.7794176684056</v>
      </c>
      <c r="G107" s="1">
        <f t="shared" si="11"/>
        <v>118.96802519742677</v>
      </c>
      <c r="H107" s="1">
        <f t="shared" si="12"/>
        <v>1195.8113924709787</v>
      </c>
    </row>
    <row r="108" spans="1:8" x14ac:dyDescent="0.25">
      <c r="A108">
        <v>102</v>
      </c>
      <c r="B108">
        <v>21</v>
      </c>
      <c r="C108">
        <v>9</v>
      </c>
      <c r="D108" s="1">
        <f t="shared" si="9"/>
        <v>4.7746482927568605</v>
      </c>
      <c r="E108">
        <v>15</v>
      </c>
      <c r="F108" s="1">
        <f t="shared" si="10"/>
        <v>1329.0465634683387</v>
      </c>
      <c r="G108" s="1">
        <f t="shared" si="11"/>
        <v>120.53707121829534</v>
      </c>
      <c r="H108" s="1">
        <f t="shared" si="12"/>
        <v>1208.5094922500434</v>
      </c>
    </row>
    <row r="109" spans="1:8" x14ac:dyDescent="0.25">
      <c r="A109">
        <v>103</v>
      </c>
      <c r="B109">
        <v>1</v>
      </c>
      <c r="C109">
        <v>12</v>
      </c>
      <c r="D109" s="1">
        <f t="shared" si="9"/>
        <v>7.3211273822271856</v>
      </c>
      <c r="E109">
        <v>23</v>
      </c>
      <c r="F109" s="1">
        <f t="shared" si="10"/>
        <v>194.52752244481505</v>
      </c>
      <c r="G109" s="1">
        <f t="shared" si="11"/>
        <v>11.694073990032347</v>
      </c>
      <c r="H109" s="1">
        <f t="shared" si="12"/>
        <v>182.83344845478271</v>
      </c>
    </row>
    <row r="110" spans="1:8" x14ac:dyDescent="0.25">
      <c r="A110">
        <v>104</v>
      </c>
      <c r="B110">
        <v>4</v>
      </c>
      <c r="C110">
        <v>34</v>
      </c>
      <c r="D110" s="1">
        <f t="shared" si="9"/>
        <v>15.278874536821952</v>
      </c>
      <c r="E110">
        <v>48</v>
      </c>
      <c r="F110" s="1">
        <f t="shared" si="10"/>
        <v>2764.345803970522</v>
      </c>
      <c r="G110" s="1">
        <f t="shared" si="11"/>
        <v>293.24861724295437</v>
      </c>
      <c r="H110" s="1">
        <f t="shared" si="12"/>
        <v>2471.0971867275675</v>
      </c>
    </row>
    <row r="111" spans="1:8" x14ac:dyDescent="0.25">
      <c r="A111">
        <v>105</v>
      </c>
      <c r="B111">
        <v>6</v>
      </c>
      <c r="C111">
        <v>35</v>
      </c>
      <c r="D111" s="1">
        <f t="shared" si="9"/>
        <v>20.371832715762604</v>
      </c>
      <c r="E111">
        <v>64</v>
      </c>
      <c r="F111" s="1">
        <f t="shared" si="10"/>
        <v>5252.6093355692801</v>
      </c>
      <c r="G111" s="1">
        <f t="shared" si="11"/>
        <v>639.26099850444302</v>
      </c>
      <c r="H111" s="1">
        <f t="shared" si="12"/>
        <v>4613.3483370648373</v>
      </c>
    </row>
    <row r="112" spans="1:8" x14ac:dyDescent="0.25">
      <c r="A112">
        <v>106</v>
      </c>
      <c r="B112">
        <v>2</v>
      </c>
      <c r="C112">
        <v>10</v>
      </c>
      <c r="D112" s="1">
        <f t="shared" si="9"/>
        <v>7.6394372684109761</v>
      </c>
      <c r="E112">
        <v>24</v>
      </c>
      <c r="F112" s="1">
        <f t="shared" si="10"/>
        <v>203.26072088018546</v>
      </c>
      <c r="G112" s="1">
        <f t="shared" si="11"/>
        <v>12.334448562192032</v>
      </c>
      <c r="H112" s="1">
        <f t="shared" si="12"/>
        <v>190.92627231799344</v>
      </c>
    </row>
    <row r="113" spans="1:8" x14ac:dyDescent="0.25">
      <c r="A113">
        <v>107</v>
      </c>
      <c r="B113">
        <v>13</v>
      </c>
      <c r="C113">
        <v>45</v>
      </c>
      <c r="D113" s="1">
        <f t="shared" si="9"/>
        <v>29.602819415092533</v>
      </c>
      <c r="E113">
        <v>93</v>
      </c>
      <c r="F113" s="1">
        <f t="shared" si="10"/>
        <v>16848.717615226051</v>
      </c>
      <c r="G113" s="1">
        <f t="shared" si="11"/>
        <v>2631.4492202107022</v>
      </c>
      <c r="H113" s="1">
        <f t="shared" si="12"/>
        <v>14217.268395015348</v>
      </c>
    </row>
    <row r="114" spans="1:8" x14ac:dyDescent="0.25">
      <c r="A114">
        <v>108</v>
      </c>
      <c r="B114">
        <v>12</v>
      </c>
      <c r="C114">
        <v>22</v>
      </c>
      <c r="D114" s="1">
        <f t="shared" si="9"/>
        <v>17.82535362629228</v>
      </c>
      <c r="E114">
        <v>56</v>
      </c>
      <c r="F114" s="1">
        <f t="shared" si="10"/>
        <v>3891.4500995137128</v>
      </c>
      <c r="G114" s="1">
        <f t="shared" si="11"/>
        <v>444.1586817139904</v>
      </c>
      <c r="H114" s="1">
        <f t="shared" si="12"/>
        <v>3447.2914177997222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AEB0A-E702-4BCD-AE95-9006DF61DCDB}">
  <dimension ref="A1:R269"/>
  <sheetViews>
    <sheetView workbookViewId="0">
      <selection activeCell="A2" sqref="A2"/>
    </sheetView>
  </sheetViews>
  <sheetFormatPr baseColWidth="10" defaultRowHeight="15" x14ac:dyDescent="0.25"/>
  <cols>
    <col min="1" max="1" width="14.28515625" customWidth="1"/>
    <col min="2" max="2" width="21.85546875" customWidth="1"/>
    <col min="4" max="4" width="18.5703125" customWidth="1"/>
    <col min="5" max="5" width="16.28515625" customWidth="1"/>
    <col min="6" max="6" width="14.85546875" customWidth="1"/>
    <col min="7" max="7" width="19.28515625" customWidth="1"/>
    <col min="8" max="8" width="13.42578125" customWidth="1"/>
    <col min="11" max="11" width="13.42578125" customWidth="1"/>
    <col min="12" max="12" width="21.5703125" customWidth="1"/>
    <col min="14" max="14" width="19.140625" customWidth="1"/>
    <col min="15" max="15" width="15.85546875" customWidth="1"/>
    <col min="16" max="16" width="15.140625" customWidth="1"/>
    <col min="17" max="17" width="18.5703125" customWidth="1"/>
  </cols>
  <sheetData>
    <row r="1" spans="1:18" ht="21" x14ac:dyDescent="0.35">
      <c r="A1" s="4" t="s">
        <v>4</v>
      </c>
    </row>
    <row r="2" spans="1:18" x14ac:dyDescent="0.25">
      <c r="E2" t="s">
        <v>6</v>
      </c>
      <c r="F2">
        <v>1.9460000000000002E-2</v>
      </c>
    </row>
    <row r="3" spans="1:18" x14ac:dyDescent="0.25">
      <c r="E3" t="s">
        <v>5</v>
      </c>
      <c r="F3">
        <v>1.214</v>
      </c>
    </row>
    <row r="4" spans="1:18" ht="18.75" x14ac:dyDescent="0.3">
      <c r="A4" s="5" t="s">
        <v>14</v>
      </c>
      <c r="K4" s="5" t="s">
        <v>15</v>
      </c>
    </row>
    <row r="6" spans="1:18" x14ac:dyDescent="0.25">
      <c r="A6" t="s">
        <v>1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K6" t="s">
        <v>1</v>
      </c>
      <c r="L6" t="s">
        <v>7</v>
      </c>
      <c r="M6" t="s">
        <v>8</v>
      </c>
      <c r="N6" t="s">
        <v>9</v>
      </c>
      <c r="O6" t="s">
        <v>10</v>
      </c>
      <c r="P6" t="s">
        <v>11</v>
      </c>
      <c r="Q6" t="s">
        <v>12</v>
      </c>
      <c r="R6" t="s">
        <v>13</v>
      </c>
    </row>
    <row r="7" spans="1:18" x14ac:dyDescent="0.25">
      <c r="A7">
        <v>1</v>
      </c>
      <c r="B7">
        <v>13</v>
      </c>
      <c r="C7">
        <v>46</v>
      </c>
      <c r="D7" s="1">
        <f>E7/PI()</f>
        <v>28.647889756541161</v>
      </c>
      <c r="E7">
        <v>90</v>
      </c>
      <c r="F7" s="1">
        <f>1/12*PI()*C7*(B7^2+B7*D7+D7^2)</f>
        <v>16403.750406757285</v>
      </c>
      <c r="G7" s="1">
        <f>$F$2*F7^$F$3</f>
        <v>2547.3218638369785</v>
      </c>
      <c r="H7" s="1">
        <f>F7-G7</f>
        <v>13856.428542920306</v>
      </c>
      <c r="K7">
        <v>1</v>
      </c>
      <c r="L7">
        <v>2</v>
      </c>
      <c r="M7">
        <v>2</v>
      </c>
      <c r="N7">
        <v>3</v>
      </c>
      <c r="O7" s="1">
        <f t="shared" ref="O7:O70" si="0">N7*PI()</f>
        <v>9.4247779607693793</v>
      </c>
      <c r="P7" s="1">
        <f>1/12*PI()*M7*(L7^2+L7*N7+N7^2)</f>
        <v>9.9483767363676776</v>
      </c>
      <c r="Q7" s="1">
        <f>$F$2*P7^$F$3</f>
        <v>0.31652938574947975</v>
      </c>
      <c r="R7" s="1">
        <f>P7-Q7</f>
        <v>9.6318473506181981</v>
      </c>
    </row>
    <row r="8" spans="1:18" x14ac:dyDescent="0.25">
      <c r="A8">
        <v>2</v>
      </c>
      <c r="B8">
        <v>2</v>
      </c>
      <c r="C8">
        <v>14</v>
      </c>
      <c r="D8" s="1">
        <f t="shared" ref="D8:D71" si="1">E8/PI()</f>
        <v>8.91267681314614</v>
      </c>
      <c r="E8">
        <v>28</v>
      </c>
      <c r="F8" s="1">
        <f t="shared" ref="F8:F71" si="2">1/12*PI()*C8*(B8^2+B8*D8+D8^2)</f>
        <v>371.14154161285967</v>
      </c>
      <c r="G8" s="1">
        <f t="shared" ref="G8:G71" si="3">$F$2*F8^$F$3</f>
        <v>25.619100106002541</v>
      </c>
      <c r="H8" s="1">
        <f t="shared" ref="H8:H71" si="4">F8-G8</f>
        <v>345.52244150685715</v>
      </c>
      <c r="K8">
        <v>2</v>
      </c>
      <c r="L8">
        <v>2</v>
      </c>
      <c r="M8">
        <v>7</v>
      </c>
      <c r="N8">
        <v>5</v>
      </c>
      <c r="O8" s="1">
        <f t="shared" si="0"/>
        <v>15.707963267948966</v>
      </c>
      <c r="P8" s="1">
        <f t="shared" ref="P8:P71" si="5">1/12*PI()*M8*(L8^2+L8*N8+N8^2)</f>
        <v>71.471232869167793</v>
      </c>
      <c r="Q8" s="1">
        <f t="shared" ref="Q8:Q71" si="6">$F$2*P8^$F$3</f>
        <v>3.467833216760082</v>
      </c>
      <c r="R8" s="1">
        <f t="shared" ref="R8:R71" si="7">P8-Q8</f>
        <v>68.003399652407708</v>
      </c>
    </row>
    <row r="9" spans="1:18" x14ac:dyDescent="0.25">
      <c r="A9">
        <v>3</v>
      </c>
      <c r="B9">
        <v>5</v>
      </c>
      <c r="C9">
        <v>40</v>
      </c>
      <c r="D9" s="1">
        <f t="shared" si="1"/>
        <v>13.687325105903</v>
      </c>
      <c r="E9">
        <v>43</v>
      </c>
      <c r="F9" s="1">
        <f t="shared" si="2"/>
        <v>2940.3159863119122</v>
      </c>
      <c r="G9" s="1">
        <f t="shared" si="3"/>
        <v>316.06263624500343</v>
      </c>
      <c r="H9" s="1">
        <f t="shared" si="4"/>
        <v>2624.2533500669088</v>
      </c>
      <c r="K9">
        <v>3</v>
      </c>
      <c r="L9">
        <v>3</v>
      </c>
      <c r="M9">
        <v>5</v>
      </c>
      <c r="N9">
        <v>5</v>
      </c>
      <c r="O9" s="1">
        <f t="shared" si="0"/>
        <v>15.707963267948966</v>
      </c>
      <c r="P9" s="1">
        <f t="shared" si="5"/>
        <v>64.140850010791596</v>
      </c>
      <c r="Q9" s="1">
        <f t="shared" si="6"/>
        <v>3.0409156598262501</v>
      </c>
      <c r="R9" s="1">
        <f t="shared" si="7"/>
        <v>61.099934350965349</v>
      </c>
    </row>
    <row r="10" spans="1:18" x14ac:dyDescent="0.25">
      <c r="A10">
        <v>4</v>
      </c>
      <c r="B10">
        <v>7</v>
      </c>
      <c r="C10">
        <v>73</v>
      </c>
      <c r="D10" s="1">
        <f t="shared" si="1"/>
        <v>14.642254764454371</v>
      </c>
      <c r="E10">
        <v>46</v>
      </c>
      <c r="F10" s="1">
        <f t="shared" si="2"/>
        <v>6992.6807017440387</v>
      </c>
      <c r="G10" s="1">
        <f t="shared" si="3"/>
        <v>904.77436110857241</v>
      </c>
      <c r="H10" s="1">
        <f t="shared" si="4"/>
        <v>6087.9063406354662</v>
      </c>
      <c r="K10">
        <v>4</v>
      </c>
      <c r="L10">
        <v>2</v>
      </c>
      <c r="M10">
        <v>7</v>
      </c>
      <c r="N10">
        <v>5</v>
      </c>
      <c r="O10" s="1">
        <f t="shared" si="0"/>
        <v>15.707963267948966</v>
      </c>
      <c r="P10" s="1">
        <f t="shared" si="5"/>
        <v>71.471232869167793</v>
      </c>
      <c r="Q10" s="1">
        <f t="shared" si="6"/>
        <v>3.467833216760082</v>
      </c>
      <c r="R10" s="1">
        <f t="shared" si="7"/>
        <v>68.003399652407708</v>
      </c>
    </row>
    <row r="11" spans="1:18" x14ac:dyDescent="0.25">
      <c r="A11">
        <v>5</v>
      </c>
      <c r="B11">
        <v>17</v>
      </c>
      <c r="C11">
        <v>26</v>
      </c>
      <c r="D11" s="1">
        <f t="shared" si="1"/>
        <v>18.143663512476071</v>
      </c>
      <c r="E11">
        <v>57</v>
      </c>
      <c r="F11" s="1">
        <f t="shared" si="2"/>
        <v>6307.4030437136034</v>
      </c>
      <c r="G11" s="1">
        <f t="shared" si="3"/>
        <v>798.29138800132034</v>
      </c>
      <c r="H11" s="1">
        <f t="shared" si="4"/>
        <v>5509.1116557122832</v>
      </c>
      <c r="K11">
        <v>5</v>
      </c>
      <c r="L11">
        <v>2</v>
      </c>
      <c r="M11">
        <v>10</v>
      </c>
      <c r="N11">
        <v>5</v>
      </c>
      <c r="O11" s="1">
        <f t="shared" si="0"/>
        <v>15.707963267948966</v>
      </c>
      <c r="P11" s="1">
        <f t="shared" si="5"/>
        <v>102.10176124166827</v>
      </c>
      <c r="Q11" s="1">
        <f t="shared" si="6"/>
        <v>5.346987657447678</v>
      </c>
      <c r="R11" s="1">
        <f t="shared" si="7"/>
        <v>96.754773584220587</v>
      </c>
    </row>
    <row r="12" spans="1:18" x14ac:dyDescent="0.25">
      <c r="A12">
        <v>6</v>
      </c>
      <c r="B12">
        <v>2</v>
      </c>
      <c r="C12">
        <v>13</v>
      </c>
      <c r="D12" s="1">
        <f t="shared" si="1"/>
        <v>7.3211273822271856</v>
      </c>
      <c r="E12">
        <v>23</v>
      </c>
      <c r="F12" s="1">
        <f t="shared" si="2"/>
        <v>245.86499210604978</v>
      </c>
      <c r="G12" s="1">
        <f t="shared" si="3"/>
        <v>15.539914469585211</v>
      </c>
      <c r="H12" s="1">
        <f t="shared" si="4"/>
        <v>230.32507763646458</v>
      </c>
      <c r="K12">
        <v>6</v>
      </c>
      <c r="L12">
        <v>4</v>
      </c>
      <c r="M12">
        <v>13</v>
      </c>
      <c r="N12">
        <v>7</v>
      </c>
      <c r="O12" s="1">
        <f t="shared" si="0"/>
        <v>21.991148575128552</v>
      </c>
      <c r="P12" s="1">
        <f t="shared" si="5"/>
        <v>316.51545984917163</v>
      </c>
      <c r="Q12" s="1">
        <f t="shared" si="6"/>
        <v>21.116516588971695</v>
      </c>
      <c r="R12" s="1">
        <f t="shared" si="7"/>
        <v>295.39894326019993</v>
      </c>
    </row>
    <row r="13" spans="1:18" x14ac:dyDescent="0.25">
      <c r="A13">
        <v>7</v>
      </c>
      <c r="B13">
        <v>24</v>
      </c>
      <c r="C13">
        <v>37</v>
      </c>
      <c r="D13" s="1">
        <f t="shared" si="1"/>
        <v>33.104228163114229</v>
      </c>
      <c r="E13">
        <v>104</v>
      </c>
      <c r="F13" s="1">
        <f t="shared" si="2"/>
        <v>23890.891050414102</v>
      </c>
      <c r="G13" s="1">
        <f t="shared" si="3"/>
        <v>4020.8410595053751</v>
      </c>
      <c r="H13" s="1">
        <f t="shared" si="4"/>
        <v>19870.049990908727</v>
      </c>
      <c r="K13">
        <v>7</v>
      </c>
      <c r="L13">
        <v>1</v>
      </c>
      <c r="M13">
        <v>7</v>
      </c>
      <c r="N13">
        <v>10</v>
      </c>
      <c r="O13" s="1">
        <f t="shared" si="0"/>
        <v>31.415926535897931</v>
      </c>
      <c r="P13" s="1">
        <f t="shared" si="5"/>
        <v>203.4181243199391</v>
      </c>
      <c r="Q13" s="1">
        <f t="shared" si="6"/>
        <v>12.346045281863804</v>
      </c>
      <c r="R13" s="1">
        <f t="shared" si="7"/>
        <v>191.07207903807529</v>
      </c>
    </row>
    <row r="14" spans="1:18" x14ac:dyDescent="0.25">
      <c r="A14">
        <v>8</v>
      </c>
      <c r="B14">
        <v>15</v>
      </c>
      <c r="C14">
        <v>30</v>
      </c>
      <c r="D14" s="1">
        <f t="shared" si="1"/>
        <v>20.371832715762604</v>
      </c>
      <c r="E14">
        <v>64</v>
      </c>
      <c r="F14" s="1">
        <f t="shared" si="2"/>
        <v>7426.6391021662748</v>
      </c>
      <c r="G14" s="1">
        <f t="shared" si="3"/>
        <v>973.38514083160965</v>
      </c>
      <c r="H14" s="1">
        <f t="shared" si="4"/>
        <v>6453.2539613346653</v>
      </c>
      <c r="K14">
        <v>8</v>
      </c>
      <c r="L14">
        <v>5</v>
      </c>
      <c r="M14">
        <v>10</v>
      </c>
      <c r="N14">
        <v>8</v>
      </c>
      <c r="O14" s="1">
        <f t="shared" si="0"/>
        <v>25.132741228718345</v>
      </c>
      <c r="P14" s="1">
        <f t="shared" si="5"/>
        <v>337.72121026090269</v>
      </c>
      <c r="Q14" s="1">
        <f t="shared" si="6"/>
        <v>22.846130698509633</v>
      </c>
      <c r="R14" s="1">
        <f t="shared" si="7"/>
        <v>314.87507956239307</v>
      </c>
    </row>
    <row r="15" spans="1:18" x14ac:dyDescent="0.25">
      <c r="A15">
        <v>9</v>
      </c>
      <c r="B15">
        <v>24</v>
      </c>
      <c r="C15">
        <v>53</v>
      </c>
      <c r="D15" s="1">
        <f t="shared" si="1"/>
        <v>31.830988618379067</v>
      </c>
      <c r="E15">
        <v>100</v>
      </c>
      <c r="F15" s="1">
        <f t="shared" si="2"/>
        <v>32650.898350516512</v>
      </c>
      <c r="G15" s="1">
        <f t="shared" si="3"/>
        <v>5875.049494239769</v>
      </c>
      <c r="H15" s="1">
        <f t="shared" si="4"/>
        <v>26775.848856276745</v>
      </c>
      <c r="K15">
        <v>9</v>
      </c>
      <c r="L15">
        <v>2</v>
      </c>
      <c r="M15">
        <v>20</v>
      </c>
      <c r="N15">
        <v>10</v>
      </c>
      <c r="O15" s="1">
        <f t="shared" si="0"/>
        <v>31.415926535897931</v>
      </c>
      <c r="P15" s="1">
        <f t="shared" si="5"/>
        <v>649.2624817418905</v>
      </c>
      <c r="Q15" s="1">
        <f t="shared" si="6"/>
        <v>50.515085128637992</v>
      </c>
      <c r="R15" s="1">
        <f t="shared" si="7"/>
        <v>598.74739661325248</v>
      </c>
    </row>
    <row r="16" spans="1:18" x14ac:dyDescent="0.25">
      <c r="A16">
        <v>10</v>
      </c>
      <c r="B16">
        <v>2</v>
      </c>
      <c r="C16">
        <v>11</v>
      </c>
      <c r="D16" s="1">
        <f t="shared" si="1"/>
        <v>5.0929581789406511</v>
      </c>
      <c r="E16">
        <v>16</v>
      </c>
      <c r="F16" s="1">
        <f t="shared" si="2"/>
        <v>115.54922635429212</v>
      </c>
      <c r="G16" s="1">
        <f t="shared" si="3"/>
        <v>6.2135818704175501</v>
      </c>
      <c r="H16" s="1">
        <f t="shared" si="4"/>
        <v>109.33564448387456</v>
      </c>
      <c r="K16">
        <v>10</v>
      </c>
      <c r="L16">
        <v>7</v>
      </c>
      <c r="M16">
        <v>11</v>
      </c>
      <c r="N16">
        <v>9</v>
      </c>
      <c r="O16" s="1">
        <f t="shared" si="0"/>
        <v>28.274333882308138</v>
      </c>
      <c r="P16" s="1">
        <f t="shared" si="5"/>
        <v>555.80010029759421</v>
      </c>
      <c r="Q16" s="1">
        <f t="shared" si="6"/>
        <v>41.828668631180697</v>
      </c>
      <c r="R16" s="1">
        <f t="shared" si="7"/>
        <v>513.97143166641354</v>
      </c>
    </row>
    <row r="17" spans="1:18" x14ac:dyDescent="0.25">
      <c r="A17">
        <v>11</v>
      </c>
      <c r="B17">
        <v>1</v>
      </c>
      <c r="C17">
        <v>7</v>
      </c>
      <c r="D17" s="1">
        <f t="shared" si="1"/>
        <v>7.0028174960433951</v>
      </c>
      <c r="E17">
        <v>22</v>
      </c>
      <c r="F17" s="1">
        <f t="shared" si="2"/>
        <v>104.53542024715095</v>
      </c>
      <c r="G17" s="1">
        <f t="shared" si="3"/>
        <v>5.502102641948734</v>
      </c>
      <c r="H17" s="1">
        <f t="shared" si="4"/>
        <v>99.033317605202214</v>
      </c>
      <c r="K17">
        <v>11</v>
      </c>
      <c r="L17">
        <v>5</v>
      </c>
      <c r="M17">
        <v>20</v>
      </c>
      <c r="N17">
        <v>7</v>
      </c>
      <c r="O17" s="1">
        <f t="shared" si="0"/>
        <v>21.991148575128552</v>
      </c>
      <c r="P17" s="1">
        <f t="shared" si="5"/>
        <v>570.72266540214571</v>
      </c>
      <c r="Q17" s="1">
        <f t="shared" si="6"/>
        <v>43.195940264486175</v>
      </c>
      <c r="R17" s="1">
        <f t="shared" si="7"/>
        <v>527.52672513765958</v>
      </c>
    </row>
    <row r="18" spans="1:18" x14ac:dyDescent="0.25">
      <c r="A18">
        <v>12</v>
      </c>
      <c r="B18">
        <v>5</v>
      </c>
      <c r="C18">
        <v>5</v>
      </c>
      <c r="D18" s="1">
        <f t="shared" si="1"/>
        <v>5.0929581789406511</v>
      </c>
      <c r="E18">
        <v>16</v>
      </c>
      <c r="F18" s="1">
        <f t="shared" si="2"/>
        <v>100.011311334498</v>
      </c>
      <c r="G18" s="1">
        <f t="shared" si="3"/>
        <v>5.2143775066868372</v>
      </c>
      <c r="H18" s="1">
        <f t="shared" si="4"/>
        <v>94.796933827811159</v>
      </c>
      <c r="K18">
        <v>12</v>
      </c>
      <c r="L18">
        <v>6</v>
      </c>
      <c r="M18">
        <v>18</v>
      </c>
      <c r="N18">
        <v>10</v>
      </c>
      <c r="O18" s="1">
        <f t="shared" si="0"/>
        <v>31.415926535897931</v>
      </c>
      <c r="P18" s="1">
        <f t="shared" si="5"/>
        <v>923.62824015539923</v>
      </c>
      <c r="Q18" s="1">
        <f t="shared" si="6"/>
        <v>77.491923400850581</v>
      </c>
      <c r="R18" s="1">
        <f t="shared" si="7"/>
        <v>846.1363167545486</v>
      </c>
    </row>
    <row r="19" spans="1:18" x14ac:dyDescent="0.25">
      <c r="A19">
        <v>13</v>
      </c>
      <c r="B19">
        <v>9</v>
      </c>
      <c r="C19">
        <v>40</v>
      </c>
      <c r="D19" s="1">
        <f t="shared" si="1"/>
        <v>19.098593171027442</v>
      </c>
      <c r="E19">
        <v>60</v>
      </c>
      <c r="F19" s="1">
        <f t="shared" si="2"/>
        <v>6467.9486506747317</v>
      </c>
      <c r="G19" s="1">
        <f t="shared" si="3"/>
        <v>823.02578916199866</v>
      </c>
      <c r="H19" s="1">
        <f t="shared" si="4"/>
        <v>5644.9228615127331</v>
      </c>
      <c r="K19">
        <v>13</v>
      </c>
      <c r="L19">
        <v>6</v>
      </c>
      <c r="M19">
        <v>28</v>
      </c>
      <c r="N19">
        <v>8</v>
      </c>
      <c r="O19" s="1">
        <f t="shared" si="0"/>
        <v>25.132741228718345</v>
      </c>
      <c r="P19" s="1">
        <f t="shared" si="5"/>
        <v>1084.8966630396751</v>
      </c>
      <c r="Q19" s="1">
        <f t="shared" si="6"/>
        <v>94.211587357287513</v>
      </c>
      <c r="R19" s="1">
        <f t="shared" si="7"/>
        <v>990.68507568238761</v>
      </c>
    </row>
    <row r="20" spans="1:18" x14ac:dyDescent="0.25">
      <c r="A20">
        <v>14</v>
      </c>
      <c r="B20">
        <v>11</v>
      </c>
      <c r="C20">
        <v>61</v>
      </c>
      <c r="D20" s="1">
        <f t="shared" si="1"/>
        <v>28.647889756541161</v>
      </c>
      <c r="E20">
        <v>90</v>
      </c>
      <c r="F20" s="1">
        <f t="shared" si="2"/>
        <v>20071.250844963102</v>
      </c>
      <c r="G20" s="1">
        <f t="shared" si="3"/>
        <v>3254.3795668953585</v>
      </c>
      <c r="H20" s="1">
        <f t="shared" si="4"/>
        <v>16816.871278067745</v>
      </c>
      <c r="K20">
        <v>14</v>
      </c>
      <c r="L20">
        <v>5</v>
      </c>
      <c r="M20">
        <v>15</v>
      </c>
      <c r="N20">
        <v>15</v>
      </c>
      <c r="O20" s="1">
        <f t="shared" si="0"/>
        <v>47.123889803846893</v>
      </c>
      <c r="P20" s="1">
        <f t="shared" si="5"/>
        <v>1276.2720155208533</v>
      </c>
      <c r="Q20" s="1">
        <f t="shared" si="6"/>
        <v>114.75138537363669</v>
      </c>
      <c r="R20" s="1">
        <f t="shared" si="7"/>
        <v>1161.5206301472167</v>
      </c>
    </row>
    <row r="21" spans="1:18" x14ac:dyDescent="0.25">
      <c r="A21">
        <v>15</v>
      </c>
      <c r="B21">
        <v>12</v>
      </c>
      <c r="C21">
        <v>40</v>
      </c>
      <c r="D21" s="1">
        <f t="shared" si="1"/>
        <v>25.464790894703256</v>
      </c>
      <c r="E21">
        <v>80</v>
      </c>
      <c r="F21" s="1">
        <f t="shared" si="2"/>
        <v>11498.575378977303</v>
      </c>
      <c r="G21" s="1">
        <f t="shared" si="3"/>
        <v>1654.8730992058904</v>
      </c>
      <c r="H21" s="1">
        <f t="shared" si="4"/>
        <v>9843.7022797714126</v>
      </c>
      <c r="K21">
        <v>15</v>
      </c>
      <c r="L21">
        <v>7</v>
      </c>
      <c r="M21">
        <v>15</v>
      </c>
      <c r="N21">
        <v>14</v>
      </c>
      <c r="O21" s="1">
        <f t="shared" si="0"/>
        <v>43.982297150257104</v>
      </c>
      <c r="P21" s="1">
        <f t="shared" si="5"/>
        <v>1346.9578502266236</v>
      </c>
      <c r="Q21" s="1">
        <f t="shared" si="6"/>
        <v>122.51199129932392</v>
      </c>
      <c r="R21" s="1">
        <f t="shared" si="7"/>
        <v>1224.4458589272997</v>
      </c>
    </row>
    <row r="22" spans="1:18" x14ac:dyDescent="0.25">
      <c r="A22">
        <v>16</v>
      </c>
      <c r="B22">
        <v>2</v>
      </c>
      <c r="C22">
        <v>47</v>
      </c>
      <c r="D22" s="1">
        <f t="shared" si="1"/>
        <v>7.9577471545947667</v>
      </c>
      <c r="E22">
        <v>25</v>
      </c>
      <c r="F22" s="1">
        <f t="shared" si="2"/>
        <v>1024.247693793644</v>
      </c>
      <c r="G22" s="1">
        <f t="shared" si="3"/>
        <v>87.8566217002559</v>
      </c>
      <c r="H22" s="1">
        <f t="shared" si="4"/>
        <v>936.39107209338806</v>
      </c>
      <c r="K22">
        <v>16</v>
      </c>
      <c r="L22">
        <v>4</v>
      </c>
      <c r="M22">
        <v>34</v>
      </c>
      <c r="N22">
        <v>10</v>
      </c>
      <c r="O22" s="1">
        <f t="shared" si="0"/>
        <v>31.415926535897931</v>
      </c>
      <c r="P22" s="1">
        <f t="shared" si="5"/>
        <v>1388.5839528866884</v>
      </c>
      <c r="Q22" s="1">
        <f t="shared" si="6"/>
        <v>127.12337556524052</v>
      </c>
      <c r="R22" s="1">
        <f t="shared" si="7"/>
        <v>1261.4605773214478</v>
      </c>
    </row>
    <row r="23" spans="1:18" x14ac:dyDescent="0.25">
      <c r="A23">
        <v>17</v>
      </c>
      <c r="B23">
        <v>8</v>
      </c>
      <c r="C23">
        <v>46</v>
      </c>
      <c r="D23" s="1">
        <f t="shared" si="1"/>
        <v>27.374650211805999</v>
      </c>
      <c r="E23">
        <v>86</v>
      </c>
      <c r="F23" s="1">
        <f t="shared" si="2"/>
        <v>12432.580417506073</v>
      </c>
      <c r="G23" s="1">
        <f t="shared" si="3"/>
        <v>1819.4504229849224</v>
      </c>
      <c r="H23" s="1">
        <f t="shared" si="4"/>
        <v>10613.12999452115</v>
      </c>
      <c r="K23">
        <v>17</v>
      </c>
      <c r="L23">
        <v>6</v>
      </c>
      <c r="M23">
        <v>18</v>
      </c>
      <c r="N23">
        <v>13</v>
      </c>
      <c r="O23" s="1">
        <f t="shared" si="0"/>
        <v>40.840704496667314</v>
      </c>
      <c r="P23" s="1">
        <f t="shared" si="5"/>
        <v>1333.6060814488671</v>
      </c>
      <c r="Q23" s="1">
        <f t="shared" si="6"/>
        <v>121.03927191015622</v>
      </c>
      <c r="R23" s="1">
        <f t="shared" si="7"/>
        <v>1212.5668095387109</v>
      </c>
    </row>
    <row r="24" spans="1:18" x14ac:dyDescent="0.25">
      <c r="A24">
        <v>18</v>
      </c>
      <c r="B24">
        <v>6</v>
      </c>
      <c r="C24">
        <v>29</v>
      </c>
      <c r="D24" s="1">
        <f t="shared" si="1"/>
        <v>12.414085561167836</v>
      </c>
      <c r="E24">
        <v>39</v>
      </c>
      <c r="F24" s="1">
        <f t="shared" si="2"/>
        <v>2008.8461250023804</v>
      </c>
      <c r="G24" s="1">
        <f t="shared" si="3"/>
        <v>199.03071138860361</v>
      </c>
      <c r="H24" s="1">
        <f t="shared" si="4"/>
        <v>1809.8154136137769</v>
      </c>
      <c r="K24">
        <v>18</v>
      </c>
      <c r="L24">
        <v>3</v>
      </c>
      <c r="M24">
        <v>35</v>
      </c>
      <c r="N24">
        <v>11</v>
      </c>
      <c r="O24" s="1">
        <f t="shared" si="0"/>
        <v>34.557519189487721</v>
      </c>
      <c r="P24" s="1">
        <f t="shared" si="5"/>
        <v>1493.5655073941473</v>
      </c>
      <c r="Q24" s="1">
        <f t="shared" si="6"/>
        <v>138.88364507422858</v>
      </c>
      <c r="R24" s="1">
        <f t="shared" si="7"/>
        <v>1354.6818623199188</v>
      </c>
    </row>
    <row r="25" spans="1:18" x14ac:dyDescent="0.25">
      <c r="A25">
        <v>19</v>
      </c>
      <c r="B25">
        <v>21</v>
      </c>
      <c r="C25">
        <v>46</v>
      </c>
      <c r="D25" s="1">
        <f t="shared" si="1"/>
        <v>38.197186342054884</v>
      </c>
      <c r="E25">
        <v>120</v>
      </c>
      <c r="F25" s="1">
        <f t="shared" si="2"/>
        <v>32541.568098238789</v>
      </c>
      <c r="G25" s="1">
        <f t="shared" si="3"/>
        <v>5851.1757978882224</v>
      </c>
      <c r="H25" s="1">
        <f t="shared" si="4"/>
        <v>26690.392300350566</v>
      </c>
      <c r="K25">
        <v>19</v>
      </c>
      <c r="L25">
        <v>8</v>
      </c>
      <c r="M25">
        <v>26</v>
      </c>
      <c r="N25">
        <v>11</v>
      </c>
      <c r="O25" s="1">
        <f t="shared" si="0"/>
        <v>34.557519189487721</v>
      </c>
      <c r="P25" s="1">
        <f t="shared" si="5"/>
        <v>1858.2520545983625</v>
      </c>
      <c r="Q25" s="1">
        <f t="shared" si="6"/>
        <v>181.06555768933021</v>
      </c>
      <c r="R25" s="1">
        <f t="shared" si="7"/>
        <v>1677.1864969090323</v>
      </c>
    </row>
    <row r="26" spans="1:18" x14ac:dyDescent="0.25">
      <c r="A26">
        <v>20</v>
      </c>
      <c r="B26">
        <v>19</v>
      </c>
      <c r="C26">
        <v>13</v>
      </c>
      <c r="D26" s="1">
        <f t="shared" si="1"/>
        <v>19.098593171027442</v>
      </c>
      <c r="E26">
        <v>60</v>
      </c>
      <c r="F26" s="1">
        <f t="shared" si="2"/>
        <v>3705.033083058192</v>
      </c>
      <c r="G26" s="1">
        <f t="shared" si="3"/>
        <v>418.46239225537647</v>
      </c>
      <c r="H26" s="1">
        <f t="shared" si="4"/>
        <v>3286.5706908028155</v>
      </c>
      <c r="K26">
        <v>20</v>
      </c>
      <c r="L26">
        <v>8</v>
      </c>
      <c r="M26">
        <v>20</v>
      </c>
      <c r="N26">
        <v>16</v>
      </c>
      <c r="O26" s="1">
        <f t="shared" si="0"/>
        <v>50.26548245743669</v>
      </c>
      <c r="P26" s="1">
        <f t="shared" si="5"/>
        <v>2345.7225146803785</v>
      </c>
      <c r="Q26" s="1">
        <f t="shared" si="6"/>
        <v>240.24738675494689</v>
      </c>
      <c r="R26" s="1">
        <f t="shared" si="7"/>
        <v>2105.4751279254315</v>
      </c>
    </row>
    <row r="27" spans="1:18" x14ac:dyDescent="0.25">
      <c r="A27">
        <v>21</v>
      </c>
      <c r="B27">
        <v>30</v>
      </c>
      <c r="C27">
        <v>59</v>
      </c>
      <c r="D27" s="1">
        <f t="shared" si="1"/>
        <v>30.239439187460114</v>
      </c>
      <c r="E27">
        <v>95</v>
      </c>
      <c r="F27" s="1">
        <f t="shared" si="2"/>
        <v>42038.385545944329</v>
      </c>
      <c r="G27" s="1">
        <f t="shared" si="3"/>
        <v>7984.5255514740857</v>
      </c>
      <c r="H27" s="1">
        <f t="shared" si="4"/>
        <v>34053.859994470244</v>
      </c>
      <c r="K27">
        <v>21</v>
      </c>
      <c r="L27">
        <v>11</v>
      </c>
      <c r="M27">
        <v>30</v>
      </c>
      <c r="N27">
        <v>15</v>
      </c>
      <c r="O27" s="1">
        <f t="shared" si="0"/>
        <v>47.123889803846893</v>
      </c>
      <c r="P27" s="1">
        <f t="shared" si="5"/>
        <v>4013.3846149609603</v>
      </c>
      <c r="Q27" s="1">
        <f t="shared" si="6"/>
        <v>461.11040759944672</v>
      </c>
      <c r="R27" s="1">
        <f t="shared" si="7"/>
        <v>3552.2742073615136</v>
      </c>
    </row>
    <row r="28" spans="1:18" x14ac:dyDescent="0.25">
      <c r="A28">
        <v>22</v>
      </c>
      <c r="B28">
        <v>39</v>
      </c>
      <c r="C28">
        <v>60</v>
      </c>
      <c r="D28" s="1">
        <f t="shared" si="1"/>
        <v>35.014087480216972</v>
      </c>
      <c r="E28">
        <v>110</v>
      </c>
      <c r="F28" s="1">
        <f t="shared" si="2"/>
        <v>64599.560244669701</v>
      </c>
      <c r="G28" s="1">
        <f t="shared" si="3"/>
        <v>13451.215288851163</v>
      </c>
      <c r="H28" s="1">
        <f t="shared" si="4"/>
        <v>51148.344955818538</v>
      </c>
      <c r="K28">
        <v>22</v>
      </c>
      <c r="L28">
        <v>12</v>
      </c>
      <c r="M28">
        <v>36</v>
      </c>
      <c r="N28">
        <v>15</v>
      </c>
      <c r="O28" s="1">
        <f t="shared" si="0"/>
        <v>47.123889803846893</v>
      </c>
      <c r="P28" s="1">
        <f t="shared" si="5"/>
        <v>5174.2031004623896</v>
      </c>
      <c r="Q28" s="1">
        <f t="shared" si="6"/>
        <v>627.69520458431646</v>
      </c>
      <c r="R28" s="1">
        <f t="shared" si="7"/>
        <v>4546.5078958780732</v>
      </c>
    </row>
    <row r="29" spans="1:18" x14ac:dyDescent="0.25">
      <c r="A29">
        <v>23</v>
      </c>
      <c r="B29">
        <v>9</v>
      </c>
      <c r="C29">
        <v>40</v>
      </c>
      <c r="D29" s="1">
        <f t="shared" si="1"/>
        <v>11.140846016432674</v>
      </c>
      <c r="E29">
        <v>35</v>
      </c>
      <c r="F29" s="1">
        <f t="shared" si="2"/>
        <v>3197.995385053056</v>
      </c>
      <c r="G29" s="1">
        <f t="shared" si="3"/>
        <v>349.99716360476049</v>
      </c>
      <c r="H29" s="1">
        <f t="shared" si="4"/>
        <v>2847.9982214482957</v>
      </c>
      <c r="K29">
        <v>23</v>
      </c>
      <c r="L29">
        <v>13</v>
      </c>
      <c r="M29">
        <v>32</v>
      </c>
      <c r="N29">
        <v>15</v>
      </c>
      <c r="O29" s="1">
        <f t="shared" si="0"/>
        <v>47.123889803846893</v>
      </c>
      <c r="P29" s="1">
        <f t="shared" si="5"/>
        <v>4934.3948612383683</v>
      </c>
      <c r="Q29" s="1">
        <f t="shared" si="6"/>
        <v>592.55516804910167</v>
      </c>
      <c r="R29" s="1">
        <f t="shared" si="7"/>
        <v>4341.8396931892667</v>
      </c>
    </row>
    <row r="30" spans="1:18" x14ac:dyDescent="0.25">
      <c r="A30">
        <v>24</v>
      </c>
      <c r="B30">
        <v>12</v>
      </c>
      <c r="C30">
        <v>50</v>
      </c>
      <c r="D30" s="1">
        <f t="shared" si="1"/>
        <v>17.188733853924695</v>
      </c>
      <c r="E30">
        <v>54</v>
      </c>
      <c r="F30" s="1">
        <f t="shared" si="2"/>
        <v>8452.420709286931</v>
      </c>
      <c r="G30" s="1">
        <f t="shared" si="3"/>
        <v>1138.9322691443845</v>
      </c>
      <c r="H30" s="1">
        <f t="shared" si="4"/>
        <v>7313.4884401425461</v>
      </c>
      <c r="K30">
        <v>24</v>
      </c>
      <c r="L30">
        <v>10</v>
      </c>
      <c r="M30">
        <v>50</v>
      </c>
      <c r="N30">
        <v>12</v>
      </c>
      <c r="O30" s="1">
        <f t="shared" si="0"/>
        <v>37.699111843077517</v>
      </c>
      <c r="P30" s="1">
        <f t="shared" si="5"/>
        <v>4764.7488579445189</v>
      </c>
      <c r="Q30" s="1">
        <f t="shared" si="6"/>
        <v>567.91509689742043</v>
      </c>
      <c r="R30" s="1">
        <f t="shared" si="7"/>
        <v>4196.833761047099</v>
      </c>
    </row>
    <row r="31" spans="1:18" x14ac:dyDescent="0.25">
      <c r="A31">
        <v>25</v>
      </c>
      <c r="B31">
        <v>3</v>
      </c>
      <c r="C31">
        <v>13</v>
      </c>
      <c r="D31" s="1">
        <f t="shared" si="1"/>
        <v>10.822536130248883</v>
      </c>
      <c r="E31">
        <v>34</v>
      </c>
      <c r="F31" s="1">
        <f t="shared" si="2"/>
        <v>539.76060917000098</v>
      </c>
      <c r="G31" s="1">
        <f t="shared" si="3"/>
        <v>40.36779961055904</v>
      </c>
      <c r="H31" s="1">
        <f t="shared" si="4"/>
        <v>499.39280955944196</v>
      </c>
      <c r="K31">
        <v>25</v>
      </c>
      <c r="L31">
        <v>12</v>
      </c>
      <c r="M31">
        <v>50</v>
      </c>
      <c r="N31">
        <v>11</v>
      </c>
      <c r="O31" s="1">
        <f t="shared" si="0"/>
        <v>34.557519189487721</v>
      </c>
      <c r="P31" s="1">
        <f t="shared" si="5"/>
        <v>5196.7178478131154</v>
      </c>
      <c r="Q31" s="1">
        <f t="shared" si="6"/>
        <v>631.012567851266</v>
      </c>
      <c r="R31" s="1">
        <f t="shared" si="7"/>
        <v>4565.7052799618496</v>
      </c>
    </row>
    <row r="32" spans="1:18" x14ac:dyDescent="0.25">
      <c r="A32">
        <v>26</v>
      </c>
      <c r="B32">
        <v>25</v>
      </c>
      <c r="C32">
        <v>59</v>
      </c>
      <c r="D32" s="1">
        <f t="shared" si="1"/>
        <v>47.7464829275686</v>
      </c>
      <c r="E32">
        <v>150</v>
      </c>
      <c r="F32" s="1">
        <f t="shared" si="2"/>
        <v>63304.38358417547</v>
      </c>
      <c r="G32" s="1">
        <f t="shared" si="3"/>
        <v>13124.520635355912</v>
      </c>
      <c r="H32" s="1">
        <f t="shared" si="4"/>
        <v>50179.862948819558</v>
      </c>
      <c r="K32">
        <v>26</v>
      </c>
      <c r="L32">
        <v>8</v>
      </c>
      <c r="M32">
        <v>100</v>
      </c>
      <c r="N32">
        <v>10</v>
      </c>
      <c r="O32" s="1">
        <f t="shared" si="0"/>
        <v>31.415926535897931</v>
      </c>
      <c r="P32" s="1">
        <f t="shared" si="5"/>
        <v>6387.9050622992454</v>
      </c>
      <c r="Q32" s="1">
        <f t="shared" si="6"/>
        <v>810.67727287596267</v>
      </c>
      <c r="R32" s="1">
        <f t="shared" si="7"/>
        <v>5577.227789423283</v>
      </c>
    </row>
    <row r="33" spans="1:18" x14ac:dyDescent="0.25">
      <c r="A33">
        <v>27</v>
      </c>
      <c r="B33">
        <v>16</v>
      </c>
      <c r="C33">
        <v>30</v>
      </c>
      <c r="D33" s="1">
        <f t="shared" si="1"/>
        <v>26.101410667070837</v>
      </c>
      <c r="E33">
        <v>82</v>
      </c>
      <c r="F33" s="1">
        <f t="shared" si="2"/>
        <v>10641.408485046988</v>
      </c>
      <c r="G33" s="1">
        <f t="shared" si="3"/>
        <v>1506.3287352862376</v>
      </c>
      <c r="H33" s="1">
        <f t="shared" si="4"/>
        <v>9135.0797497607509</v>
      </c>
      <c r="K33">
        <v>27</v>
      </c>
      <c r="L33">
        <v>10</v>
      </c>
      <c r="M33">
        <v>20</v>
      </c>
      <c r="N33">
        <v>30</v>
      </c>
      <c r="O33" s="1">
        <f t="shared" si="0"/>
        <v>94.247779607693786</v>
      </c>
      <c r="P33" s="1">
        <f t="shared" si="5"/>
        <v>6806.7840827778846</v>
      </c>
      <c r="Q33" s="1">
        <f t="shared" si="6"/>
        <v>875.65774470139422</v>
      </c>
      <c r="R33" s="1">
        <f t="shared" si="7"/>
        <v>5931.1263380764904</v>
      </c>
    </row>
    <row r="34" spans="1:18" x14ac:dyDescent="0.25">
      <c r="A34">
        <v>28</v>
      </c>
      <c r="B34">
        <v>38</v>
      </c>
      <c r="C34">
        <v>22</v>
      </c>
      <c r="D34" s="1">
        <f t="shared" si="1"/>
        <v>38.197186342054884</v>
      </c>
      <c r="E34">
        <v>120</v>
      </c>
      <c r="F34" s="1">
        <f t="shared" si="2"/>
        <v>25080.223946855454</v>
      </c>
      <c r="G34" s="1">
        <f t="shared" si="3"/>
        <v>4265.1191469768146</v>
      </c>
      <c r="H34" s="1">
        <f t="shared" si="4"/>
        <v>20815.104799878638</v>
      </c>
      <c r="K34">
        <v>28</v>
      </c>
      <c r="L34">
        <v>13</v>
      </c>
      <c r="M34">
        <v>50</v>
      </c>
      <c r="N34">
        <v>12</v>
      </c>
      <c r="O34" s="1">
        <f t="shared" si="0"/>
        <v>37.699111843077517</v>
      </c>
      <c r="P34" s="1">
        <f t="shared" si="5"/>
        <v>6139.1956438900534</v>
      </c>
      <c r="Q34" s="1">
        <f t="shared" si="6"/>
        <v>772.52077053764606</v>
      </c>
      <c r="R34" s="1">
        <f t="shared" si="7"/>
        <v>5366.6748733524073</v>
      </c>
    </row>
    <row r="35" spans="1:18" x14ac:dyDescent="0.25">
      <c r="A35">
        <v>29</v>
      </c>
      <c r="B35">
        <v>30</v>
      </c>
      <c r="C35">
        <v>74</v>
      </c>
      <c r="D35" s="1">
        <f t="shared" si="1"/>
        <v>32.467608390746648</v>
      </c>
      <c r="E35">
        <v>102</v>
      </c>
      <c r="F35" s="1">
        <f t="shared" si="2"/>
        <v>56727.964905202993</v>
      </c>
      <c r="G35" s="1">
        <f t="shared" si="3"/>
        <v>11488.217287882839</v>
      </c>
      <c r="H35" s="1">
        <f t="shared" si="4"/>
        <v>45239.747617320158</v>
      </c>
      <c r="K35">
        <v>29</v>
      </c>
      <c r="L35">
        <v>3</v>
      </c>
      <c r="M35">
        <v>80</v>
      </c>
      <c r="N35">
        <v>15</v>
      </c>
      <c r="O35" s="1">
        <f t="shared" si="0"/>
        <v>47.123889803846893</v>
      </c>
      <c r="P35" s="1">
        <f t="shared" si="5"/>
        <v>5843.3623356770149</v>
      </c>
      <c r="Q35" s="1">
        <f t="shared" si="6"/>
        <v>727.56449204777573</v>
      </c>
      <c r="R35" s="1">
        <f t="shared" si="7"/>
        <v>5115.7978436292397</v>
      </c>
    </row>
    <row r="36" spans="1:18" x14ac:dyDescent="0.25">
      <c r="A36">
        <v>30</v>
      </c>
      <c r="B36">
        <v>3</v>
      </c>
      <c r="C36">
        <v>18</v>
      </c>
      <c r="D36" s="1">
        <f t="shared" si="1"/>
        <v>9.5492965855137211</v>
      </c>
      <c r="E36">
        <v>30</v>
      </c>
      <c r="F36" s="1">
        <f t="shared" si="2"/>
        <v>607.12984717157963</v>
      </c>
      <c r="G36" s="1">
        <f t="shared" si="3"/>
        <v>46.563613814064617</v>
      </c>
      <c r="H36" s="1">
        <f t="shared" si="4"/>
        <v>560.56623335751499</v>
      </c>
      <c r="K36">
        <v>30</v>
      </c>
      <c r="L36">
        <v>16</v>
      </c>
      <c r="M36">
        <v>22</v>
      </c>
      <c r="N36">
        <v>25</v>
      </c>
      <c r="O36" s="1">
        <f t="shared" si="0"/>
        <v>78.539816339744831</v>
      </c>
      <c r="P36" s="1">
        <f t="shared" si="5"/>
        <v>7378.0303469556284</v>
      </c>
      <c r="Q36" s="1">
        <f t="shared" si="6"/>
        <v>965.65618550564511</v>
      </c>
      <c r="R36" s="1">
        <f t="shared" si="7"/>
        <v>6412.3741614499831</v>
      </c>
    </row>
    <row r="37" spans="1:18" x14ac:dyDescent="0.25">
      <c r="A37">
        <v>31</v>
      </c>
      <c r="B37">
        <v>8</v>
      </c>
      <c r="C37">
        <v>26</v>
      </c>
      <c r="D37" s="1">
        <f t="shared" si="1"/>
        <v>14.323944878270581</v>
      </c>
      <c r="E37">
        <v>45</v>
      </c>
      <c r="F37" s="1">
        <f t="shared" si="2"/>
        <v>2612.218806929166</v>
      </c>
      <c r="G37" s="1">
        <f t="shared" si="3"/>
        <v>273.77414536647069</v>
      </c>
      <c r="H37" s="1">
        <f t="shared" si="4"/>
        <v>2338.4446615626953</v>
      </c>
      <c r="K37">
        <v>31</v>
      </c>
      <c r="L37">
        <v>15</v>
      </c>
      <c r="M37">
        <v>37</v>
      </c>
      <c r="N37">
        <v>17</v>
      </c>
      <c r="O37" s="1">
        <f t="shared" si="0"/>
        <v>53.407075111026487</v>
      </c>
      <c r="P37" s="1">
        <f t="shared" si="5"/>
        <v>7448.9779810491982</v>
      </c>
      <c r="Q37" s="1">
        <f t="shared" si="6"/>
        <v>976.94073428249555</v>
      </c>
      <c r="R37" s="1">
        <f t="shared" si="7"/>
        <v>6472.037246766703</v>
      </c>
    </row>
    <row r="38" spans="1:18" x14ac:dyDescent="0.25">
      <c r="A38">
        <v>32</v>
      </c>
      <c r="B38">
        <v>6</v>
      </c>
      <c r="C38">
        <v>24</v>
      </c>
      <c r="D38" s="1">
        <f t="shared" si="1"/>
        <v>17.82535362629228</v>
      </c>
      <c r="E38">
        <v>56</v>
      </c>
      <c r="F38" s="1">
        <f t="shared" si="2"/>
        <v>2894.6342772032008</v>
      </c>
      <c r="G38" s="1">
        <f t="shared" si="3"/>
        <v>310.11129773818755</v>
      </c>
      <c r="H38" s="1">
        <f t="shared" si="4"/>
        <v>2584.5229794650131</v>
      </c>
      <c r="K38">
        <v>32</v>
      </c>
      <c r="L38">
        <v>27</v>
      </c>
      <c r="M38">
        <v>27</v>
      </c>
      <c r="N38">
        <v>15</v>
      </c>
      <c r="O38" s="1">
        <f t="shared" si="0"/>
        <v>47.123889803846893</v>
      </c>
      <c r="P38" s="1">
        <f t="shared" si="5"/>
        <v>9606.2049365141884</v>
      </c>
      <c r="Q38" s="1">
        <f t="shared" si="6"/>
        <v>1330.3342699979225</v>
      </c>
      <c r="R38" s="1">
        <f t="shared" si="7"/>
        <v>8275.8706665162663</v>
      </c>
    </row>
    <row r="39" spans="1:18" x14ac:dyDescent="0.25">
      <c r="A39">
        <v>33</v>
      </c>
      <c r="B39">
        <v>15</v>
      </c>
      <c r="C39">
        <v>52</v>
      </c>
      <c r="D39" s="1">
        <f t="shared" si="1"/>
        <v>29.921129301276324</v>
      </c>
      <c r="E39">
        <v>94</v>
      </c>
      <c r="F39" s="1">
        <f t="shared" si="2"/>
        <v>21360.926172636602</v>
      </c>
      <c r="G39" s="1">
        <f t="shared" si="3"/>
        <v>3509.9555116609367</v>
      </c>
      <c r="H39" s="1">
        <f t="shared" si="4"/>
        <v>17850.970660975665</v>
      </c>
      <c r="K39">
        <v>33</v>
      </c>
      <c r="L39">
        <v>3</v>
      </c>
      <c r="M39">
        <v>100</v>
      </c>
      <c r="N39">
        <v>20</v>
      </c>
      <c r="O39" s="1">
        <f t="shared" si="0"/>
        <v>62.831853071795862</v>
      </c>
      <c r="P39" s="1">
        <f t="shared" si="5"/>
        <v>12278.391287780107</v>
      </c>
      <c r="Q39" s="1">
        <f t="shared" si="6"/>
        <v>1792.0931496897765</v>
      </c>
      <c r="R39" s="1">
        <f t="shared" si="7"/>
        <v>10486.298138090329</v>
      </c>
    </row>
    <row r="40" spans="1:18" x14ac:dyDescent="0.25">
      <c r="A40">
        <v>34</v>
      </c>
      <c r="B40">
        <v>4</v>
      </c>
      <c r="C40">
        <v>31</v>
      </c>
      <c r="D40" s="1">
        <f t="shared" si="1"/>
        <v>12.095775674984045</v>
      </c>
      <c r="E40">
        <v>38</v>
      </c>
      <c r="F40" s="1">
        <f t="shared" si="2"/>
        <v>1709.9211417759786</v>
      </c>
      <c r="G40" s="1">
        <f t="shared" si="3"/>
        <v>163.67253145903564</v>
      </c>
      <c r="H40" s="1">
        <f t="shared" si="4"/>
        <v>1546.2486103169431</v>
      </c>
      <c r="K40">
        <v>34</v>
      </c>
      <c r="L40">
        <v>22</v>
      </c>
      <c r="M40">
        <v>30</v>
      </c>
      <c r="N40">
        <v>25</v>
      </c>
      <c r="O40" s="1">
        <f t="shared" si="0"/>
        <v>78.539816339744831</v>
      </c>
      <c r="P40" s="1">
        <f t="shared" si="5"/>
        <v>13029.755530763665</v>
      </c>
      <c r="Q40" s="1">
        <f t="shared" si="6"/>
        <v>1926.0850687248549</v>
      </c>
      <c r="R40" s="1">
        <f t="shared" si="7"/>
        <v>11103.67046203881</v>
      </c>
    </row>
    <row r="41" spans="1:18" x14ac:dyDescent="0.25">
      <c r="A41">
        <v>35</v>
      </c>
      <c r="B41">
        <v>11</v>
      </c>
      <c r="C41">
        <v>46</v>
      </c>
      <c r="D41" s="1">
        <f t="shared" si="1"/>
        <v>14.00563499208679</v>
      </c>
      <c r="E41">
        <v>44</v>
      </c>
      <c r="F41" s="1">
        <f t="shared" si="2"/>
        <v>5674.7924944887036</v>
      </c>
      <c r="G41" s="1">
        <f t="shared" si="3"/>
        <v>702.16328721710943</v>
      </c>
      <c r="H41" s="1">
        <f t="shared" si="4"/>
        <v>4972.6292072715942</v>
      </c>
      <c r="K41">
        <v>35</v>
      </c>
      <c r="L41">
        <v>20</v>
      </c>
      <c r="M41">
        <v>49</v>
      </c>
      <c r="N41">
        <v>20</v>
      </c>
      <c r="O41" s="1">
        <f t="shared" si="0"/>
        <v>62.831853071795862</v>
      </c>
      <c r="P41" s="1">
        <f t="shared" si="5"/>
        <v>15393.804002589986</v>
      </c>
      <c r="Q41" s="1">
        <f t="shared" si="6"/>
        <v>2358.2010181534561</v>
      </c>
      <c r="R41" s="1">
        <f t="shared" si="7"/>
        <v>13035.602984436529</v>
      </c>
    </row>
    <row r="42" spans="1:18" x14ac:dyDescent="0.25">
      <c r="A42">
        <v>36</v>
      </c>
      <c r="B42">
        <v>24</v>
      </c>
      <c r="C42">
        <v>153</v>
      </c>
      <c r="D42" s="1">
        <f t="shared" si="1"/>
        <v>31.830988618379067</v>
      </c>
      <c r="E42">
        <v>100</v>
      </c>
      <c r="F42" s="1">
        <f t="shared" si="2"/>
        <v>94256.366936396735</v>
      </c>
      <c r="G42" s="1">
        <f t="shared" si="3"/>
        <v>21279.235499746945</v>
      </c>
      <c r="H42" s="1">
        <f t="shared" si="4"/>
        <v>72977.131436649797</v>
      </c>
      <c r="K42">
        <v>36</v>
      </c>
      <c r="L42">
        <v>21</v>
      </c>
      <c r="M42">
        <v>39</v>
      </c>
      <c r="N42">
        <v>27</v>
      </c>
      <c r="O42" s="1">
        <f t="shared" si="0"/>
        <v>84.823001646924411</v>
      </c>
      <c r="P42" s="1">
        <f t="shared" si="5"/>
        <v>17735.075927677779</v>
      </c>
      <c r="Q42" s="1">
        <f t="shared" si="6"/>
        <v>2800.4392839207544</v>
      </c>
      <c r="R42" s="1">
        <f t="shared" si="7"/>
        <v>14934.636643757025</v>
      </c>
    </row>
    <row r="43" spans="1:18" x14ac:dyDescent="0.25">
      <c r="A43">
        <v>37</v>
      </c>
      <c r="B43">
        <v>13</v>
      </c>
      <c r="C43">
        <v>121</v>
      </c>
      <c r="D43" s="1">
        <f t="shared" si="1"/>
        <v>33.422538049298019</v>
      </c>
      <c r="E43">
        <v>105</v>
      </c>
      <c r="F43" s="1">
        <f t="shared" si="2"/>
        <v>54503.39784079908</v>
      </c>
      <c r="G43" s="1">
        <f t="shared" si="3"/>
        <v>10943.621385166693</v>
      </c>
      <c r="H43" s="1">
        <f t="shared" si="4"/>
        <v>43559.776455632389</v>
      </c>
      <c r="K43">
        <v>37</v>
      </c>
      <c r="L43">
        <v>20</v>
      </c>
      <c r="M43">
        <v>37</v>
      </c>
      <c r="N43">
        <v>28</v>
      </c>
      <c r="O43" s="1">
        <f t="shared" si="0"/>
        <v>87.964594300514207</v>
      </c>
      <c r="P43" s="1">
        <f t="shared" si="5"/>
        <v>16893.390895903514</v>
      </c>
      <c r="Q43" s="1">
        <f t="shared" si="6"/>
        <v>2639.9218412886439</v>
      </c>
      <c r="R43" s="1">
        <f t="shared" si="7"/>
        <v>14253.46905461487</v>
      </c>
    </row>
    <row r="44" spans="1:18" x14ac:dyDescent="0.25">
      <c r="A44">
        <v>38</v>
      </c>
      <c r="B44">
        <v>7</v>
      </c>
      <c r="C44">
        <v>28</v>
      </c>
      <c r="D44" s="1">
        <f t="shared" si="1"/>
        <v>14.00563499208679</v>
      </c>
      <c r="E44">
        <v>44</v>
      </c>
      <c r="F44" s="1">
        <f t="shared" si="2"/>
        <v>2515.7672859146769</v>
      </c>
      <c r="G44" s="1">
        <f t="shared" si="3"/>
        <v>261.55123856740016</v>
      </c>
      <c r="H44" s="1">
        <f t="shared" si="4"/>
        <v>2254.2160473472768</v>
      </c>
      <c r="K44">
        <v>38</v>
      </c>
      <c r="L44">
        <v>20</v>
      </c>
      <c r="M44">
        <v>100</v>
      </c>
      <c r="N44">
        <v>12</v>
      </c>
      <c r="O44" s="1">
        <f t="shared" si="0"/>
        <v>37.699111843077517</v>
      </c>
      <c r="P44" s="1">
        <f t="shared" si="5"/>
        <v>20525.072003453315</v>
      </c>
      <c r="Q44" s="1">
        <f t="shared" si="6"/>
        <v>3343.9243884824123</v>
      </c>
      <c r="R44" s="1">
        <f t="shared" si="7"/>
        <v>17181.147614970901</v>
      </c>
    </row>
    <row r="45" spans="1:18" x14ac:dyDescent="0.25">
      <c r="A45">
        <v>39</v>
      </c>
      <c r="B45">
        <v>4</v>
      </c>
      <c r="C45">
        <v>26</v>
      </c>
      <c r="D45" s="1">
        <f t="shared" si="1"/>
        <v>12.095775674984045</v>
      </c>
      <c r="E45">
        <v>38</v>
      </c>
      <c r="F45" s="1">
        <f t="shared" si="2"/>
        <v>1434.1274092314659</v>
      </c>
      <c r="G45" s="1">
        <f t="shared" si="3"/>
        <v>132.20270692078583</v>
      </c>
      <c r="H45" s="1">
        <f t="shared" si="4"/>
        <v>1301.92470231068</v>
      </c>
      <c r="K45">
        <v>39</v>
      </c>
      <c r="L45">
        <v>9</v>
      </c>
      <c r="M45">
        <v>40</v>
      </c>
      <c r="N45">
        <v>40</v>
      </c>
      <c r="O45" s="1">
        <f t="shared" si="0"/>
        <v>125.66370614359172</v>
      </c>
      <c r="P45" s="1">
        <f t="shared" si="5"/>
        <v>21373.302019922558</v>
      </c>
      <c r="Q45" s="1">
        <f t="shared" si="6"/>
        <v>3512.4244035862821</v>
      </c>
      <c r="R45" s="1">
        <f t="shared" si="7"/>
        <v>17860.877616336275</v>
      </c>
    </row>
    <row r="46" spans="1:18" x14ac:dyDescent="0.25">
      <c r="A46">
        <v>40</v>
      </c>
      <c r="B46">
        <v>11</v>
      </c>
      <c r="C46">
        <v>41</v>
      </c>
      <c r="D46" s="1">
        <f t="shared" si="1"/>
        <v>25.783100780887047</v>
      </c>
      <c r="E46">
        <v>81</v>
      </c>
      <c r="F46" s="1">
        <f t="shared" si="2"/>
        <v>11478.509903982069</v>
      </c>
      <c r="G46" s="1">
        <f t="shared" si="3"/>
        <v>1651.3679407507013</v>
      </c>
      <c r="H46" s="1">
        <f t="shared" si="4"/>
        <v>9827.1419632313682</v>
      </c>
      <c r="K46">
        <v>40</v>
      </c>
      <c r="L46">
        <v>13</v>
      </c>
      <c r="M46">
        <v>50</v>
      </c>
      <c r="N46">
        <v>40</v>
      </c>
      <c r="O46" s="1">
        <f t="shared" si="0"/>
        <v>125.66370614359172</v>
      </c>
      <c r="P46" s="1">
        <f t="shared" si="5"/>
        <v>29962.939933612652</v>
      </c>
      <c r="Q46" s="1">
        <f t="shared" si="6"/>
        <v>5293.1758972969319</v>
      </c>
      <c r="R46" s="1">
        <f t="shared" si="7"/>
        <v>24669.764036315719</v>
      </c>
    </row>
    <row r="47" spans="1:18" x14ac:dyDescent="0.25">
      <c r="A47">
        <v>41</v>
      </c>
      <c r="B47">
        <v>1</v>
      </c>
      <c r="C47">
        <v>8</v>
      </c>
      <c r="D47" s="1">
        <f t="shared" si="1"/>
        <v>4.45633840657307</v>
      </c>
      <c r="E47">
        <v>14</v>
      </c>
      <c r="F47" s="1">
        <f t="shared" si="2"/>
        <v>53.020220230408519</v>
      </c>
      <c r="G47" s="1">
        <f t="shared" si="3"/>
        <v>2.4133196558076162</v>
      </c>
      <c r="H47" s="1">
        <f t="shared" si="4"/>
        <v>50.6069005746009</v>
      </c>
      <c r="K47">
        <v>41</v>
      </c>
      <c r="L47">
        <v>36</v>
      </c>
      <c r="M47">
        <v>50</v>
      </c>
      <c r="N47">
        <v>31</v>
      </c>
      <c r="O47" s="1">
        <f t="shared" si="0"/>
        <v>97.389372261283583</v>
      </c>
      <c r="P47" s="1">
        <f t="shared" si="5"/>
        <v>44152.466752326545</v>
      </c>
      <c r="Q47" s="1">
        <f t="shared" si="6"/>
        <v>8474.579772969053</v>
      </c>
      <c r="R47" s="1">
        <f t="shared" si="7"/>
        <v>35677.886979357492</v>
      </c>
    </row>
    <row r="48" spans="1:18" x14ac:dyDescent="0.25">
      <c r="A48">
        <v>42</v>
      </c>
      <c r="B48">
        <v>10</v>
      </c>
      <c r="C48">
        <v>65</v>
      </c>
      <c r="D48" s="1">
        <f t="shared" si="1"/>
        <v>24.509861236151881</v>
      </c>
      <c r="E48">
        <v>77</v>
      </c>
      <c r="F48" s="1">
        <f t="shared" si="2"/>
        <v>16095.183977939485</v>
      </c>
      <c r="G48" s="1">
        <f t="shared" si="3"/>
        <v>2489.2683285442786</v>
      </c>
      <c r="H48" s="1">
        <f t="shared" si="4"/>
        <v>13605.915649395207</v>
      </c>
      <c r="K48">
        <v>42</v>
      </c>
      <c r="L48">
        <v>6</v>
      </c>
      <c r="M48">
        <v>100</v>
      </c>
      <c r="N48">
        <v>40</v>
      </c>
      <c r="O48" s="1">
        <f t="shared" si="0"/>
        <v>125.66370614359172</v>
      </c>
      <c r="P48" s="1">
        <f t="shared" si="5"/>
        <v>49113.565151120427</v>
      </c>
      <c r="Q48" s="1">
        <f t="shared" si="6"/>
        <v>9644.0934328368821</v>
      </c>
      <c r="R48" s="1">
        <f t="shared" si="7"/>
        <v>39469.471718283545</v>
      </c>
    </row>
    <row r="49" spans="1:18" x14ac:dyDescent="0.25">
      <c r="A49">
        <v>43</v>
      </c>
      <c r="B49">
        <v>23</v>
      </c>
      <c r="C49">
        <v>127</v>
      </c>
      <c r="D49" s="1">
        <f t="shared" si="1"/>
        <v>40.743665431525208</v>
      </c>
      <c r="E49">
        <v>128</v>
      </c>
      <c r="F49" s="1">
        <f t="shared" si="2"/>
        <v>103939.88704174974</v>
      </c>
      <c r="G49" s="1">
        <f t="shared" si="3"/>
        <v>23961.636517391013</v>
      </c>
      <c r="H49" s="1">
        <f t="shared" si="4"/>
        <v>79978.250524358722</v>
      </c>
      <c r="K49">
        <v>43</v>
      </c>
      <c r="L49">
        <v>20</v>
      </c>
      <c r="M49">
        <v>40</v>
      </c>
      <c r="N49">
        <v>60</v>
      </c>
      <c r="O49" s="1">
        <f t="shared" si="0"/>
        <v>188.49555921538757</v>
      </c>
      <c r="P49" s="1">
        <f t="shared" si="5"/>
        <v>54454.272662223077</v>
      </c>
      <c r="Q49" s="1">
        <f t="shared" si="6"/>
        <v>10931.647959717788</v>
      </c>
      <c r="R49" s="1">
        <f t="shared" si="7"/>
        <v>43522.624702505287</v>
      </c>
    </row>
    <row r="50" spans="1:18" x14ac:dyDescent="0.25">
      <c r="A50">
        <v>44</v>
      </c>
      <c r="B50">
        <v>2</v>
      </c>
      <c r="C50">
        <v>49</v>
      </c>
      <c r="D50" s="1">
        <f t="shared" si="1"/>
        <v>9.8676064716975116</v>
      </c>
      <c r="E50">
        <v>31</v>
      </c>
      <c r="F50" s="1">
        <f t="shared" si="2"/>
        <v>1553.5538658843434</v>
      </c>
      <c r="G50" s="1">
        <f t="shared" si="3"/>
        <v>145.68437782691549</v>
      </c>
      <c r="H50" s="1">
        <f t="shared" si="4"/>
        <v>1407.8694880574278</v>
      </c>
      <c r="K50">
        <v>44</v>
      </c>
      <c r="L50">
        <v>6</v>
      </c>
      <c r="M50">
        <v>100</v>
      </c>
      <c r="N50">
        <v>50</v>
      </c>
      <c r="O50" s="1">
        <f t="shared" si="0"/>
        <v>157.07963267948966</v>
      </c>
      <c r="P50" s="1">
        <f t="shared" si="5"/>
        <v>74246.306379838774</v>
      </c>
      <c r="Q50" s="1">
        <f t="shared" si="6"/>
        <v>15927.298068655662</v>
      </c>
      <c r="R50" s="1">
        <f t="shared" si="7"/>
        <v>58319.008311183112</v>
      </c>
    </row>
    <row r="51" spans="1:18" x14ac:dyDescent="0.25">
      <c r="A51">
        <v>45</v>
      </c>
      <c r="B51">
        <v>7</v>
      </c>
      <c r="C51">
        <v>57</v>
      </c>
      <c r="D51" s="1">
        <f t="shared" si="1"/>
        <v>17.188733853924695</v>
      </c>
      <c r="E51">
        <v>54</v>
      </c>
      <c r="F51" s="1">
        <f t="shared" si="2"/>
        <v>6935.6159236547082</v>
      </c>
      <c r="G51" s="1">
        <f t="shared" si="3"/>
        <v>895.81858546003173</v>
      </c>
      <c r="H51" s="1">
        <f t="shared" si="4"/>
        <v>6039.7973381946767</v>
      </c>
      <c r="K51">
        <v>45</v>
      </c>
      <c r="L51">
        <v>32</v>
      </c>
      <c r="M51">
        <v>69</v>
      </c>
      <c r="N51">
        <v>45</v>
      </c>
      <c r="O51" s="1">
        <f t="shared" si="0"/>
        <v>141.37166941154069</v>
      </c>
      <c r="P51" s="1">
        <f t="shared" si="5"/>
        <v>81090.004176296337</v>
      </c>
      <c r="Q51" s="1">
        <f t="shared" si="6"/>
        <v>17726.751873422058</v>
      </c>
      <c r="R51" s="1">
        <f t="shared" si="7"/>
        <v>63363.25230287428</v>
      </c>
    </row>
    <row r="52" spans="1:18" x14ac:dyDescent="0.25">
      <c r="A52">
        <v>46</v>
      </c>
      <c r="B52">
        <v>9</v>
      </c>
      <c r="C52">
        <v>17</v>
      </c>
      <c r="D52" s="1">
        <f t="shared" si="1"/>
        <v>11.140846016432674</v>
      </c>
      <c r="E52">
        <v>35</v>
      </c>
      <c r="F52" s="1">
        <f t="shared" si="2"/>
        <v>1359.1480386475487</v>
      </c>
      <c r="G52" s="1">
        <f t="shared" si="3"/>
        <v>123.85931844293231</v>
      </c>
      <c r="H52" s="1">
        <f t="shared" si="4"/>
        <v>1235.2887202046163</v>
      </c>
      <c r="K52">
        <v>46</v>
      </c>
      <c r="L52">
        <v>6</v>
      </c>
      <c r="M52">
        <v>100</v>
      </c>
      <c r="N52">
        <v>60</v>
      </c>
      <c r="O52" s="1">
        <f t="shared" si="0"/>
        <v>188.49555921538757</v>
      </c>
      <c r="P52" s="1">
        <f t="shared" si="5"/>
        <v>104615.0353645401</v>
      </c>
      <c r="Q52" s="1">
        <f t="shared" si="6"/>
        <v>24150.71989184821</v>
      </c>
      <c r="R52" s="1">
        <f t="shared" si="7"/>
        <v>80464.315472691902</v>
      </c>
    </row>
    <row r="53" spans="1:18" x14ac:dyDescent="0.25">
      <c r="A53">
        <v>47</v>
      </c>
      <c r="B53">
        <v>9</v>
      </c>
      <c r="C53">
        <v>34</v>
      </c>
      <c r="D53" s="1">
        <f t="shared" si="1"/>
        <v>15.915494309189533</v>
      </c>
      <c r="E53">
        <v>50</v>
      </c>
      <c r="F53" s="1">
        <f t="shared" si="2"/>
        <v>4250.6905411340404</v>
      </c>
      <c r="G53" s="1">
        <f t="shared" si="3"/>
        <v>494.41615756364638</v>
      </c>
      <c r="H53" s="1">
        <f t="shared" si="4"/>
        <v>3756.2743835703941</v>
      </c>
      <c r="K53">
        <v>47</v>
      </c>
      <c r="L53">
        <v>20</v>
      </c>
      <c r="M53">
        <v>60</v>
      </c>
      <c r="N53">
        <v>80</v>
      </c>
      <c r="O53" s="1">
        <f t="shared" si="0"/>
        <v>251.32741228718345</v>
      </c>
      <c r="P53" s="1">
        <f t="shared" si="5"/>
        <v>131946.89145077131</v>
      </c>
      <c r="Q53" s="1">
        <f t="shared" si="6"/>
        <v>32011.602829268701</v>
      </c>
      <c r="R53" s="1">
        <f t="shared" si="7"/>
        <v>99935.288621502608</v>
      </c>
    </row>
    <row r="54" spans="1:18" x14ac:dyDescent="0.25">
      <c r="A54">
        <v>48</v>
      </c>
      <c r="B54">
        <v>10</v>
      </c>
      <c r="C54">
        <v>18</v>
      </c>
      <c r="D54" s="1">
        <f t="shared" si="1"/>
        <v>17.188733853924695</v>
      </c>
      <c r="E54">
        <v>54</v>
      </c>
      <c r="F54" s="1">
        <f t="shared" si="2"/>
        <v>2673.5263402063697</v>
      </c>
      <c r="G54" s="1">
        <f t="shared" si="3"/>
        <v>281.59398846468702</v>
      </c>
      <c r="H54" s="1">
        <f t="shared" si="4"/>
        <v>2391.9323517416829</v>
      </c>
      <c r="K54">
        <v>48</v>
      </c>
      <c r="L54">
        <v>34</v>
      </c>
      <c r="M54">
        <v>45</v>
      </c>
      <c r="N54">
        <v>90</v>
      </c>
      <c r="O54" s="1">
        <f t="shared" si="0"/>
        <v>282.74333882308139</v>
      </c>
      <c r="P54" s="1">
        <f t="shared" si="5"/>
        <v>145094.45670604458</v>
      </c>
      <c r="Q54" s="1">
        <f t="shared" si="6"/>
        <v>35924.185660183583</v>
      </c>
      <c r="R54" s="1">
        <f t="shared" si="7"/>
        <v>109170.27104586101</v>
      </c>
    </row>
    <row r="55" spans="1:18" x14ac:dyDescent="0.25">
      <c r="A55">
        <v>49</v>
      </c>
      <c r="B55">
        <v>9</v>
      </c>
      <c r="C55">
        <v>63</v>
      </c>
      <c r="D55" s="1">
        <f t="shared" si="1"/>
        <v>14.323944878270581</v>
      </c>
      <c r="E55">
        <v>45</v>
      </c>
      <c r="F55" s="1">
        <f t="shared" si="2"/>
        <v>6846.2442534304837</v>
      </c>
      <c r="G55" s="1">
        <f t="shared" si="3"/>
        <v>881.82424795812392</v>
      </c>
      <c r="H55" s="1">
        <f t="shared" si="4"/>
        <v>5964.4200054723597</v>
      </c>
      <c r="K55">
        <v>49</v>
      </c>
      <c r="L55">
        <v>1</v>
      </c>
      <c r="M55">
        <v>5</v>
      </c>
      <c r="N55">
        <v>4</v>
      </c>
      <c r="O55" s="1">
        <f t="shared" si="0"/>
        <v>12.566370614359172</v>
      </c>
      <c r="P55" s="1">
        <f t="shared" si="5"/>
        <v>27.488935718910685</v>
      </c>
      <c r="Q55" s="1">
        <f t="shared" si="6"/>
        <v>1.0871276901133853</v>
      </c>
      <c r="R55" s="1">
        <f t="shared" si="7"/>
        <v>26.401808028797301</v>
      </c>
    </row>
    <row r="56" spans="1:18" x14ac:dyDescent="0.25">
      <c r="A56">
        <v>50</v>
      </c>
      <c r="B56">
        <v>4</v>
      </c>
      <c r="C56">
        <v>60</v>
      </c>
      <c r="D56" s="1">
        <f t="shared" si="1"/>
        <v>14.00563499208679</v>
      </c>
      <c r="E56">
        <v>44</v>
      </c>
      <c r="F56" s="1">
        <f t="shared" si="2"/>
        <v>4212.567110546277</v>
      </c>
      <c r="G56" s="1">
        <f t="shared" si="3"/>
        <v>489.03809476330878</v>
      </c>
      <c r="H56" s="1">
        <f t="shared" si="4"/>
        <v>3723.5290157829681</v>
      </c>
      <c r="K56">
        <v>50</v>
      </c>
      <c r="L56">
        <v>1</v>
      </c>
      <c r="M56">
        <v>11</v>
      </c>
      <c r="N56">
        <v>5</v>
      </c>
      <c r="O56" s="1">
        <f t="shared" si="0"/>
        <v>15.707963267948966</v>
      </c>
      <c r="P56" s="1">
        <f t="shared" si="5"/>
        <v>89.273591239509955</v>
      </c>
      <c r="Q56" s="1">
        <f t="shared" si="6"/>
        <v>4.5427680721376538</v>
      </c>
      <c r="R56" s="1">
        <f t="shared" si="7"/>
        <v>84.730823167372307</v>
      </c>
    </row>
    <row r="57" spans="1:18" x14ac:dyDescent="0.25">
      <c r="A57">
        <v>51</v>
      </c>
      <c r="B57">
        <v>5</v>
      </c>
      <c r="C57">
        <v>71</v>
      </c>
      <c r="D57" s="1">
        <f t="shared" si="1"/>
        <v>17.507043740108486</v>
      </c>
      <c r="E57">
        <v>55</v>
      </c>
      <c r="F57" s="1">
        <f t="shared" si="2"/>
        <v>7788.8610637704587</v>
      </c>
      <c r="G57" s="1">
        <f t="shared" si="3"/>
        <v>1031.3171025005563</v>
      </c>
      <c r="H57" s="1">
        <f t="shared" si="4"/>
        <v>6757.5439612699029</v>
      </c>
      <c r="K57">
        <v>51</v>
      </c>
      <c r="L57">
        <v>1</v>
      </c>
      <c r="M57">
        <v>13</v>
      </c>
      <c r="N57">
        <v>4</v>
      </c>
      <c r="O57" s="1">
        <f t="shared" si="0"/>
        <v>12.566370614359172</v>
      </c>
      <c r="P57" s="1">
        <f t="shared" si="5"/>
        <v>71.471232869167793</v>
      </c>
      <c r="Q57" s="1">
        <f t="shared" si="6"/>
        <v>3.467833216760082</v>
      </c>
      <c r="R57" s="1">
        <f t="shared" si="7"/>
        <v>68.003399652407708</v>
      </c>
    </row>
    <row r="58" spans="1:18" x14ac:dyDescent="0.25">
      <c r="A58">
        <v>52</v>
      </c>
      <c r="B58">
        <v>5</v>
      </c>
      <c r="C58">
        <v>58</v>
      </c>
      <c r="D58" s="1">
        <f t="shared" si="1"/>
        <v>13.050705333535419</v>
      </c>
      <c r="E58">
        <v>41</v>
      </c>
      <c r="F58" s="1">
        <f t="shared" si="2"/>
        <v>3956.6572192377016</v>
      </c>
      <c r="G58" s="1">
        <f t="shared" si="3"/>
        <v>453.210065424991</v>
      </c>
      <c r="H58" s="1">
        <f t="shared" si="4"/>
        <v>3503.4471538127104</v>
      </c>
      <c r="K58">
        <v>52</v>
      </c>
      <c r="L58">
        <v>1</v>
      </c>
      <c r="M58">
        <v>5</v>
      </c>
      <c r="N58">
        <v>10</v>
      </c>
      <c r="O58" s="1">
        <f t="shared" si="0"/>
        <v>31.415926535897931</v>
      </c>
      <c r="P58" s="1">
        <f t="shared" si="5"/>
        <v>145.29866022852792</v>
      </c>
      <c r="Q58" s="1">
        <f t="shared" si="6"/>
        <v>8.2059417574852169</v>
      </c>
      <c r="R58" s="1">
        <f t="shared" si="7"/>
        <v>137.0927184710427</v>
      </c>
    </row>
    <row r="59" spans="1:18" x14ac:dyDescent="0.25">
      <c r="A59">
        <v>53</v>
      </c>
      <c r="B59">
        <v>7</v>
      </c>
      <c r="C59">
        <v>23</v>
      </c>
      <c r="D59" s="1">
        <f t="shared" si="1"/>
        <v>10.185916357881302</v>
      </c>
      <c r="E59">
        <v>32</v>
      </c>
      <c r="F59" s="1">
        <f t="shared" si="2"/>
        <v>1349.1174466663613</v>
      </c>
      <c r="G59" s="1">
        <f t="shared" si="3"/>
        <v>122.75049237948983</v>
      </c>
      <c r="H59" s="1">
        <f t="shared" si="4"/>
        <v>1226.3669542868715</v>
      </c>
      <c r="K59">
        <v>53</v>
      </c>
      <c r="L59">
        <v>2</v>
      </c>
      <c r="M59">
        <v>12</v>
      </c>
      <c r="N59">
        <v>5</v>
      </c>
      <c r="O59" s="1">
        <f t="shared" si="0"/>
        <v>15.707963267948966</v>
      </c>
      <c r="P59" s="1">
        <f t="shared" si="5"/>
        <v>122.52211349000193</v>
      </c>
      <c r="Q59" s="1">
        <f t="shared" si="6"/>
        <v>6.671680102228347</v>
      </c>
      <c r="R59" s="1">
        <f t="shared" si="7"/>
        <v>115.85043338777358</v>
      </c>
    </row>
    <row r="60" spans="1:18" x14ac:dyDescent="0.25">
      <c r="A60">
        <v>54</v>
      </c>
      <c r="B60">
        <v>11</v>
      </c>
      <c r="C60">
        <v>43</v>
      </c>
      <c r="D60" s="1">
        <f t="shared" si="1"/>
        <v>13.050705333535419</v>
      </c>
      <c r="E60">
        <v>41</v>
      </c>
      <c r="F60" s="1">
        <f t="shared" si="2"/>
        <v>4895.5916733042195</v>
      </c>
      <c r="G60" s="1">
        <f t="shared" si="3"/>
        <v>586.90300545516629</v>
      </c>
      <c r="H60" s="1">
        <f t="shared" si="4"/>
        <v>4308.6886678490537</v>
      </c>
      <c r="K60">
        <v>54</v>
      </c>
      <c r="L60">
        <v>1</v>
      </c>
      <c r="M60">
        <v>6</v>
      </c>
      <c r="N60">
        <v>8</v>
      </c>
      <c r="O60" s="1">
        <f t="shared" si="0"/>
        <v>25.132741228718345</v>
      </c>
      <c r="P60" s="1">
        <f t="shared" si="5"/>
        <v>114.66813185602744</v>
      </c>
      <c r="Q60" s="1">
        <f t="shared" si="6"/>
        <v>6.1561092550389489</v>
      </c>
      <c r="R60" s="1">
        <f t="shared" si="7"/>
        <v>108.5120226009885</v>
      </c>
    </row>
    <row r="61" spans="1:18" x14ac:dyDescent="0.25">
      <c r="A61">
        <v>55</v>
      </c>
      <c r="B61">
        <v>7</v>
      </c>
      <c r="C61">
        <v>66</v>
      </c>
      <c r="D61" s="1">
        <f t="shared" si="1"/>
        <v>19.098593171027442</v>
      </c>
      <c r="E61">
        <v>60</v>
      </c>
      <c r="F61" s="1">
        <f t="shared" si="2"/>
        <v>9459.1949665815046</v>
      </c>
      <c r="G61" s="1">
        <f t="shared" si="3"/>
        <v>1305.6591203533758</v>
      </c>
      <c r="H61" s="1">
        <f t="shared" si="4"/>
        <v>8153.5358462281292</v>
      </c>
      <c r="K61">
        <v>55</v>
      </c>
      <c r="L61">
        <v>1</v>
      </c>
      <c r="M61">
        <v>14</v>
      </c>
      <c r="N61">
        <v>5</v>
      </c>
      <c r="O61" s="1">
        <f t="shared" si="0"/>
        <v>15.707963267948966</v>
      </c>
      <c r="P61" s="1">
        <f t="shared" si="5"/>
        <v>113.62093430483084</v>
      </c>
      <c r="Q61" s="1">
        <f t="shared" si="6"/>
        <v>6.0879248148378284</v>
      </c>
      <c r="R61" s="1">
        <f t="shared" si="7"/>
        <v>107.53300948999301</v>
      </c>
    </row>
    <row r="62" spans="1:18" x14ac:dyDescent="0.25">
      <c r="A62">
        <v>56</v>
      </c>
      <c r="B62">
        <v>12</v>
      </c>
      <c r="C62">
        <v>60</v>
      </c>
      <c r="D62" s="1">
        <f t="shared" si="1"/>
        <v>17.82535362629228</v>
      </c>
      <c r="E62">
        <v>56</v>
      </c>
      <c r="F62" s="1">
        <f t="shared" si="2"/>
        <v>10613.045725946489</v>
      </c>
      <c r="G62" s="1">
        <f t="shared" si="3"/>
        <v>1501.4561006378481</v>
      </c>
      <c r="H62" s="1">
        <f t="shared" si="4"/>
        <v>9111.5896253086412</v>
      </c>
      <c r="K62">
        <v>56</v>
      </c>
      <c r="L62">
        <v>1</v>
      </c>
      <c r="M62">
        <v>5</v>
      </c>
      <c r="N62">
        <v>13</v>
      </c>
      <c r="O62" s="1">
        <f t="shared" si="0"/>
        <v>40.840704496667314</v>
      </c>
      <c r="P62" s="1">
        <f t="shared" si="5"/>
        <v>239.54643983622171</v>
      </c>
      <c r="Q62" s="1">
        <f t="shared" si="6"/>
        <v>15.056428179994541</v>
      </c>
      <c r="R62" s="1">
        <f t="shared" si="7"/>
        <v>224.49001165622718</v>
      </c>
    </row>
    <row r="63" spans="1:18" x14ac:dyDescent="0.25">
      <c r="A63">
        <v>57</v>
      </c>
      <c r="B63">
        <v>8</v>
      </c>
      <c r="C63">
        <v>45</v>
      </c>
      <c r="D63" s="1">
        <f t="shared" si="1"/>
        <v>13.050705333535419</v>
      </c>
      <c r="E63">
        <v>41</v>
      </c>
      <c r="F63" s="1">
        <f t="shared" si="2"/>
        <v>3990.528181892621</v>
      </c>
      <c r="G63" s="1">
        <f t="shared" si="3"/>
        <v>457.92433136564966</v>
      </c>
      <c r="H63" s="1">
        <f t="shared" si="4"/>
        <v>3532.6038505269712</v>
      </c>
      <c r="K63">
        <v>57</v>
      </c>
      <c r="L63">
        <v>4</v>
      </c>
      <c r="M63">
        <v>8</v>
      </c>
      <c r="N63">
        <v>9</v>
      </c>
      <c r="O63" s="1">
        <f t="shared" si="0"/>
        <v>28.274333882308138</v>
      </c>
      <c r="P63" s="1">
        <f t="shared" si="5"/>
        <v>278.55454861829497</v>
      </c>
      <c r="Q63" s="1">
        <f t="shared" si="6"/>
        <v>18.082725307066056</v>
      </c>
      <c r="R63" s="1">
        <f t="shared" si="7"/>
        <v>260.47182331122895</v>
      </c>
    </row>
    <row r="64" spans="1:18" x14ac:dyDescent="0.25">
      <c r="A64">
        <v>58</v>
      </c>
      <c r="B64">
        <v>9</v>
      </c>
      <c r="C64">
        <v>39</v>
      </c>
      <c r="D64" s="1">
        <f t="shared" si="1"/>
        <v>14.642254764454371</v>
      </c>
      <c r="E64">
        <v>46</v>
      </c>
      <c r="F64" s="1">
        <f t="shared" si="2"/>
        <v>4361.5413533434412</v>
      </c>
      <c r="G64" s="1">
        <f t="shared" si="3"/>
        <v>510.11229269835394</v>
      </c>
      <c r="H64" s="1">
        <f t="shared" si="4"/>
        <v>3851.4290606450872</v>
      </c>
      <c r="K64">
        <v>58</v>
      </c>
      <c r="L64">
        <v>4</v>
      </c>
      <c r="M64">
        <v>9</v>
      </c>
      <c r="N64">
        <v>8</v>
      </c>
      <c r="O64" s="1">
        <f t="shared" si="0"/>
        <v>25.132741228718345</v>
      </c>
      <c r="P64" s="1">
        <f t="shared" si="5"/>
        <v>263.89378290154264</v>
      </c>
      <c r="Q64" s="1">
        <f t="shared" si="6"/>
        <v>16.933932903773997</v>
      </c>
      <c r="R64" s="1">
        <f t="shared" si="7"/>
        <v>246.95984999776863</v>
      </c>
    </row>
    <row r="65" spans="1:18" x14ac:dyDescent="0.25">
      <c r="A65">
        <v>59</v>
      </c>
      <c r="B65">
        <v>8</v>
      </c>
      <c r="C65">
        <v>74</v>
      </c>
      <c r="D65" s="1">
        <f t="shared" si="1"/>
        <v>22.600001919049138</v>
      </c>
      <c r="E65">
        <v>71</v>
      </c>
      <c r="F65" s="1">
        <f t="shared" si="2"/>
        <v>14637.582740840453</v>
      </c>
      <c r="G65" s="1">
        <f t="shared" si="3"/>
        <v>2218.3120718743603</v>
      </c>
      <c r="H65" s="1">
        <f t="shared" si="4"/>
        <v>12419.270668966092</v>
      </c>
      <c r="K65">
        <v>59</v>
      </c>
      <c r="L65">
        <v>5</v>
      </c>
      <c r="M65">
        <v>3</v>
      </c>
      <c r="N65">
        <v>15</v>
      </c>
      <c r="O65" s="1">
        <f t="shared" si="0"/>
        <v>47.123889803846893</v>
      </c>
      <c r="P65" s="1">
        <f t="shared" si="5"/>
        <v>255.25440310417068</v>
      </c>
      <c r="Q65" s="1">
        <f t="shared" si="6"/>
        <v>16.263287974732432</v>
      </c>
      <c r="R65" s="1">
        <f t="shared" si="7"/>
        <v>238.99111512943824</v>
      </c>
    </row>
    <row r="66" spans="1:18" x14ac:dyDescent="0.25">
      <c r="A66">
        <v>60</v>
      </c>
      <c r="B66">
        <v>6</v>
      </c>
      <c r="C66">
        <v>44</v>
      </c>
      <c r="D66" s="1">
        <f t="shared" si="1"/>
        <v>20.053522829578814</v>
      </c>
      <c r="E66">
        <v>63</v>
      </c>
      <c r="F66" s="1">
        <f t="shared" si="2"/>
        <v>6433.0540039065581</v>
      </c>
      <c r="G66" s="1">
        <f t="shared" si="3"/>
        <v>817.63846333796164</v>
      </c>
      <c r="H66" s="1">
        <f t="shared" si="4"/>
        <v>5615.415540568596</v>
      </c>
      <c r="K66">
        <v>60</v>
      </c>
      <c r="L66">
        <v>3</v>
      </c>
      <c r="M66">
        <v>7</v>
      </c>
      <c r="N66">
        <v>10</v>
      </c>
      <c r="O66" s="1">
        <f t="shared" si="0"/>
        <v>31.415926535897931</v>
      </c>
      <c r="P66" s="1">
        <f t="shared" si="5"/>
        <v>254.73080432857239</v>
      </c>
      <c r="Q66" s="1">
        <f t="shared" si="6"/>
        <v>16.222797111560702</v>
      </c>
      <c r="R66" s="1">
        <f t="shared" si="7"/>
        <v>238.50800721701168</v>
      </c>
    </row>
    <row r="67" spans="1:18" x14ac:dyDescent="0.25">
      <c r="A67">
        <v>61</v>
      </c>
      <c r="B67">
        <v>7</v>
      </c>
      <c r="C67">
        <v>25</v>
      </c>
      <c r="D67" s="1">
        <f t="shared" si="1"/>
        <v>13.687325105903</v>
      </c>
      <c r="E67">
        <v>43</v>
      </c>
      <c r="F67" s="1">
        <f t="shared" si="2"/>
        <v>2173.9437907911015</v>
      </c>
      <c r="G67" s="1">
        <f t="shared" si="3"/>
        <v>219.05959746100933</v>
      </c>
      <c r="H67" s="1">
        <f t="shared" si="4"/>
        <v>1954.8841933300921</v>
      </c>
      <c r="K67">
        <v>61</v>
      </c>
      <c r="L67">
        <v>3</v>
      </c>
      <c r="M67">
        <v>15</v>
      </c>
      <c r="N67">
        <v>5</v>
      </c>
      <c r="O67" s="1">
        <f t="shared" si="0"/>
        <v>15.707963267948966</v>
      </c>
      <c r="P67" s="1">
        <f t="shared" si="5"/>
        <v>192.4225500323748</v>
      </c>
      <c r="Q67" s="1">
        <f t="shared" si="6"/>
        <v>11.54063161670215</v>
      </c>
      <c r="R67" s="1">
        <f t="shared" si="7"/>
        <v>180.88191841567266</v>
      </c>
    </row>
    <row r="68" spans="1:18" x14ac:dyDescent="0.25">
      <c r="A68">
        <v>62</v>
      </c>
      <c r="B68">
        <v>8</v>
      </c>
      <c r="C68">
        <v>33</v>
      </c>
      <c r="D68" s="1">
        <f t="shared" si="1"/>
        <v>14.323944878270581</v>
      </c>
      <c r="E68">
        <v>45</v>
      </c>
      <c r="F68" s="1">
        <f t="shared" si="2"/>
        <v>3315.5084857177876</v>
      </c>
      <c r="G68" s="1">
        <f t="shared" si="3"/>
        <v>365.671160864934</v>
      </c>
      <c r="H68" s="1">
        <f t="shared" si="4"/>
        <v>2949.8373248528537</v>
      </c>
      <c r="K68">
        <v>62</v>
      </c>
      <c r="L68">
        <v>4</v>
      </c>
      <c r="M68">
        <v>7</v>
      </c>
      <c r="N68">
        <v>11</v>
      </c>
      <c r="O68" s="1">
        <f t="shared" si="0"/>
        <v>34.557519189487721</v>
      </c>
      <c r="P68" s="1">
        <f t="shared" si="5"/>
        <v>331.69982434152229</v>
      </c>
      <c r="Q68" s="1">
        <f t="shared" si="6"/>
        <v>22.352574917586846</v>
      </c>
      <c r="R68" s="1">
        <f t="shared" si="7"/>
        <v>309.34724942393547</v>
      </c>
    </row>
    <row r="69" spans="1:18" x14ac:dyDescent="0.25">
      <c r="A69">
        <v>63</v>
      </c>
      <c r="B69">
        <v>6</v>
      </c>
      <c r="C69">
        <v>42</v>
      </c>
      <c r="D69" s="1">
        <f t="shared" si="1"/>
        <v>13.687325105903</v>
      </c>
      <c r="E69">
        <v>43</v>
      </c>
      <c r="F69" s="1">
        <f t="shared" si="2"/>
        <v>3358.783102790715</v>
      </c>
      <c r="G69" s="1">
        <f t="shared" si="3"/>
        <v>371.4734121460433</v>
      </c>
      <c r="H69" s="1">
        <f t="shared" si="4"/>
        <v>2987.3096906446717</v>
      </c>
      <c r="K69">
        <v>63</v>
      </c>
      <c r="L69">
        <v>3</v>
      </c>
      <c r="M69">
        <v>19</v>
      </c>
      <c r="N69">
        <v>8</v>
      </c>
      <c r="O69" s="1">
        <f t="shared" si="0"/>
        <v>25.132741228718345</v>
      </c>
      <c r="P69" s="1">
        <f t="shared" si="5"/>
        <v>482.49627171383236</v>
      </c>
      <c r="Q69" s="1">
        <f t="shared" si="6"/>
        <v>35.229339888015062</v>
      </c>
      <c r="R69" s="1">
        <f t="shared" si="7"/>
        <v>447.26693182581732</v>
      </c>
    </row>
    <row r="70" spans="1:18" x14ac:dyDescent="0.25">
      <c r="A70">
        <v>64</v>
      </c>
      <c r="B70">
        <v>18</v>
      </c>
      <c r="C70">
        <v>120</v>
      </c>
      <c r="D70" s="1">
        <f t="shared" si="1"/>
        <v>35.014087480216972</v>
      </c>
      <c r="E70">
        <v>110</v>
      </c>
      <c r="F70" s="1">
        <f t="shared" si="2"/>
        <v>68494.256425869593</v>
      </c>
      <c r="G70" s="1">
        <f t="shared" si="3"/>
        <v>14441.988023406901</v>
      </c>
      <c r="H70" s="1">
        <f t="shared" si="4"/>
        <v>54052.268402462694</v>
      </c>
      <c r="K70">
        <v>64</v>
      </c>
      <c r="L70">
        <v>2</v>
      </c>
      <c r="M70">
        <v>29</v>
      </c>
      <c r="N70">
        <v>6</v>
      </c>
      <c r="O70" s="1">
        <f t="shared" si="0"/>
        <v>18.849555921538759</v>
      </c>
      <c r="P70" s="1">
        <f t="shared" si="5"/>
        <v>394.79347680111732</v>
      </c>
      <c r="Q70" s="1">
        <f t="shared" si="6"/>
        <v>27.614423265713171</v>
      </c>
      <c r="R70" s="1">
        <f t="shared" si="7"/>
        <v>367.17905353540414</v>
      </c>
    </row>
    <row r="71" spans="1:18" x14ac:dyDescent="0.25">
      <c r="A71">
        <v>65</v>
      </c>
      <c r="B71">
        <v>5</v>
      </c>
      <c r="C71">
        <v>48</v>
      </c>
      <c r="D71" s="1">
        <f t="shared" si="1"/>
        <v>18.461973398659861</v>
      </c>
      <c r="E71">
        <v>58</v>
      </c>
      <c r="F71" s="1">
        <f t="shared" si="2"/>
        <v>5757.3370938480675</v>
      </c>
      <c r="G71" s="1">
        <f t="shared" si="3"/>
        <v>714.58176430895935</v>
      </c>
      <c r="H71" s="1">
        <f t="shared" si="4"/>
        <v>5042.7553295391081</v>
      </c>
      <c r="K71">
        <v>65</v>
      </c>
      <c r="L71">
        <v>2</v>
      </c>
      <c r="M71">
        <v>12</v>
      </c>
      <c r="N71">
        <v>15</v>
      </c>
      <c r="O71" s="1">
        <f t="shared" ref="O71:O134" si="8">N71*PI()</f>
        <v>47.123889803846893</v>
      </c>
      <c r="P71" s="1">
        <f t="shared" si="5"/>
        <v>813.67249727975639</v>
      </c>
      <c r="Q71" s="1">
        <f t="shared" si="6"/>
        <v>66.439857908580706</v>
      </c>
      <c r="R71" s="1">
        <f t="shared" si="7"/>
        <v>747.23263937117565</v>
      </c>
    </row>
    <row r="72" spans="1:18" x14ac:dyDescent="0.25">
      <c r="A72">
        <v>66</v>
      </c>
      <c r="B72">
        <v>11</v>
      </c>
      <c r="C72">
        <v>42</v>
      </c>
      <c r="D72" s="1">
        <f t="shared" ref="D72:D135" si="9">E72/PI()</f>
        <v>15.278874536821952</v>
      </c>
      <c r="E72">
        <v>48</v>
      </c>
      <c r="F72" s="1">
        <f t="shared" ref="F72:F135" si="10">1/12*PI()*C72*(B72^2+B72*D72+D72^2)</f>
        <v>5745.3154109813659</v>
      </c>
      <c r="G72" s="1">
        <f t="shared" ref="G72:G135" si="11">$F$2*F72^$F$3</f>
        <v>712.77076981739458</v>
      </c>
      <c r="H72" s="1">
        <f t="shared" ref="H72:H135" si="12">F72-G72</f>
        <v>5032.5446411639714</v>
      </c>
      <c r="K72">
        <v>66</v>
      </c>
      <c r="L72">
        <v>5</v>
      </c>
      <c r="M72">
        <v>15</v>
      </c>
      <c r="N72">
        <v>9</v>
      </c>
      <c r="O72" s="1">
        <f t="shared" si="8"/>
        <v>28.274333882308138</v>
      </c>
      <c r="P72" s="1">
        <f t="shared" ref="P72:P135" si="13">1/12*PI()*M72*(L72^2+L72*N72+N72^2)</f>
        <v>592.9756133650734</v>
      </c>
      <c r="Q72" s="1">
        <f t="shared" ref="Q72:Q135" si="14">$F$2*P72^$F$3</f>
        <v>45.249058911133929</v>
      </c>
      <c r="R72" s="1">
        <f t="shared" ref="R72:R135" si="15">P72-Q72</f>
        <v>547.72655445393946</v>
      </c>
    </row>
    <row r="73" spans="1:18" x14ac:dyDescent="0.25">
      <c r="A73">
        <v>67</v>
      </c>
      <c r="B73">
        <v>2</v>
      </c>
      <c r="C73">
        <v>11</v>
      </c>
      <c r="D73" s="1">
        <f t="shared" si="9"/>
        <v>5.0929581789406511</v>
      </c>
      <c r="E73">
        <v>16</v>
      </c>
      <c r="F73" s="1">
        <f t="shared" si="10"/>
        <v>115.54922635429212</v>
      </c>
      <c r="G73" s="1">
        <f t="shared" si="11"/>
        <v>6.2135818704175501</v>
      </c>
      <c r="H73" s="1">
        <f t="shared" si="12"/>
        <v>109.33564448387456</v>
      </c>
      <c r="K73">
        <v>67</v>
      </c>
      <c r="L73">
        <v>5</v>
      </c>
      <c r="M73">
        <v>15</v>
      </c>
      <c r="N73">
        <v>10</v>
      </c>
      <c r="O73" s="1">
        <f t="shared" si="8"/>
        <v>31.415926535897931</v>
      </c>
      <c r="P73" s="1">
        <f t="shared" si="13"/>
        <v>687.22339297276721</v>
      </c>
      <c r="Q73" s="1">
        <f t="shared" si="14"/>
        <v>54.122734186185056</v>
      </c>
      <c r="R73" s="1">
        <f t="shared" si="15"/>
        <v>633.10065878658213</v>
      </c>
    </row>
    <row r="74" spans="1:18" x14ac:dyDescent="0.25">
      <c r="A74">
        <v>68</v>
      </c>
      <c r="B74">
        <v>29</v>
      </c>
      <c r="C74">
        <v>81</v>
      </c>
      <c r="D74" s="1">
        <f t="shared" si="9"/>
        <v>41.38028520389279</v>
      </c>
      <c r="E74">
        <v>130</v>
      </c>
      <c r="F74" s="1">
        <f t="shared" si="10"/>
        <v>79592.736362681782</v>
      </c>
      <c r="G74" s="1">
        <f t="shared" si="11"/>
        <v>17330.184527732396</v>
      </c>
      <c r="H74" s="1">
        <f t="shared" si="12"/>
        <v>62262.551834949387</v>
      </c>
      <c r="K74">
        <v>68</v>
      </c>
      <c r="L74">
        <v>3</v>
      </c>
      <c r="M74">
        <v>25</v>
      </c>
      <c r="N74">
        <v>9</v>
      </c>
      <c r="O74" s="1">
        <f t="shared" si="8"/>
        <v>28.274333882308138</v>
      </c>
      <c r="P74" s="1">
        <f t="shared" si="13"/>
        <v>765.763209312512</v>
      </c>
      <c r="Q74" s="1">
        <f t="shared" si="14"/>
        <v>61.721085484972917</v>
      </c>
      <c r="R74" s="1">
        <f t="shared" si="15"/>
        <v>704.04212382753906</v>
      </c>
    </row>
    <row r="75" spans="1:18" x14ac:dyDescent="0.25">
      <c r="A75">
        <v>69</v>
      </c>
      <c r="B75">
        <v>26</v>
      </c>
      <c r="C75">
        <v>53</v>
      </c>
      <c r="D75" s="1">
        <f t="shared" si="9"/>
        <v>31.194368846011486</v>
      </c>
      <c r="E75">
        <v>98</v>
      </c>
      <c r="F75" s="1">
        <f t="shared" si="10"/>
        <v>34135.377781583222</v>
      </c>
      <c r="G75" s="1">
        <f t="shared" si="11"/>
        <v>6200.8804475437046</v>
      </c>
      <c r="H75" s="1">
        <f t="shared" si="12"/>
        <v>27934.497334039515</v>
      </c>
      <c r="K75">
        <v>69</v>
      </c>
      <c r="L75">
        <v>8</v>
      </c>
      <c r="M75">
        <v>13</v>
      </c>
      <c r="N75">
        <v>10</v>
      </c>
      <c r="O75" s="1">
        <f t="shared" si="8"/>
        <v>31.415926535897931</v>
      </c>
      <c r="P75" s="1">
        <f t="shared" si="13"/>
        <v>830.42765809890193</v>
      </c>
      <c r="Q75" s="1">
        <f t="shared" si="14"/>
        <v>68.104408845663343</v>
      </c>
      <c r="R75" s="1">
        <f t="shared" si="15"/>
        <v>762.3232492532386</v>
      </c>
    </row>
    <row r="76" spans="1:18" x14ac:dyDescent="0.25">
      <c r="A76">
        <v>70</v>
      </c>
      <c r="B76">
        <v>2</v>
      </c>
      <c r="C76">
        <v>14</v>
      </c>
      <c r="D76" s="1">
        <f t="shared" si="9"/>
        <v>8.91267681314614</v>
      </c>
      <c r="E76">
        <v>28</v>
      </c>
      <c r="F76" s="1">
        <f t="shared" si="10"/>
        <v>371.14154161285967</v>
      </c>
      <c r="G76" s="1">
        <f t="shared" si="11"/>
        <v>25.619100106002541</v>
      </c>
      <c r="H76" s="1">
        <f t="shared" si="12"/>
        <v>345.52244150685715</v>
      </c>
      <c r="K76">
        <v>70</v>
      </c>
      <c r="L76">
        <v>5</v>
      </c>
      <c r="M76">
        <v>23</v>
      </c>
      <c r="N76">
        <v>8</v>
      </c>
      <c r="O76" s="1">
        <f t="shared" si="8"/>
        <v>25.132741228718345</v>
      </c>
      <c r="P76" s="1">
        <f t="shared" si="13"/>
        <v>776.7587836000763</v>
      </c>
      <c r="Q76" s="1">
        <f t="shared" si="14"/>
        <v>62.798641645237559</v>
      </c>
      <c r="R76" s="1">
        <f t="shared" si="15"/>
        <v>713.96014195483872</v>
      </c>
    </row>
    <row r="77" spans="1:18" x14ac:dyDescent="0.25">
      <c r="A77">
        <v>71</v>
      </c>
      <c r="B77">
        <v>20</v>
      </c>
      <c r="C77">
        <v>84</v>
      </c>
      <c r="D77" s="1">
        <f t="shared" si="9"/>
        <v>26.101410667070837</v>
      </c>
      <c r="E77">
        <v>82</v>
      </c>
      <c r="F77" s="1">
        <f t="shared" si="10"/>
        <v>35258.669152950082</v>
      </c>
      <c r="G77" s="1">
        <f t="shared" si="11"/>
        <v>6449.4645151766008</v>
      </c>
      <c r="H77" s="1">
        <f t="shared" si="12"/>
        <v>28809.20463777348</v>
      </c>
      <c r="K77">
        <v>71</v>
      </c>
      <c r="L77">
        <v>4</v>
      </c>
      <c r="M77">
        <v>18</v>
      </c>
      <c r="N77">
        <v>9</v>
      </c>
      <c r="O77" s="1">
        <f t="shared" si="8"/>
        <v>28.274333882308138</v>
      </c>
      <c r="P77" s="1">
        <f t="shared" si="13"/>
        <v>626.7477343911637</v>
      </c>
      <c r="Q77" s="1">
        <f t="shared" si="14"/>
        <v>48.396445072094508</v>
      </c>
      <c r="R77" s="1">
        <f t="shared" si="15"/>
        <v>578.35128931906922</v>
      </c>
    </row>
    <row r="78" spans="1:18" x14ac:dyDescent="0.25">
      <c r="A78">
        <v>72</v>
      </c>
      <c r="B78">
        <v>9</v>
      </c>
      <c r="C78">
        <v>23</v>
      </c>
      <c r="D78" s="1">
        <f t="shared" si="9"/>
        <v>14.960564650638162</v>
      </c>
      <c r="E78">
        <v>47</v>
      </c>
      <c r="F78" s="1">
        <f t="shared" si="10"/>
        <v>2646.1797917481363</v>
      </c>
      <c r="G78" s="1">
        <f t="shared" si="11"/>
        <v>278.10111175024542</v>
      </c>
      <c r="H78" s="1">
        <f t="shared" si="12"/>
        <v>2368.078679997891</v>
      </c>
      <c r="K78">
        <v>72</v>
      </c>
      <c r="L78">
        <v>9</v>
      </c>
      <c r="M78">
        <v>7</v>
      </c>
      <c r="N78">
        <v>15</v>
      </c>
      <c r="O78" s="1">
        <f t="shared" si="8"/>
        <v>47.123889803846893</v>
      </c>
      <c r="P78" s="1">
        <f t="shared" si="13"/>
        <v>808.17471013597424</v>
      </c>
      <c r="Q78" s="1">
        <f t="shared" si="14"/>
        <v>65.895266216603318</v>
      </c>
      <c r="R78" s="1">
        <f t="shared" si="15"/>
        <v>742.27944391937092</v>
      </c>
    </row>
    <row r="79" spans="1:18" x14ac:dyDescent="0.25">
      <c r="A79">
        <v>73</v>
      </c>
      <c r="B79">
        <v>6</v>
      </c>
      <c r="C79">
        <v>64</v>
      </c>
      <c r="D79" s="1">
        <f t="shared" si="9"/>
        <v>14.960564650638162</v>
      </c>
      <c r="E79">
        <v>47</v>
      </c>
      <c r="F79" s="1">
        <f t="shared" si="10"/>
        <v>5857.3006619158723</v>
      </c>
      <c r="G79" s="1">
        <f t="shared" si="11"/>
        <v>729.67190066939952</v>
      </c>
      <c r="H79" s="1">
        <f t="shared" si="12"/>
        <v>5127.628761246473</v>
      </c>
      <c r="K79">
        <v>73</v>
      </c>
      <c r="L79">
        <v>9</v>
      </c>
      <c r="M79">
        <v>5</v>
      </c>
      <c r="N79">
        <v>18</v>
      </c>
      <c r="O79" s="1">
        <f t="shared" si="8"/>
        <v>56.548667764616276</v>
      </c>
      <c r="P79" s="1">
        <f t="shared" si="13"/>
        <v>742.20126441058858</v>
      </c>
      <c r="Q79" s="1">
        <f t="shared" si="14"/>
        <v>59.423218080647537</v>
      </c>
      <c r="R79" s="1">
        <f t="shared" si="15"/>
        <v>682.77804632994105</v>
      </c>
    </row>
    <row r="80" spans="1:18" x14ac:dyDescent="0.25">
      <c r="A80">
        <v>74</v>
      </c>
      <c r="B80">
        <v>2</v>
      </c>
      <c r="C80">
        <v>22</v>
      </c>
      <c r="D80" s="1">
        <f t="shared" si="9"/>
        <v>7.0028174960433951</v>
      </c>
      <c r="E80">
        <v>22</v>
      </c>
      <c r="F80" s="1">
        <f t="shared" si="10"/>
        <v>386.15198513340874</v>
      </c>
      <c r="G80" s="1">
        <f t="shared" si="11"/>
        <v>26.882359082285095</v>
      </c>
      <c r="H80" s="1">
        <f t="shared" si="12"/>
        <v>359.26962605112362</v>
      </c>
      <c r="K80">
        <v>74</v>
      </c>
      <c r="L80">
        <v>3</v>
      </c>
      <c r="M80">
        <v>20</v>
      </c>
      <c r="N80">
        <v>10</v>
      </c>
      <c r="O80" s="1">
        <f t="shared" si="8"/>
        <v>31.415926535897931</v>
      </c>
      <c r="P80" s="1">
        <f t="shared" si="13"/>
        <v>727.80229808163529</v>
      </c>
      <c r="Q80" s="1">
        <f t="shared" si="14"/>
        <v>58.026600880131056</v>
      </c>
      <c r="R80" s="1">
        <f t="shared" si="15"/>
        <v>669.77569720150427</v>
      </c>
    </row>
    <row r="81" spans="1:18" x14ac:dyDescent="0.25">
      <c r="A81">
        <v>75</v>
      </c>
      <c r="B81">
        <v>11</v>
      </c>
      <c r="C81">
        <v>64</v>
      </c>
      <c r="D81" s="1">
        <f t="shared" si="9"/>
        <v>26.738030439438418</v>
      </c>
      <c r="E81">
        <v>84</v>
      </c>
      <c r="F81" s="1">
        <f t="shared" si="10"/>
        <v>18934.012095985025</v>
      </c>
      <c r="G81" s="1">
        <f t="shared" si="11"/>
        <v>3031.9037718422351</v>
      </c>
      <c r="H81" s="1">
        <f t="shared" si="12"/>
        <v>15902.10832414279</v>
      </c>
      <c r="K81">
        <v>75</v>
      </c>
      <c r="L81">
        <v>11</v>
      </c>
      <c r="M81">
        <v>14</v>
      </c>
      <c r="N81">
        <v>4</v>
      </c>
      <c r="O81" s="1">
        <f t="shared" si="8"/>
        <v>12.566370614359172</v>
      </c>
      <c r="P81" s="1">
        <f t="shared" si="13"/>
        <v>663.39964868304457</v>
      </c>
      <c r="Q81" s="1">
        <f t="shared" si="14"/>
        <v>51.853487848431627</v>
      </c>
      <c r="R81" s="1">
        <f t="shared" si="15"/>
        <v>611.54616083461292</v>
      </c>
    </row>
    <row r="82" spans="1:18" x14ac:dyDescent="0.25">
      <c r="A82">
        <v>76</v>
      </c>
      <c r="B82">
        <v>8</v>
      </c>
      <c r="C82">
        <v>39</v>
      </c>
      <c r="D82" s="1">
        <f t="shared" si="9"/>
        <v>16.870423967740905</v>
      </c>
      <c r="E82">
        <v>53</v>
      </c>
      <c r="F82" s="1">
        <f t="shared" si="10"/>
        <v>4937.3818003900469</v>
      </c>
      <c r="G82" s="1">
        <f t="shared" si="11"/>
        <v>592.99064791121214</v>
      </c>
      <c r="H82" s="1">
        <f t="shared" si="12"/>
        <v>4344.3911524788346</v>
      </c>
      <c r="K82">
        <v>76</v>
      </c>
      <c r="L82">
        <v>4</v>
      </c>
      <c r="M82">
        <v>16</v>
      </c>
      <c r="N82">
        <v>9</v>
      </c>
      <c r="O82" s="1">
        <f t="shared" si="8"/>
        <v>28.274333882308138</v>
      </c>
      <c r="P82" s="1">
        <f t="shared" si="13"/>
        <v>557.10909723658995</v>
      </c>
      <c r="Q82" s="1">
        <f t="shared" si="14"/>
        <v>41.948293672365224</v>
      </c>
      <c r="R82" s="1">
        <f t="shared" si="15"/>
        <v>515.16080356422469</v>
      </c>
    </row>
    <row r="83" spans="1:18" x14ac:dyDescent="0.25">
      <c r="A83">
        <v>77</v>
      </c>
      <c r="B83">
        <v>12</v>
      </c>
      <c r="C83">
        <v>32</v>
      </c>
      <c r="D83" s="1">
        <f t="shared" si="9"/>
        <v>17.188733853924695</v>
      </c>
      <c r="E83">
        <v>54</v>
      </c>
      <c r="F83" s="1">
        <f t="shared" si="10"/>
        <v>5409.5492539436354</v>
      </c>
      <c r="G83" s="1">
        <f t="shared" si="11"/>
        <v>662.5221252420281</v>
      </c>
      <c r="H83" s="1">
        <f t="shared" si="12"/>
        <v>4747.0271287016076</v>
      </c>
      <c r="K83">
        <v>77</v>
      </c>
      <c r="L83">
        <v>4</v>
      </c>
      <c r="M83">
        <v>24</v>
      </c>
      <c r="N83">
        <v>8</v>
      </c>
      <c r="O83" s="1">
        <f t="shared" si="8"/>
        <v>25.132741228718345</v>
      </c>
      <c r="P83" s="1">
        <f t="shared" si="13"/>
        <v>703.71675440411366</v>
      </c>
      <c r="Q83" s="1">
        <f t="shared" si="14"/>
        <v>55.703678505774519</v>
      </c>
      <c r="R83" s="1">
        <f t="shared" si="15"/>
        <v>648.01307589833914</v>
      </c>
    </row>
    <row r="84" spans="1:18" x14ac:dyDescent="0.25">
      <c r="A84">
        <v>78</v>
      </c>
      <c r="B84">
        <v>2</v>
      </c>
      <c r="C84">
        <v>18</v>
      </c>
      <c r="D84" s="1">
        <f t="shared" si="9"/>
        <v>7.6394372684109761</v>
      </c>
      <c r="E84">
        <v>24</v>
      </c>
      <c r="F84" s="1">
        <f t="shared" si="10"/>
        <v>365.86929758433388</v>
      </c>
      <c r="G84" s="1">
        <f t="shared" si="11"/>
        <v>25.17796116791834</v>
      </c>
      <c r="H84" s="1">
        <f t="shared" si="12"/>
        <v>340.69133641641554</v>
      </c>
      <c r="K84">
        <v>78</v>
      </c>
      <c r="L84">
        <v>3</v>
      </c>
      <c r="M84">
        <v>8</v>
      </c>
      <c r="N84">
        <v>15</v>
      </c>
      <c r="O84" s="1">
        <f t="shared" si="8"/>
        <v>47.123889803846893</v>
      </c>
      <c r="P84" s="1">
        <f t="shared" si="13"/>
        <v>584.33623356770147</v>
      </c>
      <c r="Q84" s="1">
        <f t="shared" si="14"/>
        <v>44.449972402106241</v>
      </c>
      <c r="R84" s="1">
        <f t="shared" si="15"/>
        <v>539.88626116559522</v>
      </c>
    </row>
    <row r="85" spans="1:18" x14ac:dyDescent="0.25">
      <c r="A85">
        <v>79</v>
      </c>
      <c r="B85">
        <v>4</v>
      </c>
      <c r="C85">
        <v>30</v>
      </c>
      <c r="D85" s="1">
        <f t="shared" si="9"/>
        <v>12.095775674984045</v>
      </c>
      <c r="E85">
        <v>38</v>
      </c>
      <c r="F85" s="1">
        <f t="shared" si="10"/>
        <v>1654.7623952670758</v>
      </c>
      <c r="G85" s="1">
        <f t="shared" si="11"/>
        <v>157.2852172120291</v>
      </c>
      <c r="H85" s="1">
        <f t="shared" si="12"/>
        <v>1497.4771780550468</v>
      </c>
      <c r="K85">
        <v>79</v>
      </c>
      <c r="L85">
        <v>2</v>
      </c>
      <c r="M85">
        <v>21</v>
      </c>
      <c r="N85">
        <v>13</v>
      </c>
      <c r="O85" s="1">
        <f t="shared" si="8"/>
        <v>40.840704496667314</v>
      </c>
      <c r="P85" s="1">
        <f t="shared" si="13"/>
        <v>1094.0596416126455</v>
      </c>
      <c r="Q85" s="1">
        <f t="shared" si="14"/>
        <v>95.178445463745263</v>
      </c>
      <c r="R85" s="1">
        <f t="shared" si="15"/>
        <v>998.88119614890024</v>
      </c>
    </row>
    <row r="86" spans="1:18" x14ac:dyDescent="0.25">
      <c r="A86">
        <v>80</v>
      </c>
      <c r="B86">
        <v>4</v>
      </c>
      <c r="C86">
        <v>42</v>
      </c>
      <c r="D86" s="1">
        <f t="shared" si="9"/>
        <v>10.822536130248883</v>
      </c>
      <c r="E86">
        <v>34</v>
      </c>
      <c r="F86" s="1">
        <f t="shared" si="10"/>
        <v>1939.8109881006453</v>
      </c>
      <c r="G86" s="1">
        <f t="shared" si="11"/>
        <v>190.75800237188969</v>
      </c>
      <c r="H86" s="1">
        <f t="shared" si="12"/>
        <v>1749.0529857287556</v>
      </c>
      <c r="K86">
        <v>80</v>
      </c>
      <c r="L86">
        <v>4</v>
      </c>
      <c r="M86">
        <v>21</v>
      </c>
      <c r="N86">
        <v>10</v>
      </c>
      <c r="O86" s="1">
        <f t="shared" si="8"/>
        <v>31.415926535897931</v>
      </c>
      <c r="P86" s="1">
        <f t="shared" si="13"/>
        <v>857.65479443001357</v>
      </c>
      <c r="Q86" s="1">
        <f t="shared" si="14"/>
        <v>70.824617038563915</v>
      </c>
      <c r="R86" s="1">
        <f t="shared" si="15"/>
        <v>786.83017739144964</v>
      </c>
    </row>
    <row r="87" spans="1:18" x14ac:dyDescent="0.25">
      <c r="A87">
        <v>81</v>
      </c>
      <c r="B87">
        <v>23</v>
      </c>
      <c r="C87">
        <v>36</v>
      </c>
      <c r="D87" s="1">
        <f t="shared" si="9"/>
        <v>27.056340325622209</v>
      </c>
      <c r="E87">
        <v>85</v>
      </c>
      <c r="F87" s="1">
        <f t="shared" si="10"/>
        <v>17750.074324280667</v>
      </c>
      <c r="G87" s="1">
        <f t="shared" si="11"/>
        <v>2803.3146683569385</v>
      </c>
      <c r="H87" s="1">
        <f t="shared" si="12"/>
        <v>14946.759655923728</v>
      </c>
      <c r="K87">
        <v>81</v>
      </c>
      <c r="L87">
        <v>6</v>
      </c>
      <c r="M87">
        <v>27</v>
      </c>
      <c r="N87">
        <v>7</v>
      </c>
      <c r="O87" s="1">
        <f t="shared" si="8"/>
        <v>21.991148575128552</v>
      </c>
      <c r="P87" s="1">
        <f t="shared" si="13"/>
        <v>897.71010076328332</v>
      </c>
      <c r="Q87" s="1">
        <f t="shared" si="14"/>
        <v>74.860043581106495</v>
      </c>
      <c r="R87" s="1">
        <f t="shared" si="15"/>
        <v>822.85005718217678</v>
      </c>
    </row>
    <row r="88" spans="1:18" x14ac:dyDescent="0.25">
      <c r="A88">
        <v>82</v>
      </c>
      <c r="B88">
        <v>3</v>
      </c>
      <c r="C88">
        <v>22</v>
      </c>
      <c r="D88" s="1">
        <f t="shared" si="9"/>
        <v>9.8676064716975116</v>
      </c>
      <c r="E88">
        <v>31</v>
      </c>
      <c r="F88" s="1">
        <f t="shared" si="10"/>
        <v>783.1452465923735</v>
      </c>
      <c r="G88" s="1">
        <f t="shared" si="11"/>
        <v>63.426012365073042</v>
      </c>
      <c r="H88" s="1">
        <f t="shared" si="12"/>
        <v>719.71923422730049</v>
      </c>
      <c r="K88">
        <v>82</v>
      </c>
      <c r="L88">
        <v>5</v>
      </c>
      <c r="M88">
        <v>7</v>
      </c>
      <c r="N88">
        <v>21</v>
      </c>
      <c r="O88" s="1">
        <f t="shared" si="8"/>
        <v>65.973445725385659</v>
      </c>
      <c r="P88" s="1">
        <f t="shared" si="13"/>
        <v>1046.4121530332002</v>
      </c>
      <c r="Q88" s="1">
        <f t="shared" si="14"/>
        <v>90.169986503174314</v>
      </c>
      <c r="R88" s="1">
        <f t="shared" si="15"/>
        <v>956.24216653002588</v>
      </c>
    </row>
    <row r="89" spans="1:18" x14ac:dyDescent="0.25">
      <c r="A89">
        <v>83</v>
      </c>
      <c r="B89">
        <v>4</v>
      </c>
      <c r="C89">
        <v>16</v>
      </c>
      <c r="D89" s="1">
        <f t="shared" si="9"/>
        <v>10.504226244065093</v>
      </c>
      <c r="E89">
        <v>33</v>
      </c>
      <c r="F89" s="1">
        <f t="shared" si="10"/>
        <v>705.20659801544627</v>
      </c>
      <c r="G89" s="1">
        <f t="shared" si="11"/>
        <v>55.846878720636234</v>
      </c>
      <c r="H89" s="1">
        <f t="shared" si="12"/>
        <v>649.35971929481002</v>
      </c>
      <c r="K89">
        <v>83</v>
      </c>
      <c r="L89">
        <v>3</v>
      </c>
      <c r="M89">
        <v>10</v>
      </c>
      <c r="N89">
        <v>18</v>
      </c>
      <c r="O89" s="1">
        <f t="shared" si="8"/>
        <v>56.548667764616276</v>
      </c>
      <c r="P89" s="1">
        <f t="shared" si="13"/>
        <v>1013.1636307827082</v>
      </c>
      <c r="Q89" s="1">
        <f t="shared" si="14"/>
        <v>86.703745763733025</v>
      </c>
      <c r="R89" s="1">
        <f t="shared" si="15"/>
        <v>926.45988501897523</v>
      </c>
    </row>
    <row r="90" spans="1:18" x14ac:dyDescent="0.25">
      <c r="A90">
        <v>84</v>
      </c>
      <c r="B90">
        <v>59</v>
      </c>
      <c r="C90">
        <v>92</v>
      </c>
      <c r="D90" s="1">
        <f t="shared" si="9"/>
        <v>73.529583708455647</v>
      </c>
      <c r="E90">
        <v>231</v>
      </c>
      <c r="F90" s="1">
        <f t="shared" si="10"/>
        <v>318551.67028912815</v>
      </c>
      <c r="G90" s="1">
        <f t="shared" si="11"/>
        <v>93326.121653644354</v>
      </c>
      <c r="H90" s="1">
        <f t="shared" si="12"/>
        <v>225225.54863548378</v>
      </c>
      <c r="K90">
        <v>84</v>
      </c>
      <c r="L90">
        <v>3</v>
      </c>
      <c r="M90">
        <v>19</v>
      </c>
      <c r="N90">
        <v>14</v>
      </c>
      <c r="O90" s="1">
        <f t="shared" si="8"/>
        <v>43.982297150257104</v>
      </c>
      <c r="P90" s="1">
        <f t="shared" si="13"/>
        <v>1228.6245269414082</v>
      </c>
      <c r="Q90" s="1">
        <f t="shared" si="14"/>
        <v>109.57152887499468</v>
      </c>
      <c r="R90" s="1">
        <f t="shared" si="15"/>
        <v>1119.0529980664135</v>
      </c>
    </row>
    <row r="91" spans="1:18" x14ac:dyDescent="0.25">
      <c r="A91">
        <v>85</v>
      </c>
      <c r="B91">
        <v>6</v>
      </c>
      <c r="C91">
        <v>17</v>
      </c>
      <c r="D91" s="1">
        <f t="shared" si="9"/>
        <v>8.91267681314614</v>
      </c>
      <c r="E91">
        <v>28</v>
      </c>
      <c r="F91" s="1">
        <f t="shared" si="10"/>
        <v>751.75740558787629</v>
      </c>
      <c r="G91" s="1">
        <f t="shared" si="11"/>
        <v>60.353322310367105</v>
      </c>
      <c r="H91" s="1">
        <f t="shared" si="12"/>
        <v>691.40408327750924</v>
      </c>
      <c r="K91">
        <v>85</v>
      </c>
      <c r="L91">
        <v>3</v>
      </c>
      <c r="M91">
        <v>20</v>
      </c>
      <c r="N91">
        <v>13</v>
      </c>
      <c r="O91" s="1">
        <f t="shared" si="8"/>
        <v>40.840704496667314</v>
      </c>
      <c r="P91" s="1">
        <f t="shared" si="13"/>
        <v>1136.2093430483085</v>
      </c>
      <c r="Q91" s="1">
        <f t="shared" si="14"/>
        <v>99.648159181368925</v>
      </c>
      <c r="R91" s="1">
        <f t="shared" si="15"/>
        <v>1036.5611838669395</v>
      </c>
    </row>
    <row r="92" spans="1:18" x14ac:dyDescent="0.25">
      <c r="A92">
        <v>86</v>
      </c>
      <c r="B92">
        <v>12</v>
      </c>
      <c r="C92">
        <v>29</v>
      </c>
      <c r="D92" s="1">
        <f t="shared" si="9"/>
        <v>16.870423967740905</v>
      </c>
      <c r="E92">
        <v>53</v>
      </c>
      <c r="F92" s="1">
        <f t="shared" si="10"/>
        <v>4791.0943799840616</v>
      </c>
      <c r="G92" s="1">
        <f t="shared" si="11"/>
        <v>571.72948947997668</v>
      </c>
      <c r="H92" s="1">
        <f t="shared" si="12"/>
        <v>4219.3648905040845</v>
      </c>
      <c r="K92">
        <v>86</v>
      </c>
      <c r="L92">
        <v>5</v>
      </c>
      <c r="M92">
        <v>39</v>
      </c>
      <c r="N92">
        <v>10</v>
      </c>
      <c r="O92" s="1">
        <f t="shared" si="8"/>
        <v>31.415926535897931</v>
      </c>
      <c r="P92" s="1">
        <f t="shared" si="13"/>
        <v>1786.7808217291947</v>
      </c>
      <c r="Q92" s="1">
        <f t="shared" si="14"/>
        <v>172.646338695644</v>
      </c>
      <c r="R92" s="1">
        <f t="shared" si="15"/>
        <v>1614.1344830335506</v>
      </c>
    </row>
    <row r="93" spans="1:18" x14ac:dyDescent="0.25">
      <c r="A93">
        <v>87</v>
      </c>
      <c r="B93">
        <v>8</v>
      </c>
      <c r="C93">
        <v>46</v>
      </c>
      <c r="D93" s="1">
        <f t="shared" si="9"/>
        <v>12.095775674984045</v>
      </c>
      <c r="E93">
        <v>38</v>
      </c>
      <c r="F93" s="1">
        <f t="shared" si="10"/>
        <v>3698.022054336705</v>
      </c>
      <c r="G93" s="1">
        <f t="shared" si="11"/>
        <v>417.50127408136507</v>
      </c>
      <c r="H93" s="1">
        <f t="shared" si="12"/>
        <v>3280.52078025534</v>
      </c>
      <c r="K93">
        <v>87</v>
      </c>
      <c r="L93">
        <v>9</v>
      </c>
      <c r="M93">
        <v>23</v>
      </c>
      <c r="N93">
        <v>10</v>
      </c>
      <c r="O93" s="1">
        <f t="shared" si="8"/>
        <v>31.415926535897931</v>
      </c>
      <c r="P93" s="1">
        <f t="shared" si="13"/>
        <v>1631.7955841520982</v>
      </c>
      <c r="Q93" s="1">
        <f t="shared" si="14"/>
        <v>154.6390100195585</v>
      </c>
      <c r="R93" s="1">
        <f t="shared" si="15"/>
        <v>1477.1565741325396</v>
      </c>
    </row>
    <row r="94" spans="1:18" x14ac:dyDescent="0.25">
      <c r="A94">
        <v>88</v>
      </c>
      <c r="B94">
        <v>26</v>
      </c>
      <c r="C94">
        <v>97</v>
      </c>
      <c r="D94" s="1">
        <f t="shared" si="9"/>
        <v>63.025357464390552</v>
      </c>
      <c r="E94">
        <v>198</v>
      </c>
      <c r="F94" s="1">
        <f t="shared" si="10"/>
        <v>159651.79407852289</v>
      </c>
      <c r="G94" s="1">
        <f t="shared" si="11"/>
        <v>40345.567915368585</v>
      </c>
      <c r="H94" s="1">
        <f t="shared" si="12"/>
        <v>119306.22616315429</v>
      </c>
      <c r="K94">
        <v>88</v>
      </c>
      <c r="L94">
        <v>6</v>
      </c>
      <c r="M94">
        <v>9</v>
      </c>
      <c r="N94">
        <v>21</v>
      </c>
      <c r="O94" s="1">
        <f t="shared" si="8"/>
        <v>65.973445725385659</v>
      </c>
      <c r="P94" s="1">
        <f t="shared" si="13"/>
        <v>1420.785277585984</v>
      </c>
      <c r="Q94" s="1">
        <f t="shared" si="14"/>
        <v>130.71107068525745</v>
      </c>
      <c r="R94" s="1">
        <f t="shared" si="15"/>
        <v>1290.0742069007265</v>
      </c>
    </row>
    <row r="95" spans="1:18" x14ac:dyDescent="0.25">
      <c r="A95">
        <v>89</v>
      </c>
      <c r="B95">
        <v>40</v>
      </c>
      <c r="C95">
        <v>104</v>
      </c>
      <c r="D95" s="1">
        <f t="shared" si="9"/>
        <v>51.884511447957884</v>
      </c>
      <c r="E95">
        <v>163</v>
      </c>
      <c r="F95" s="1">
        <f t="shared" si="10"/>
        <v>173365.6046352603</v>
      </c>
      <c r="G95" s="1">
        <f t="shared" si="11"/>
        <v>44590.654133140881</v>
      </c>
      <c r="H95" s="1">
        <f t="shared" si="12"/>
        <v>128774.95050211942</v>
      </c>
      <c r="K95">
        <v>89</v>
      </c>
      <c r="L95">
        <v>4</v>
      </c>
      <c r="M95">
        <v>21</v>
      </c>
      <c r="N95">
        <v>13</v>
      </c>
      <c r="O95" s="1">
        <f t="shared" si="8"/>
        <v>40.840704496667314</v>
      </c>
      <c r="P95" s="1">
        <f t="shared" si="13"/>
        <v>1302.9755530763666</v>
      </c>
      <c r="Q95" s="1">
        <f t="shared" si="14"/>
        <v>117.67263120271504</v>
      </c>
      <c r="R95" s="1">
        <f t="shared" si="15"/>
        <v>1185.3029218736515</v>
      </c>
    </row>
    <row r="96" spans="1:18" x14ac:dyDescent="0.25">
      <c r="A96">
        <v>90</v>
      </c>
      <c r="B96">
        <v>3</v>
      </c>
      <c r="C96">
        <v>15</v>
      </c>
      <c r="D96" s="1">
        <f t="shared" si="9"/>
        <v>7.9577471545947667</v>
      </c>
      <c r="E96">
        <v>25</v>
      </c>
      <c r="F96" s="1">
        <f t="shared" si="10"/>
        <v>377.77251593397153</v>
      </c>
      <c r="G96" s="1">
        <f t="shared" si="11"/>
        <v>26.175831791867914</v>
      </c>
      <c r="H96" s="1">
        <f t="shared" si="12"/>
        <v>351.59668414210364</v>
      </c>
      <c r="K96">
        <v>90</v>
      </c>
      <c r="L96">
        <v>6</v>
      </c>
      <c r="M96">
        <v>19</v>
      </c>
      <c r="N96">
        <v>13</v>
      </c>
      <c r="O96" s="1">
        <f t="shared" si="8"/>
        <v>40.840704496667314</v>
      </c>
      <c r="P96" s="1">
        <f t="shared" si="13"/>
        <v>1407.6953081960264</v>
      </c>
      <c r="Q96" s="1">
        <f t="shared" si="14"/>
        <v>129.2505360541995</v>
      </c>
      <c r="R96" s="1">
        <f t="shared" si="15"/>
        <v>1278.4447721418269</v>
      </c>
    </row>
    <row r="97" spans="1:18" x14ac:dyDescent="0.25">
      <c r="A97">
        <v>91</v>
      </c>
      <c r="B97">
        <v>15</v>
      </c>
      <c r="C97">
        <v>111</v>
      </c>
      <c r="D97" s="1">
        <f t="shared" si="9"/>
        <v>52.839441106509256</v>
      </c>
      <c r="E97">
        <v>166</v>
      </c>
      <c r="F97" s="1">
        <f t="shared" si="10"/>
        <v>110705.90152932871</v>
      </c>
      <c r="G97" s="1">
        <f t="shared" si="11"/>
        <v>25868.196679131615</v>
      </c>
      <c r="H97" s="1">
        <f t="shared" si="12"/>
        <v>84837.7048501971</v>
      </c>
      <c r="K97">
        <v>91</v>
      </c>
      <c r="L97">
        <v>5</v>
      </c>
      <c r="M97">
        <v>29</v>
      </c>
      <c r="N97">
        <v>11</v>
      </c>
      <c r="O97" s="1">
        <f t="shared" si="8"/>
        <v>34.557519189487721</v>
      </c>
      <c r="P97" s="1">
        <f t="shared" si="13"/>
        <v>1526.028631481242</v>
      </c>
      <c r="Q97" s="1">
        <f t="shared" si="14"/>
        <v>142.55679794149464</v>
      </c>
      <c r="R97" s="1">
        <f t="shared" si="15"/>
        <v>1383.4718335397474</v>
      </c>
    </row>
    <row r="98" spans="1:18" x14ac:dyDescent="0.25">
      <c r="A98">
        <v>92</v>
      </c>
      <c r="B98">
        <v>23</v>
      </c>
      <c r="C98">
        <v>56</v>
      </c>
      <c r="D98" s="1">
        <f t="shared" si="9"/>
        <v>35.969017138768351</v>
      </c>
      <c r="E98">
        <v>113</v>
      </c>
      <c r="F98" s="1">
        <f t="shared" si="10"/>
        <v>38851.873435339177</v>
      </c>
      <c r="G98" s="1">
        <f t="shared" si="11"/>
        <v>7255.8611239983929</v>
      </c>
      <c r="H98" s="1">
        <f t="shared" si="12"/>
        <v>31596.012311340783</v>
      </c>
      <c r="K98">
        <v>92</v>
      </c>
      <c r="L98">
        <v>5</v>
      </c>
      <c r="M98">
        <v>20</v>
      </c>
      <c r="N98">
        <v>14</v>
      </c>
      <c r="O98" s="1">
        <f t="shared" si="8"/>
        <v>43.982297150257104</v>
      </c>
      <c r="P98" s="1">
        <f t="shared" si="13"/>
        <v>1523.6724369910494</v>
      </c>
      <c r="Q98" s="1">
        <f t="shared" si="14"/>
        <v>142.28963064941871</v>
      </c>
      <c r="R98" s="1">
        <f t="shared" si="15"/>
        <v>1381.3828063416306</v>
      </c>
    </row>
    <row r="99" spans="1:18" x14ac:dyDescent="0.25">
      <c r="A99">
        <v>93</v>
      </c>
      <c r="B99">
        <v>8</v>
      </c>
      <c r="C99">
        <v>54</v>
      </c>
      <c r="D99" s="1">
        <f t="shared" si="9"/>
        <v>26.101410667070837</v>
      </c>
      <c r="E99">
        <v>82</v>
      </c>
      <c r="F99" s="1">
        <f t="shared" si="10"/>
        <v>13488.199220382998</v>
      </c>
      <c r="G99" s="1">
        <f t="shared" si="11"/>
        <v>2008.6624353155548</v>
      </c>
      <c r="H99" s="1">
        <f t="shared" si="12"/>
        <v>11479.536785067443</v>
      </c>
      <c r="K99">
        <v>93</v>
      </c>
      <c r="L99">
        <v>6</v>
      </c>
      <c r="M99">
        <v>26</v>
      </c>
      <c r="N99">
        <v>11</v>
      </c>
      <c r="O99" s="1">
        <f t="shared" si="8"/>
        <v>34.557519189487721</v>
      </c>
      <c r="P99" s="1">
        <f t="shared" si="13"/>
        <v>1517.9128504594682</v>
      </c>
      <c r="Q99" s="1">
        <f t="shared" si="14"/>
        <v>141.63692741148506</v>
      </c>
      <c r="R99" s="1">
        <f t="shared" si="15"/>
        <v>1376.2759230479833</v>
      </c>
    </row>
    <row r="100" spans="1:18" x14ac:dyDescent="0.25">
      <c r="A100">
        <v>94</v>
      </c>
      <c r="B100">
        <v>3</v>
      </c>
      <c r="C100">
        <v>28</v>
      </c>
      <c r="D100" s="1">
        <f t="shared" si="9"/>
        <v>14.642254764454371</v>
      </c>
      <c r="E100">
        <v>46</v>
      </c>
      <c r="F100" s="1">
        <f t="shared" si="10"/>
        <v>1959.5754571101547</v>
      </c>
      <c r="G100" s="1">
        <f t="shared" si="11"/>
        <v>193.12010708059941</v>
      </c>
      <c r="H100" s="1">
        <f t="shared" si="12"/>
        <v>1766.4553500295553</v>
      </c>
      <c r="K100">
        <v>94</v>
      </c>
      <c r="L100">
        <v>8</v>
      </c>
      <c r="M100">
        <v>12</v>
      </c>
      <c r="N100">
        <v>18</v>
      </c>
      <c r="O100" s="1">
        <f t="shared" si="8"/>
        <v>56.548667764616276</v>
      </c>
      <c r="P100" s="1">
        <f t="shared" si="13"/>
        <v>1671.32729170977</v>
      </c>
      <c r="Q100" s="1">
        <f t="shared" si="14"/>
        <v>159.19869485945085</v>
      </c>
      <c r="R100" s="1">
        <f t="shared" si="15"/>
        <v>1512.1285968503191</v>
      </c>
    </row>
    <row r="101" spans="1:18" x14ac:dyDescent="0.25">
      <c r="A101">
        <v>95</v>
      </c>
      <c r="B101">
        <v>5</v>
      </c>
      <c r="C101">
        <v>30</v>
      </c>
      <c r="D101" s="1">
        <f t="shared" si="9"/>
        <v>11.140846016432674</v>
      </c>
      <c r="E101">
        <v>35</v>
      </c>
      <c r="F101" s="1">
        <f t="shared" si="10"/>
        <v>1608.673567287221</v>
      </c>
      <c r="G101" s="1">
        <f t="shared" si="11"/>
        <v>151.98295977643039</v>
      </c>
      <c r="H101" s="1">
        <f t="shared" si="12"/>
        <v>1456.6906075107906</v>
      </c>
      <c r="K101">
        <v>95</v>
      </c>
      <c r="L101">
        <v>6</v>
      </c>
      <c r="M101">
        <v>21</v>
      </c>
      <c r="N101">
        <v>15</v>
      </c>
      <c r="O101" s="1">
        <f t="shared" si="8"/>
        <v>47.123889803846893</v>
      </c>
      <c r="P101" s="1">
        <f t="shared" si="13"/>
        <v>1929.7232874675303</v>
      </c>
      <c r="Q101" s="1">
        <f t="shared" si="14"/>
        <v>189.55437468928326</v>
      </c>
      <c r="R101" s="1">
        <f t="shared" si="15"/>
        <v>1740.168912778247</v>
      </c>
    </row>
    <row r="102" spans="1:18" x14ac:dyDescent="0.25">
      <c r="A102">
        <v>96</v>
      </c>
      <c r="B102">
        <v>3</v>
      </c>
      <c r="C102">
        <v>15</v>
      </c>
      <c r="D102" s="1">
        <f t="shared" si="9"/>
        <v>8.91267681314614</v>
      </c>
      <c r="E102">
        <v>28</v>
      </c>
      <c r="F102" s="1">
        <f t="shared" si="10"/>
        <v>452.28660581300005</v>
      </c>
      <c r="G102" s="1">
        <f t="shared" si="11"/>
        <v>32.569800620587948</v>
      </c>
      <c r="H102" s="1">
        <f t="shared" si="12"/>
        <v>419.7168051924121</v>
      </c>
      <c r="K102">
        <v>96</v>
      </c>
      <c r="L102">
        <v>11</v>
      </c>
      <c r="M102">
        <v>21</v>
      </c>
      <c r="N102">
        <v>10</v>
      </c>
      <c r="O102" s="1">
        <f t="shared" si="8"/>
        <v>31.415926535897931</v>
      </c>
      <c r="P102" s="1">
        <f t="shared" si="13"/>
        <v>1819.7675445918876</v>
      </c>
      <c r="Q102" s="1">
        <f t="shared" si="14"/>
        <v>176.52334844968317</v>
      </c>
      <c r="R102" s="1">
        <f t="shared" si="15"/>
        <v>1643.2441961422044</v>
      </c>
    </row>
    <row r="103" spans="1:18" x14ac:dyDescent="0.25">
      <c r="A103">
        <v>97</v>
      </c>
      <c r="B103">
        <v>15</v>
      </c>
      <c r="C103">
        <v>54</v>
      </c>
      <c r="D103" s="1">
        <f t="shared" si="9"/>
        <v>30.557749073643905</v>
      </c>
      <c r="E103">
        <v>96</v>
      </c>
      <c r="F103" s="1">
        <f t="shared" si="10"/>
        <v>22861.810161573831</v>
      </c>
      <c r="G103" s="1">
        <f t="shared" si="11"/>
        <v>3811.5631672678519</v>
      </c>
      <c r="H103" s="1">
        <f t="shared" si="12"/>
        <v>19050.246994305977</v>
      </c>
      <c r="K103">
        <v>97</v>
      </c>
      <c r="L103">
        <v>8</v>
      </c>
      <c r="M103">
        <v>16</v>
      </c>
      <c r="N103">
        <v>18</v>
      </c>
      <c r="O103" s="1">
        <f t="shared" si="8"/>
        <v>56.548667764616276</v>
      </c>
      <c r="P103" s="1">
        <f t="shared" si="13"/>
        <v>2228.4363889463598</v>
      </c>
      <c r="Q103" s="1">
        <f t="shared" si="14"/>
        <v>225.74343504097524</v>
      </c>
      <c r="R103" s="1">
        <f t="shared" si="15"/>
        <v>2002.6929539053845</v>
      </c>
    </row>
    <row r="104" spans="1:18" x14ac:dyDescent="0.25">
      <c r="A104">
        <v>98</v>
      </c>
      <c r="B104">
        <v>2</v>
      </c>
      <c r="C104">
        <v>10</v>
      </c>
      <c r="D104" s="1">
        <f t="shared" si="9"/>
        <v>5.4112680651244416</v>
      </c>
      <c r="E104">
        <v>17</v>
      </c>
      <c r="F104" s="1">
        <f t="shared" si="10"/>
        <v>115.46493976789554</v>
      </c>
      <c r="G104" s="1">
        <f t="shared" si="11"/>
        <v>6.2080799002622342</v>
      </c>
      <c r="H104" s="1">
        <f t="shared" si="12"/>
        <v>109.25685986763331</v>
      </c>
      <c r="K104">
        <v>98</v>
      </c>
      <c r="L104">
        <v>6</v>
      </c>
      <c r="M104">
        <v>32</v>
      </c>
      <c r="N104">
        <v>11</v>
      </c>
      <c r="O104" s="1">
        <f t="shared" si="8"/>
        <v>34.557519189487721</v>
      </c>
      <c r="P104" s="1">
        <f t="shared" si="13"/>
        <v>1868.2004313347302</v>
      </c>
      <c r="Q104" s="1">
        <f t="shared" si="14"/>
        <v>182.24302943839416</v>
      </c>
      <c r="R104" s="1">
        <f t="shared" si="15"/>
        <v>1685.957401896336</v>
      </c>
    </row>
    <row r="105" spans="1:18" x14ac:dyDescent="0.25">
      <c r="A105">
        <v>99</v>
      </c>
      <c r="B105">
        <v>5</v>
      </c>
      <c r="C105">
        <v>16</v>
      </c>
      <c r="D105" s="1">
        <f t="shared" si="9"/>
        <v>13.687325105903</v>
      </c>
      <c r="E105">
        <v>43</v>
      </c>
      <c r="F105" s="1">
        <f t="shared" si="10"/>
        <v>1176.1263945247649</v>
      </c>
      <c r="G105" s="1">
        <f t="shared" si="11"/>
        <v>103.91398206857446</v>
      </c>
      <c r="H105" s="1">
        <f t="shared" si="12"/>
        <v>1072.2124124561906</v>
      </c>
      <c r="K105">
        <v>99</v>
      </c>
      <c r="L105">
        <v>5</v>
      </c>
      <c r="M105">
        <v>42</v>
      </c>
      <c r="N105">
        <v>10</v>
      </c>
      <c r="O105" s="1">
        <f t="shared" si="8"/>
        <v>31.415926535897931</v>
      </c>
      <c r="P105" s="1">
        <f t="shared" si="13"/>
        <v>1924.2255003237483</v>
      </c>
      <c r="Q105" s="1">
        <f t="shared" si="14"/>
        <v>188.89896497930224</v>
      </c>
      <c r="R105" s="1">
        <f t="shared" si="15"/>
        <v>1735.326535344446</v>
      </c>
    </row>
    <row r="106" spans="1:18" x14ac:dyDescent="0.25">
      <c r="A106">
        <v>100</v>
      </c>
      <c r="B106">
        <v>8</v>
      </c>
      <c r="C106">
        <v>64</v>
      </c>
      <c r="D106" s="1">
        <f t="shared" si="9"/>
        <v>31.194368846011486</v>
      </c>
      <c r="E106">
        <v>98</v>
      </c>
      <c r="F106" s="1">
        <f t="shared" si="10"/>
        <v>21557.920409273982</v>
      </c>
      <c r="G106" s="1">
        <f t="shared" si="11"/>
        <v>3549.2906832054705</v>
      </c>
      <c r="H106" s="1">
        <f t="shared" si="12"/>
        <v>18008.62972606851</v>
      </c>
      <c r="K106">
        <v>100</v>
      </c>
      <c r="L106">
        <v>8</v>
      </c>
      <c r="M106">
        <v>25</v>
      </c>
      <c r="N106">
        <v>15</v>
      </c>
      <c r="O106" s="1">
        <f t="shared" si="8"/>
        <v>47.123889803846893</v>
      </c>
      <c r="P106" s="1">
        <f t="shared" si="13"/>
        <v>2676.8987402463026</v>
      </c>
      <c r="Q106" s="1">
        <f t="shared" si="14"/>
        <v>282.02526445193041</v>
      </c>
      <c r="R106" s="1">
        <f t="shared" si="15"/>
        <v>2394.8734757943721</v>
      </c>
    </row>
    <row r="107" spans="1:18" x14ac:dyDescent="0.25">
      <c r="A107">
        <v>101</v>
      </c>
      <c r="B107">
        <v>6</v>
      </c>
      <c r="C107">
        <v>11</v>
      </c>
      <c r="D107" s="1">
        <f t="shared" si="9"/>
        <v>9.5492965855137211</v>
      </c>
      <c r="E107">
        <v>30</v>
      </c>
      <c r="F107" s="1">
        <f t="shared" si="10"/>
        <v>531.27821367009051</v>
      </c>
      <c r="G107" s="1">
        <f t="shared" si="11"/>
        <v>39.598957479890068</v>
      </c>
      <c r="H107" s="1">
        <f t="shared" si="12"/>
        <v>491.67925619020042</v>
      </c>
      <c r="K107">
        <v>101</v>
      </c>
      <c r="L107">
        <v>17</v>
      </c>
      <c r="M107">
        <v>15</v>
      </c>
      <c r="N107">
        <v>13</v>
      </c>
      <c r="O107" s="1">
        <f t="shared" si="8"/>
        <v>40.840704496667314</v>
      </c>
      <c r="P107" s="1">
        <f t="shared" si="13"/>
        <v>2666.4267647343368</v>
      </c>
      <c r="Q107" s="1">
        <f t="shared" si="14"/>
        <v>280.68644700299996</v>
      </c>
      <c r="R107" s="1">
        <f t="shared" si="15"/>
        <v>2385.7403177313367</v>
      </c>
    </row>
    <row r="108" spans="1:18" x14ac:dyDescent="0.25">
      <c r="A108">
        <v>102</v>
      </c>
      <c r="B108">
        <v>3</v>
      </c>
      <c r="C108">
        <v>34</v>
      </c>
      <c r="D108" s="1">
        <f t="shared" si="9"/>
        <v>12.732395447351628</v>
      </c>
      <c r="E108">
        <v>40</v>
      </c>
      <c r="F108" s="1">
        <f t="shared" si="10"/>
        <v>1863.1154300330575</v>
      </c>
      <c r="G108" s="1">
        <f t="shared" si="11"/>
        <v>181.64100985277867</v>
      </c>
      <c r="H108" s="1">
        <f t="shared" si="12"/>
        <v>1681.4744201802787</v>
      </c>
      <c r="K108">
        <v>102</v>
      </c>
      <c r="L108">
        <v>9</v>
      </c>
      <c r="M108">
        <v>9</v>
      </c>
      <c r="N108">
        <v>29</v>
      </c>
      <c r="O108" s="1">
        <f t="shared" si="8"/>
        <v>91.106186954104004</v>
      </c>
      <c r="P108" s="1">
        <f t="shared" si="13"/>
        <v>2787.3780818975438</v>
      </c>
      <c r="Q108" s="1">
        <f t="shared" si="14"/>
        <v>296.21744736813736</v>
      </c>
      <c r="R108" s="1">
        <f t="shared" si="15"/>
        <v>2491.1606345294063</v>
      </c>
    </row>
    <row r="109" spans="1:18" x14ac:dyDescent="0.25">
      <c r="A109">
        <v>103</v>
      </c>
      <c r="B109">
        <v>5</v>
      </c>
      <c r="C109">
        <v>17</v>
      </c>
      <c r="D109" s="1">
        <f t="shared" si="9"/>
        <v>11.459155902616464</v>
      </c>
      <c r="E109">
        <v>36</v>
      </c>
      <c r="F109" s="1">
        <f t="shared" si="10"/>
        <v>950.68169084807801</v>
      </c>
      <c r="G109" s="1">
        <f t="shared" si="11"/>
        <v>80.255995044330575</v>
      </c>
      <c r="H109" s="1">
        <f t="shared" si="12"/>
        <v>870.42569580374743</v>
      </c>
      <c r="K109">
        <v>103</v>
      </c>
      <c r="L109">
        <v>7</v>
      </c>
      <c r="M109">
        <v>29</v>
      </c>
      <c r="N109">
        <v>14</v>
      </c>
      <c r="O109" s="1">
        <f t="shared" si="8"/>
        <v>43.982297150257104</v>
      </c>
      <c r="P109" s="1">
        <f t="shared" si="13"/>
        <v>2604.1185104381393</v>
      </c>
      <c r="Q109" s="1">
        <f t="shared" si="14"/>
        <v>272.74385831304585</v>
      </c>
      <c r="R109" s="1">
        <f t="shared" si="15"/>
        <v>2331.3746521250932</v>
      </c>
    </row>
    <row r="110" spans="1:18" x14ac:dyDescent="0.25">
      <c r="A110">
        <v>104</v>
      </c>
      <c r="B110">
        <v>14</v>
      </c>
      <c r="C110">
        <v>56</v>
      </c>
      <c r="D110" s="1">
        <f t="shared" si="9"/>
        <v>45.200003838098276</v>
      </c>
      <c r="E110">
        <v>142</v>
      </c>
      <c r="F110" s="1">
        <f t="shared" si="10"/>
        <v>42103.37929052992</v>
      </c>
      <c r="G110" s="1">
        <f t="shared" si="11"/>
        <v>7999.5142920085027</v>
      </c>
      <c r="H110" s="1">
        <f t="shared" si="12"/>
        <v>34103.864998521414</v>
      </c>
      <c r="K110">
        <v>104</v>
      </c>
      <c r="L110">
        <v>5</v>
      </c>
      <c r="M110">
        <v>26</v>
      </c>
      <c r="N110">
        <v>17</v>
      </c>
      <c r="O110" s="1">
        <f t="shared" si="8"/>
        <v>53.407075111026487</v>
      </c>
      <c r="P110" s="1">
        <f t="shared" si="13"/>
        <v>2715.9068490283757</v>
      </c>
      <c r="Q110" s="1">
        <f t="shared" si="14"/>
        <v>287.02219969350108</v>
      </c>
      <c r="R110" s="1">
        <f t="shared" si="15"/>
        <v>2428.8846493348747</v>
      </c>
    </row>
    <row r="111" spans="1:18" x14ac:dyDescent="0.25">
      <c r="A111">
        <v>105</v>
      </c>
      <c r="B111">
        <v>1</v>
      </c>
      <c r="C111">
        <v>13</v>
      </c>
      <c r="D111" s="1">
        <f t="shared" si="9"/>
        <v>5.7295779513082321</v>
      </c>
      <c r="E111">
        <v>18</v>
      </c>
      <c r="F111" s="1">
        <f t="shared" si="10"/>
        <v>134.63016209189945</v>
      </c>
      <c r="G111" s="1">
        <f t="shared" si="11"/>
        <v>7.4803457430156373</v>
      </c>
      <c r="H111" s="1">
        <f t="shared" si="12"/>
        <v>127.14981634888382</v>
      </c>
      <c r="K111">
        <v>105</v>
      </c>
      <c r="L111">
        <v>3</v>
      </c>
      <c r="M111">
        <v>23</v>
      </c>
      <c r="N111">
        <v>21</v>
      </c>
      <c r="O111" s="1">
        <f t="shared" si="8"/>
        <v>65.973445725385659</v>
      </c>
      <c r="P111" s="1">
        <f t="shared" si="13"/>
        <v>3088.9709766421638</v>
      </c>
      <c r="Q111" s="1">
        <f t="shared" si="14"/>
        <v>335.56512825215697</v>
      </c>
      <c r="R111" s="1">
        <f t="shared" si="15"/>
        <v>2753.4058483900067</v>
      </c>
    </row>
    <row r="112" spans="1:18" x14ac:dyDescent="0.25">
      <c r="A112">
        <v>106</v>
      </c>
      <c r="B112">
        <v>8</v>
      </c>
      <c r="C112">
        <v>34</v>
      </c>
      <c r="D112" s="1">
        <f t="shared" si="9"/>
        <v>16.870423967740905</v>
      </c>
      <c r="E112">
        <v>53</v>
      </c>
      <c r="F112" s="1">
        <f t="shared" si="10"/>
        <v>4304.384133673374</v>
      </c>
      <c r="G112" s="1">
        <f t="shared" si="11"/>
        <v>502.00820618921989</v>
      </c>
      <c r="H112" s="1">
        <f t="shared" si="12"/>
        <v>3802.3759274841541</v>
      </c>
      <c r="K112">
        <v>106</v>
      </c>
      <c r="L112">
        <v>3</v>
      </c>
      <c r="M112">
        <v>63</v>
      </c>
      <c r="N112">
        <v>12</v>
      </c>
      <c r="O112" s="1">
        <f t="shared" si="8"/>
        <v>37.699111843077517</v>
      </c>
      <c r="P112" s="1">
        <f t="shared" si="13"/>
        <v>3117.2453105244717</v>
      </c>
      <c r="Q112" s="1">
        <f t="shared" si="14"/>
        <v>339.29761428348075</v>
      </c>
      <c r="R112" s="1">
        <f t="shared" si="15"/>
        <v>2777.9476962409908</v>
      </c>
    </row>
    <row r="113" spans="1:18" x14ac:dyDescent="0.25">
      <c r="A113">
        <v>107</v>
      </c>
      <c r="B113">
        <v>6</v>
      </c>
      <c r="C113">
        <v>15</v>
      </c>
      <c r="D113" s="1">
        <f t="shared" si="9"/>
        <v>11.140846016432674</v>
      </c>
      <c r="E113">
        <v>35</v>
      </c>
      <c r="F113" s="1">
        <f t="shared" si="10"/>
        <v>891.28368263047003</v>
      </c>
      <c r="G113" s="1">
        <f t="shared" si="11"/>
        <v>74.209961469322337</v>
      </c>
      <c r="H113" s="1">
        <f t="shared" si="12"/>
        <v>817.07372116114766</v>
      </c>
      <c r="K113">
        <v>107</v>
      </c>
      <c r="L113">
        <v>14</v>
      </c>
      <c r="M113">
        <v>18</v>
      </c>
      <c r="N113">
        <v>20</v>
      </c>
      <c r="O113" s="1">
        <f t="shared" si="8"/>
        <v>62.831853071795862</v>
      </c>
      <c r="P113" s="1">
        <f t="shared" si="13"/>
        <v>4128.0527468169885</v>
      </c>
      <c r="Q113" s="1">
        <f t="shared" si="14"/>
        <v>477.15288579938778</v>
      </c>
      <c r="R113" s="1">
        <f t="shared" si="15"/>
        <v>3650.8998610176009</v>
      </c>
    </row>
    <row r="114" spans="1:18" x14ac:dyDescent="0.25">
      <c r="A114">
        <v>108</v>
      </c>
      <c r="B114">
        <v>20</v>
      </c>
      <c r="C114">
        <v>46</v>
      </c>
      <c r="D114" s="1">
        <f t="shared" si="9"/>
        <v>28.647889756541161</v>
      </c>
      <c r="E114">
        <v>90</v>
      </c>
      <c r="F114" s="1">
        <f t="shared" si="10"/>
        <v>21600.630701511051</v>
      </c>
      <c r="G114" s="1">
        <f t="shared" si="11"/>
        <v>3557.8291116255214</v>
      </c>
      <c r="H114" s="1">
        <f t="shared" si="12"/>
        <v>18042.80158988553</v>
      </c>
      <c r="K114">
        <v>108</v>
      </c>
      <c r="L114">
        <v>10</v>
      </c>
      <c r="M114">
        <v>31</v>
      </c>
      <c r="N114">
        <v>15</v>
      </c>
      <c r="O114" s="1">
        <f t="shared" si="8"/>
        <v>47.123889803846893</v>
      </c>
      <c r="P114" s="1">
        <f t="shared" si="13"/>
        <v>3854.9959853424753</v>
      </c>
      <c r="Q114" s="1">
        <f t="shared" si="14"/>
        <v>439.11258791704176</v>
      </c>
      <c r="R114" s="1">
        <f t="shared" si="15"/>
        <v>3415.8833974254335</v>
      </c>
    </row>
    <row r="115" spans="1:18" x14ac:dyDescent="0.25">
      <c r="A115">
        <v>109</v>
      </c>
      <c r="B115">
        <v>6</v>
      </c>
      <c r="C115">
        <v>33</v>
      </c>
      <c r="D115" s="1">
        <f t="shared" si="9"/>
        <v>10.822536130248883</v>
      </c>
      <c r="E115">
        <v>34</v>
      </c>
      <c r="F115" s="1">
        <f t="shared" si="10"/>
        <v>1883.9248008836601</v>
      </c>
      <c r="G115" s="1">
        <f t="shared" si="11"/>
        <v>184.10687309204002</v>
      </c>
      <c r="H115" s="1">
        <f t="shared" si="12"/>
        <v>1699.8179277916201</v>
      </c>
      <c r="K115">
        <v>109</v>
      </c>
      <c r="L115">
        <v>7</v>
      </c>
      <c r="M115">
        <v>53</v>
      </c>
      <c r="N115">
        <v>14</v>
      </c>
      <c r="O115" s="1">
        <f t="shared" si="8"/>
        <v>43.982297150257104</v>
      </c>
      <c r="P115" s="1">
        <f t="shared" si="13"/>
        <v>4759.2510708007367</v>
      </c>
      <c r="Q115" s="1">
        <f t="shared" si="14"/>
        <v>567.11967714957973</v>
      </c>
      <c r="R115" s="1">
        <f t="shared" si="15"/>
        <v>4192.1313936511569</v>
      </c>
    </row>
    <row r="116" spans="1:18" x14ac:dyDescent="0.25">
      <c r="A116">
        <v>110</v>
      </c>
      <c r="B116">
        <v>19</v>
      </c>
      <c r="C116">
        <v>48</v>
      </c>
      <c r="D116" s="1">
        <f t="shared" si="9"/>
        <v>24.828171122335672</v>
      </c>
      <c r="E116">
        <v>78</v>
      </c>
      <c r="F116" s="1">
        <f t="shared" si="10"/>
        <v>18210.849181952388</v>
      </c>
      <c r="G116" s="1">
        <f t="shared" si="11"/>
        <v>2891.9028275155824</v>
      </c>
      <c r="H116" s="1">
        <f t="shared" si="12"/>
        <v>15318.946354436805</v>
      </c>
      <c r="K116">
        <v>110</v>
      </c>
      <c r="L116">
        <v>10</v>
      </c>
      <c r="M116">
        <v>40</v>
      </c>
      <c r="N116">
        <v>15</v>
      </c>
      <c r="O116" s="1">
        <f t="shared" si="8"/>
        <v>47.123889803846893</v>
      </c>
      <c r="P116" s="1">
        <f t="shared" si="13"/>
        <v>4974.188368183839</v>
      </c>
      <c r="Q116" s="1">
        <f t="shared" si="14"/>
        <v>598.36146971779522</v>
      </c>
      <c r="R116" s="1">
        <f t="shared" si="15"/>
        <v>4375.8268984660435</v>
      </c>
    </row>
    <row r="117" spans="1:18" x14ac:dyDescent="0.25">
      <c r="A117">
        <v>111</v>
      </c>
      <c r="B117">
        <v>8</v>
      </c>
      <c r="C117">
        <v>32</v>
      </c>
      <c r="D117" s="1">
        <f t="shared" si="9"/>
        <v>5.7295779513082321</v>
      </c>
      <c r="E117">
        <v>18</v>
      </c>
      <c r="F117" s="1">
        <f t="shared" si="10"/>
        <v>1195.1848878754533</v>
      </c>
      <c r="G117" s="1">
        <f t="shared" si="11"/>
        <v>105.96172971558231</v>
      </c>
      <c r="H117" s="1">
        <f t="shared" si="12"/>
        <v>1089.223158159871</v>
      </c>
      <c r="K117">
        <v>111</v>
      </c>
      <c r="L117">
        <v>13</v>
      </c>
      <c r="M117">
        <v>25</v>
      </c>
      <c r="N117">
        <v>20</v>
      </c>
      <c r="O117" s="1">
        <f t="shared" si="8"/>
        <v>62.831853071795862</v>
      </c>
      <c r="P117" s="1">
        <f t="shared" si="13"/>
        <v>5425.7923121373715</v>
      </c>
      <c r="Q117" s="1">
        <f t="shared" si="14"/>
        <v>664.93794870125316</v>
      </c>
      <c r="R117" s="1">
        <f t="shared" si="15"/>
        <v>4760.8543634361185</v>
      </c>
    </row>
    <row r="118" spans="1:18" x14ac:dyDescent="0.25">
      <c r="A118">
        <v>112</v>
      </c>
      <c r="B118">
        <v>14</v>
      </c>
      <c r="C118">
        <v>60</v>
      </c>
      <c r="D118" s="1">
        <f t="shared" si="9"/>
        <v>31.830988618379067</v>
      </c>
      <c r="E118">
        <v>100</v>
      </c>
      <c r="F118" s="1">
        <f t="shared" si="10"/>
        <v>25994.255109707527</v>
      </c>
      <c r="G118" s="1">
        <f t="shared" si="11"/>
        <v>4454.5513679545693</v>
      </c>
      <c r="H118" s="1">
        <f t="shared" si="12"/>
        <v>21539.703741752957</v>
      </c>
      <c r="K118">
        <v>112</v>
      </c>
      <c r="L118">
        <v>13</v>
      </c>
      <c r="M118">
        <v>17</v>
      </c>
      <c r="N118">
        <v>24</v>
      </c>
      <c r="O118" s="1">
        <f t="shared" si="8"/>
        <v>75.398223686155035</v>
      </c>
      <c r="P118" s="1">
        <f t="shared" si="13"/>
        <v>4704.273199362915</v>
      </c>
      <c r="Q118" s="1">
        <f t="shared" si="14"/>
        <v>559.1763228355104</v>
      </c>
      <c r="R118" s="1">
        <f t="shared" si="15"/>
        <v>4145.0968765274047</v>
      </c>
    </row>
    <row r="119" spans="1:18" x14ac:dyDescent="0.25">
      <c r="A119">
        <v>113</v>
      </c>
      <c r="B119">
        <v>4</v>
      </c>
      <c r="C119">
        <v>18</v>
      </c>
      <c r="D119" s="1">
        <f t="shared" si="9"/>
        <v>11.459155902616464</v>
      </c>
      <c r="E119">
        <v>36</v>
      </c>
      <c r="F119" s="1">
        <f t="shared" si="10"/>
        <v>910.19264242744407</v>
      </c>
      <c r="G119" s="1">
        <f t="shared" si="11"/>
        <v>76.125592715597676</v>
      </c>
      <c r="H119" s="1">
        <f t="shared" si="12"/>
        <v>834.06704971184638</v>
      </c>
      <c r="K119">
        <v>113</v>
      </c>
      <c r="L119">
        <v>7</v>
      </c>
      <c r="M119">
        <v>35</v>
      </c>
      <c r="N119">
        <v>20</v>
      </c>
      <c r="O119" s="1">
        <f t="shared" si="8"/>
        <v>62.831853071795862</v>
      </c>
      <c r="P119" s="1">
        <f t="shared" si="13"/>
        <v>5396.9943794794644</v>
      </c>
      <c r="Q119" s="1">
        <f t="shared" si="14"/>
        <v>660.65590696095671</v>
      </c>
      <c r="R119" s="1">
        <f t="shared" si="15"/>
        <v>4736.3384725185078</v>
      </c>
    </row>
    <row r="120" spans="1:18" x14ac:dyDescent="0.25">
      <c r="A120">
        <v>114</v>
      </c>
      <c r="B120">
        <v>2</v>
      </c>
      <c r="C120">
        <v>14</v>
      </c>
      <c r="D120" s="1">
        <f t="shared" si="9"/>
        <v>7.0028174960433951</v>
      </c>
      <c r="E120">
        <v>22</v>
      </c>
      <c r="F120" s="1">
        <f t="shared" si="10"/>
        <v>245.73308144853286</v>
      </c>
      <c r="G120" s="1">
        <f t="shared" si="11"/>
        <v>15.529793419716887</v>
      </c>
      <c r="H120" s="1">
        <f t="shared" si="12"/>
        <v>230.20328802881596</v>
      </c>
      <c r="K120">
        <v>114</v>
      </c>
      <c r="L120">
        <v>7</v>
      </c>
      <c r="M120">
        <v>45</v>
      </c>
      <c r="N120">
        <v>20</v>
      </c>
      <c r="O120" s="1">
        <f t="shared" si="8"/>
        <v>62.831853071795862</v>
      </c>
      <c r="P120" s="1">
        <f t="shared" si="13"/>
        <v>6938.9927736164555</v>
      </c>
      <c r="Q120" s="1">
        <f t="shared" si="14"/>
        <v>896.34811245704952</v>
      </c>
      <c r="R120" s="1">
        <f t="shared" si="15"/>
        <v>6042.6446611594056</v>
      </c>
    </row>
    <row r="121" spans="1:18" x14ac:dyDescent="0.25">
      <c r="A121">
        <v>115</v>
      </c>
      <c r="B121">
        <v>8</v>
      </c>
      <c r="C121">
        <v>36</v>
      </c>
      <c r="D121" s="1">
        <f t="shared" si="9"/>
        <v>28.966199642724952</v>
      </c>
      <c r="E121">
        <v>91</v>
      </c>
      <c r="F121" s="1">
        <f t="shared" si="10"/>
        <v>10694.958291953151</v>
      </c>
      <c r="G121" s="1">
        <f t="shared" si="11"/>
        <v>1515.5360018395693</v>
      </c>
      <c r="H121" s="1">
        <f t="shared" si="12"/>
        <v>9179.4222901135818</v>
      </c>
      <c r="K121">
        <v>115</v>
      </c>
      <c r="L121">
        <v>9</v>
      </c>
      <c r="M121">
        <v>39</v>
      </c>
      <c r="N121">
        <v>20</v>
      </c>
      <c r="O121" s="1">
        <f t="shared" si="8"/>
        <v>62.831853071795862</v>
      </c>
      <c r="P121" s="1">
        <f t="shared" si="13"/>
        <v>6748.9264180742721</v>
      </c>
      <c r="Q121" s="1">
        <f t="shared" si="14"/>
        <v>866.63006896766501</v>
      </c>
      <c r="R121" s="1">
        <f t="shared" si="15"/>
        <v>5882.2963491066075</v>
      </c>
    </row>
    <row r="122" spans="1:18" x14ac:dyDescent="0.25">
      <c r="A122">
        <v>116</v>
      </c>
      <c r="B122">
        <v>5</v>
      </c>
      <c r="C122">
        <v>44</v>
      </c>
      <c r="D122" s="1">
        <f t="shared" si="9"/>
        <v>15.278874536821952</v>
      </c>
      <c r="E122">
        <v>48</v>
      </c>
      <c r="F122" s="1">
        <f t="shared" si="10"/>
        <v>3857.0612450597273</v>
      </c>
      <c r="G122" s="1">
        <f t="shared" si="11"/>
        <v>439.39819581253295</v>
      </c>
      <c r="H122" s="1">
        <f t="shared" si="12"/>
        <v>3417.6630492471945</v>
      </c>
      <c r="K122">
        <v>116</v>
      </c>
      <c r="L122">
        <v>6</v>
      </c>
      <c r="M122">
        <v>65</v>
      </c>
      <c r="N122">
        <v>16</v>
      </c>
      <c r="O122" s="1">
        <f t="shared" si="8"/>
        <v>50.26548245743669</v>
      </c>
      <c r="P122" s="1">
        <f t="shared" si="13"/>
        <v>6602.5805602945484</v>
      </c>
      <c r="Q122" s="1">
        <f t="shared" si="14"/>
        <v>843.86947681247432</v>
      </c>
      <c r="R122" s="1">
        <f t="shared" si="15"/>
        <v>5758.7110834820742</v>
      </c>
    </row>
    <row r="123" spans="1:18" x14ac:dyDescent="0.25">
      <c r="A123">
        <v>117</v>
      </c>
      <c r="B123">
        <v>4</v>
      </c>
      <c r="C123">
        <v>17</v>
      </c>
      <c r="D123" s="1">
        <f t="shared" si="9"/>
        <v>11.777465788800255</v>
      </c>
      <c r="E123">
        <v>37</v>
      </c>
      <c r="F123" s="1">
        <f t="shared" si="10"/>
        <v>898.21159857764849</v>
      </c>
      <c r="G123" s="1">
        <f t="shared" si="11"/>
        <v>74.91081597613956</v>
      </c>
      <c r="H123" s="1">
        <f t="shared" si="12"/>
        <v>823.3007826015089</v>
      </c>
      <c r="K123">
        <v>117</v>
      </c>
      <c r="L123">
        <v>14</v>
      </c>
      <c r="M123">
        <v>7</v>
      </c>
      <c r="N123">
        <v>56</v>
      </c>
      <c r="O123" s="1">
        <f t="shared" si="8"/>
        <v>175.92918860102841</v>
      </c>
      <c r="P123" s="1">
        <f t="shared" si="13"/>
        <v>7542.9639612690926</v>
      </c>
      <c r="Q123" s="1">
        <f t="shared" si="14"/>
        <v>991.92506290939514</v>
      </c>
      <c r="R123" s="1">
        <f t="shared" si="15"/>
        <v>6551.0388983596977</v>
      </c>
    </row>
    <row r="124" spans="1:18" x14ac:dyDescent="0.25">
      <c r="A124">
        <v>118</v>
      </c>
      <c r="B124">
        <v>16</v>
      </c>
      <c r="C124">
        <v>45</v>
      </c>
      <c r="D124" s="1">
        <f t="shared" si="9"/>
        <v>36.923946797319722</v>
      </c>
      <c r="E124">
        <v>116</v>
      </c>
      <c r="F124" s="1">
        <f t="shared" si="10"/>
        <v>26037.845804280278</v>
      </c>
      <c r="G124" s="1">
        <f t="shared" si="11"/>
        <v>4463.6215698789874</v>
      </c>
      <c r="H124" s="1">
        <f t="shared" si="12"/>
        <v>21574.224234401292</v>
      </c>
      <c r="K124">
        <v>118</v>
      </c>
      <c r="L124">
        <v>11</v>
      </c>
      <c r="M124">
        <v>51</v>
      </c>
      <c r="N124">
        <v>21</v>
      </c>
      <c r="O124" s="1">
        <f t="shared" si="8"/>
        <v>65.973445725385659</v>
      </c>
      <c r="P124" s="1">
        <f t="shared" si="13"/>
        <v>10587.952640760999</v>
      </c>
      <c r="Q124" s="1">
        <f t="shared" si="14"/>
        <v>1497.1475083635883</v>
      </c>
      <c r="R124" s="1">
        <f t="shared" si="15"/>
        <v>9090.8051323974105</v>
      </c>
    </row>
    <row r="125" spans="1:18" x14ac:dyDescent="0.25">
      <c r="A125">
        <v>119</v>
      </c>
      <c r="B125">
        <v>5</v>
      </c>
      <c r="C125">
        <v>65</v>
      </c>
      <c r="D125" s="1">
        <f t="shared" si="9"/>
        <v>22.600001919049138</v>
      </c>
      <c r="E125">
        <v>71</v>
      </c>
      <c r="F125" s="1">
        <f t="shared" si="10"/>
        <v>11039.924743207932</v>
      </c>
      <c r="G125" s="1">
        <f t="shared" si="11"/>
        <v>1575.0839170421029</v>
      </c>
      <c r="H125" s="1">
        <f t="shared" si="12"/>
        <v>9464.8408261658296</v>
      </c>
      <c r="K125">
        <v>119</v>
      </c>
      <c r="L125">
        <v>13</v>
      </c>
      <c r="M125">
        <v>58</v>
      </c>
      <c r="N125">
        <v>20</v>
      </c>
      <c r="O125" s="1">
        <f t="shared" si="8"/>
        <v>62.831853071795862</v>
      </c>
      <c r="P125" s="1">
        <f t="shared" si="13"/>
        <v>12587.838164158702</v>
      </c>
      <c r="Q125" s="1">
        <f t="shared" si="14"/>
        <v>1847.0707586188187</v>
      </c>
      <c r="R125" s="1">
        <f t="shared" si="15"/>
        <v>10740.767405539884</v>
      </c>
    </row>
    <row r="126" spans="1:18" x14ac:dyDescent="0.25">
      <c r="A126">
        <v>120</v>
      </c>
      <c r="B126">
        <v>1</v>
      </c>
      <c r="C126">
        <v>24</v>
      </c>
      <c r="D126" s="1">
        <f t="shared" si="9"/>
        <v>7.9577471545947667</v>
      </c>
      <c r="E126">
        <v>25</v>
      </c>
      <c r="F126" s="1">
        <f t="shared" si="10"/>
        <v>454.17054303691793</v>
      </c>
      <c r="G126" s="1">
        <f t="shared" si="11"/>
        <v>32.734571248162496</v>
      </c>
      <c r="H126" s="1">
        <f t="shared" si="12"/>
        <v>421.43597178875541</v>
      </c>
      <c r="K126">
        <v>120</v>
      </c>
      <c r="L126">
        <v>25</v>
      </c>
      <c r="M126">
        <v>22</v>
      </c>
      <c r="N126">
        <v>25</v>
      </c>
      <c r="O126" s="1">
        <f t="shared" si="8"/>
        <v>78.539816339744831</v>
      </c>
      <c r="P126" s="1">
        <f t="shared" si="13"/>
        <v>10799.224746714914</v>
      </c>
      <c r="Q126" s="1">
        <f t="shared" si="14"/>
        <v>1533.4916921329457</v>
      </c>
      <c r="R126" s="1">
        <f t="shared" si="15"/>
        <v>9265.7330545819677</v>
      </c>
    </row>
    <row r="127" spans="1:18" x14ac:dyDescent="0.25">
      <c r="A127">
        <v>121</v>
      </c>
      <c r="B127">
        <v>3</v>
      </c>
      <c r="C127">
        <v>62</v>
      </c>
      <c r="D127" s="1">
        <f t="shared" si="9"/>
        <v>16.233804195373324</v>
      </c>
      <c r="E127">
        <v>51</v>
      </c>
      <c r="F127" s="1">
        <f t="shared" si="10"/>
        <v>5214.1914638727967</v>
      </c>
      <c r="G127" s="1">
        <f t="shared" si="11"/>
        <v>633.58928312732223</v>
      </c>
      <c r="H127" s="1">
        <f t="shared" si="12"/>
        <v>4580.6021807454745</v>
      </c>
      <c r="K127">
        <v>121</v>
      </c>
      <c r="L127">
        <v>7</v>
      </c>
      <c r="M127">
        <v>55</v>
      </c>
      <c r="N127">
        <v>25</v>
      </c>
      <c r="O127" s="1">
        <f t="shared" si="8"/>
        <v>78.539816339744831</v>
      </c>
      <c r="P127" s="1">
        <f t="shared" si="13"/>
        <v>12224.722413281283</v>
      </c>
      <c r="Q127" s="1">
        <f t="shared" si="14"/>
        <v>1782.5880454108099</v>
      </c>
      <c r="R127" s="1">
        <f t="shared" si="15"/>
        <v>10442.134367870472</v>
      </c>
    </row>
    <row r="128" spans="1:18" x14ac:dyDescent="0.25">
      <c r="A128">
        <v>122</v>
      </c>
      <c r="B128">
        <v>6</v>
      </c>
      <c r="C128">
        <v>84</v>
      </c>
      <c r="D128" s="1">
        <f t="shared" si="9"/>
        <v>22.281692032865347</v>
      </c>
      <c r="E128">
        <v>70</v>
      </c>
      <c r="F128" s="1">
        <f t="shared" si="10"/>
        <v>14649.710444808648</v>
      </c>
      <c r="G128" s="1">
        <f t="shared" si="11"/>
        <v>2220.5435315606164</v>
      </c>
      <c r="H128" s="1">
        <f t="shared" si="12"/>
        <v>12429.166913248031</v>
      </c>
      <c r="K128">
        <v>122</v>
      </c>
      <c r="L128">
        <v>14</v>
      </c>
      <c r="M128">
        <v>35</v>
      </c>
      <c r="N128">
        <v>25</v>
      </c>
      <c r="O128" s="1">
        <f t="shared" si="8"/>
        <v>78.539816339744831</v>
      </c>
      <c r="P128" s="1">
        <f t="shared" si="13"/>
        <v>10729.847908948137</v>
      </c>
      <c r="Q128" s="1">
        <f t="shared" si="14"/>
        <v>1521.5401788920876</v>
      </c>
      <c r="R128" s="1">
        <f t="shared" si="15"/>
        <v>9208.307730056049</v>
      </c>
    </row>
    <row r="129" spans="1:18" x14ac:dyDescent="0.25">
      <c r="A129">
        <v>123</v>
      </c>
      <c r="B129">
        <v>5</v>
      </c>
      <c r="C129">
        <v>98</v>
      </c>
      <c r="D129" s="1">
        <f t="shared" si="9"/>
        <v>30.557749073643905</v>
      </c>
      <c r="E129">
        <v>96</v>
      </c>
      <c r="F129" s="1">
        <f t="shared" si="10"/>
        <v>28518.683773844736</v>
      </c>
      <c r="G129" s="1">
        <f t="shared" si="11"/>
        <v>4985.0557748134606</v>
      </c>
      <c r="H129" s="1">
        <f t="shared" si="12"/>
        <v>23533.627999031276</v>
      </c>
      <c r="K129">
        <v>123</v>
      </c>
      <c r="L129">
        <v>14</v>
      </c>
      <c r="M129">
        <v>50</v>
      </c>
      <c r="N129">
        <v>20</v>
      </c>
      <c r="O129" s="1">
        <f t="shared" si="8"/>
        <v>62.831853071795862</v>
      </c>
      <c r="P129" s="1">
        <f t="shared" si="13"/>
        <v>11466.813185602745</v>
      </c>
      <c r="Q129" s="1">
        <f t="shared" si="14"/>
        <v>1649.3252920225659</v>
      </c>
      <c r="R129" s="1">
        <f t="shared" si="15"/>
        <v>9817.4878935801789</v>
      </c>
    </row>
    <row r="130" spans="1:18" x14ac:dyDescent="0.25">
      <c r="A130">
        <v>124</v>
      </c>
      <c r="B130">
        <v>2</v>
      </c>
      <c r="C130">
        <v>9</v>
      </c>
      <c r="D130" s="1">
        <f t="shared" si="9"/>
        <v>5.0929581789406511</v>
      </c>
      <c r="E130">
        <v>16</v>
      </c>
      <c r="F130" s="1">
        <f t="shared" si="10"/>
        <v>94.540276108057199</v>
      </c>
      <c r="G130" s="1">
        <f t="shared" si="11"/>
        <v>4.8701429804652347</v>
      </c>
      <c r="H130" s="1">
        <f t="shared" si="12"/>
        <v>89.670133127591967</v>
      </c>
      <c r="K130">
        <v>124</v>
      </c>
      <c r="L130">
        <v>4</v>
      </c>
      <c r="M130">
        <v>50</v>
      </c>
      <c r="N130">
        <v>30</v>
      </c>
      <c r="O130" s="1">
        <f t="shared" si="8"/>
        <v>94.247779607693786</v>
      </c>
      <c r="P130" s="1">
        <f t="shared" si="13"/>
        <v>13561.20828799594</v>
      </c>
      <c r="Q130" s="1">
        <f t="shared" si="14"/>
        <v>2021.8692954040964</v>
      </c>
      <c r="R130" s="1">
        <f t="shared" si="15"/>
        <v>11539.338992591844</v>
      </c>
    </row>
    <row r="131" spans="1:18" x14ac:dyDescent="0.25">
      <c r="A131">
        <v>125</v>
      </c>
      <c r="B131">
        <v>1</v>
      </c>
      <c r="C131">
        <v>54</v>
      </c>
      <c r="D131" s="1">
        <f t="shared" si="9"/>
        <v>11.140846016432674</v>
      </c>
      <c r="E131">
        <v>35</v>
      </c>
      <c r="F131" s="1">
        <f t="shared" si="10"/>
        <v>1926.3204145293</v>
      </c>
      <c r="G131" s="1">
        <f t="shared" si="11"/>
        <v>189.14865955921013</v>
      </c>
      <c r="H131" s="1">
        <f t="shared" si="12"/>
        <v>1737.17175497009</v>
      </c>
      <c r="K131">
        <v>125</v>
      </c>
      <c r="L131">
        <v>10</v>
      </c>
      <c r="M131">
        <v>65</v>
      </c>
      <c r="N131">
        <v>24</v>
      </c>
      <c r="O131" s="1">
        <f t="shared" si="8"/>
        <v>75.398223686155035</v>
      </c>
      <c r="P131" s="1">
        <f t="shared" si="13"/>
        <v>15587.535549561357</v>
      </c>
      <c r="Q131" s="1">
        <f t="shared" si="14"/>
        <v>2394.2785164540292</v>
      </c>
      <c r="R131" s="1">
        <f t="shared" si="15"/>
        <v>13193.257033107328</v>
      </c>
    </row>
    <row r="132" spans="1:18" x14ac:dyDescent="0.25">
      <c r="A132">
        <v>126</v>
      </c>
      <c r="B132">
        <v>5</v>
      </c>
      <c r="C132">
        <v>38</v>
      </c>
      <c r="D132" s="1">
        <f t="shared" si="9"/>
        <v>10.822536130248883</v>
      </c>
      <c r="E132">
        <v>34</v>
      </c>
      <c r="F132" s="1">
        <f t="shared" si="10"/>
        <v>1952.2691417659883</v>
      </c>
      <c r="G132" s="1">
        <f t="shared" si="11"/>
        <v>192.24631292651515</v>
      </c>
      <c r="H132" s="1">
        <f t="shared" si="12"/>
        <v>1760.022828839473</v>
      </c>
      <c r="K132">
        <v>126</v>
      </c>
      <c r="L132">
        <v>8</v>
      </c>
      <c r="M132">
        <v>83</v>
      </c>
      <c r="N132">
        <v>20</v>
      </c>
      <c r="O132" s="1">
        <f t="shared" si="8"/>
        <v>62.831853071795862</v>
      </c>
      <c r="P132" s="1">
        <f t="shared" si="13"/>
        <v>13559.113892893547</v>
      </c>
      <c r="Q132" s="1">
        <f t="shared" si="14"/>
        <v>2021.4902206919246</v>
      </c>
      <c r="R132" s="1">
        <f t="shared" si="15"/>
        <v>11537.623672201622</v>
      </c>
    </row>
    <row r="133" spans="1:18" x14ac:dyDescent="0.25">
      <c r="A133">
        <v>127</v>
      </c>
      <c r="B133">
        <v>2</v>
      </c>
      <c r="C133">
        <v>24</v>
      </c>
      <c r="D133" s="1">
        <f t="shared" si="9"/>
        <v>9.2309866993299305</v>
      </c>
      <c r="E133">
        <v>29</v>
      </c>
      <c r="F133" s="1">
        <f t="shared" si="10"/>
        <v>676.52996978985436</v>
      </c>
      <c r="G133" s="1">
        <f t="shared" si="11"/>
        <v>53.102051900281722</v>
      </c>
      <c r="H133" s="1">
        <f t="shared" si="12"/>
        <v>623.42791788957265</v>
      </c>
      <c r="K133">
        <v>127</v>
      </c>
      <c r="L133">
        <v>8</v>
      </c>
      <c r="M133">
        <v>55</v>
      </c>
      <c r="N133">
        <v>31</v>
      </c>
      <c r="O133" s="1">
        <f t="shared" si="8"/>
        <v>97.389372261283583</v>
      </c>
      <c r="P133" s="1">
        <f t="shared" si="13"/>
        <v>18329.884136757446</v>
      </c>
      <c r="Q133" s="1">
        <f t="shared" si="14"/>
        <v>2914.8669481256343</v>
      </c>
      <c r="R133" s="1">
        <f t="shared" si="15"/>
        <v>15415.017188631811</v>
      </c>
    </row>
    <row r="134" spans="1:18" x14ac:dyDescent="0.25">
      <c r="A134">
        <v>128</v>
      </c>
      <c r="B134">
        <v>4</v>
      </c>
      <c r="C134">
        <v>28</v>
      </c>
      <c r="D134" s="1">
        <f t="shared" si="9"/>
        <v>13.369015219719209</v>
      </c>
      <c r="E134">
        <v>42</v>
      </c>
      <c r="F134" s="1">
        <f t="shared" si="10"/>
        <v>1819.4496172665015</v>
      </c>
      <c r="G134" s="1">
        <f t="shared" si="11"/>
        <v>176.48590941297536</v>
      </c>
      <c r="H134" s="1">
        <f t="shared" si="12"/>
        <v>1642.9637078535261</v>
      </c>
      <c r="K134">
        <v>128</v>
      </c>
      <c r="L134">
        <v>12</v>
      </c>
      <c r="M134">
        <v>55</v>
      </c>
      <c r="N134">
        <v>31</v>
      </c>
      <c r="O134" s="1">
        <f t="shared" si="8"/>
        <v>97.389372261283583</v>
      </c>
      <c r="P134" s="1">
        <f t="shared" si="13"/>
        <v>21267.273267863904</v>
      </c>
      <c r="Q134" s="1">
        <f t="shared" si="14"/>
        <v>3491.2823673897969</v>
      </c>
      <c r="R134" s="1">
        <f t="shared" si="15"/>
        <v>17775.990900474106</v>
      </c>
    </row>
    <row r="135" spans="1:18" x14ac:dyDescent="0.25">
      <c r="A135">
        <v>129</v>
      </c>
      <c r="B135">
        <v>5</v>
      </c>
      <c r="C135">
        <v>20</v>
      </c>
      <c r="D135" s="1">
        <f t="shared" si="9"/>
        <v>7.9577471545947667</v>
      </c>
      <c r="E135">
        <v>25</v>
      </c>
      <c r="F135" s="1">
        <f t="shared" si="10"/>
        <v>670.80582534102314</v>
      </c>
      <c r="G135" s="1">
        <f t="shared" si="11"/>
        <v>52.557098583795707</v>
      </c>
      <c r="H135" s="1">
        <f t="shared" si="12"/>
        <v>618.24872675722747</v>
      </c>
      <c r="K135">
        <v>129</v>
      </c>
      <c r="L135">
        <v>10</v>
      </c>
      <c r="M135">
        <v>55</v>
      </c>
      <c r="N135">
        <v>30</v>
      </c>
      <c r="O135" s="1">
        <f t="shared" ref="O135:O142" si="16">N135*PI()</f>
        <v>94.247779607693786</v>
      </c>
      <c r="P135" s="1">
        <f t="shared" si="13"/>
        <v>18718.656227639185</v>
      </c>
      <c r="Q135" s="1">
        <f t="shared" si="14"/>
        <v>2990.0901576021329</v>
      </c>
      <c r="R135" s="1">
        <f t="shared" si="15"/>
        <v>15728.566070037052</v>
      </c>
    </row>
    <row r="136" spans="1:18" x14ac:dyDescent="0.25">
      <c r="A136">
        <v>130</v>
      </c>
      <c r="B136">
        <v>9</v>
      </c>
      <c r="C136">
        <v>25</v>
      </c>
      <c r="D136" s="1">
        <f t="shared" ref="D136:D199" si="17">E136/PI()</f>
        <v>14.642254764454371</v>
      </c>
      <c r="E136">
        <v>46</v>
      </c>
      <c r="F136" s="1">
        <f t="shared" ref="F136:F199" si="18">1/12*PI()*C136*(B136^2+B136*D136+D136^2)</f>
        <v>2795.8598418868214</v>
      </c>
      <c r="G136" s="1">
        <f t="shared" ref="G136:G199" si="19">$F$2*F136^$F$3</f>
        <v>297.31206058419593</v>
      </c>
      <c r="H136" s="1">
        <f t="shared" ref="H136:H199" si="20">F136-G136</f>
        <v>2498.5477813026255</v>
      </c>
      <c r="K136">
        <v>130</v>
      </c>
      <c r="L136">
        <v>7</v>
      </c>
      <c r="M136">
        <v>61</v>
      </c>
      <c r="N136">
        <v>30</v>
      </c>
      <c r="O136" s="1">
        <f t="shared" si="16"/>
        <v>94.247779607693786</v>
      </c>
      <c r="P136" s="1">
        <f t="shared" ref="P136:P142" si="21">1/12*PI()*M136*(L136^2+L136*N136+N136^2)</f>
        <v>18508.954918012067</v>
      </c>
      <c r="Q136" s="1">
        <f t="shared" ref="Q136:Q142" si="22">$F$2*P136^$F$3</f>
        <v>2949.4732358628848</v>
      </c>
      <c r="R136" s="1">
        <f t="shared" ref="R136:R142" si="23">P136-Q136</f>
        <v>15559.481682149182</v>
      </c>
    </row>
    <row r="137" spans="1:18" x14ac:dyDescent="0.25">
      <c r="A137">
        <v>131</v>
      </c>
      <c r="B137">
        <v>3</v>
      </c>
      <c r="C137">
        <v>15</v>
      </c>
      <c r="D137" s="1">
        <f t="shared" si="17"/>
        <v>5.0929581789406511</v>
      </c>
      <c r="E137">
        <v>16</v>
      </c>
      <c r="F137" s="1">
        <f t="shared" si="18"/>
        <v>197.20208093169819</v>
      </c>
      <c r="G137" s="1">
        <f t="shared" si="19"/>
        <v>11.889549215864118</v>
      </c>
      <c r="H137" s="1">
        <f t="shared" si="20"/>
        <v>185.31253171583407</v>
      </c>
      <c r="K137">
        <v>131</v>
      </c>
      <c r="L137">
        <v>22</v>
      </c>
      <c r="M137">
        <v>65</v>
      </c>
      <c r="N137">
        <v>20</v>
      </c>
      <c r="O137" s="1">
        <f t="shared" si="16"/>
        <v>62.831853071795862</v>
      </c>
      <c r="P137" s="1">
        <f t="shared" si="21"/>
        <v>22530.4553139948</v>
      </c>
      <c r="Q137" s="1">
        <f t="shared" si="22"/>
        <v>3744.6012467528467</v>
      </c>
      <c r="R137" s="1">
        <f t="shared" si="23"/>
        <v>18785.854067241955</v>
      </c>
    </row>
    <row r="138" spans="1:18" x14ac:dyDescent="0.25">
      <c r="A138">
        <v>132</v>
      </c>
      <c r="B138">
        <v>16</v>
      </c>
      <c r="C138">
        <v>42</v>
      </c>
      <c r="D138" s="1">
        <f t="shared" si="17"/>
        <v>20.053522829578814</v>
      </c>
      <c r="E138">
        <v>63</v>
      </c>
      <c r="F138" s="1">
        <f t="shared" si="18"/>
        <v>10764.668801538583</v>
      </c>
      <c r="G138" s="1">
        <f t="shared" si="19"/>
        <v>1527.5366962576395</v>
      </c>
      <c r="H138" s="1">
        <f t="shared" si="20"/>
        <v>9237.1321052809435</v>
      </c>
      <c r="K138">
        <v>132</v>
      </c>
      <c r="L138">
        <v>13</v>
      </c>
      <c r="M138">
        <v>66</v>
      </c>
      <c r="N138">
        <v>30</v>
      </c>
      <c r="O138" s="1">
        <f t="shared" si="16"/>
        <v>94.247779607693786</v>
      </c>
      <c r="P138" s="1">
        <f t="shared" si="21"/>
        <v>25209.710248731291</v>
      </c>
      <c r="Q138" s="1">
        <f t="shared" si="22"/>
        <v>4291.8665609204991</v>
      </c>
      <c r="R138" s="1">
        <f t="shared" si="23"/>
        <v>20917.843687810793</v>
      </c>
    </row>
    <row r="139" spans="1:18" x14ac:dyDescent="0.25">
      <c r="A139">
        <v>133</v>
      </c>
      <c r="B139">
        <v>12</v>
      </c>
      <c r="C139">
        <v>93</v>
      </c>
      <c r="D139" s="1">
        <f t="shared" si="17"/>
        <v>20.371832715762604</v>
      </c>
      <c r="E139">
        <v>64</v>
      </c>
      <c r="F139" s="1">
        <f t="shared" si="18"/>
        <v>19562.44642842446</v>
      </c>
      <c r="G139" s="1">
        <f t="shared" si="19"/>
        <v>3154.5001976067028</v>
      </c>
      <c r="H139" s="1">
        <f t="shared" si="20"/>
        <v>16407.946230817757</v>
      </c>
      <c r="K139">
        <v>133</v>
      </c>
      <c r="L139">
        <v>19</v>
      </c>
      <c r="M139">
        <v>60</v>
      </c>
      <c r="N139">
        <v>36</v>
      </c>
      <c r="O139" s="1">
        <f t="shared" si="16"/>
        <v>113.09733552923255</v>
      </c>
      <c r="P139" s="1">
        <f t="shared" si="21"/>
        <v>36772.342010268527</v>
      </c>
      <c r="Q139" s="1">
        <f t="shared" si="22"/>
        <v>6787.122423123993</v>
      </c>
      <c r="R139" s="1">
        <f t="shared" si="23"/>
        <v>29985.219587144533</v>
      </c>
    </row>
    <row r="140" spans="1:18" x14ac:dyDescent="0.25">
      <c r="A140">
        <v>134</v>
      </c>
      <c r="B140">
        <v>13</v>
      </c>
      <c r="C140">
        <v>97</v>
      </c>
      <c r="D140" s="1">
        <f t="shared" si="17"/>
        <v>19.416903057211233</v>
      </c>
      <c r="E140">
        <v>61</v>
      </c>
      <c r="F140" s="1">
        <f t="shared" si="18"/>
        <v>20275.911979984696</v>
      </c>
      <c r="G140" s="1">
        <f t="shared" si="19"/>
        <v>3294.7088173898765</v>
      </c>
      <c r="H140" s="1">
        <f t="shared" si="20"/>
        <v>16981.203162594818</v>
      </c>
      <c r="K140">
        <v>134</v>
      </c>
      <c r="L140">
        <v>6</v>
      </c>
      <c r="M140">
        <v>25</v>
      </c>
      <c r="N140">
        <v>80</v>
      </c>
      <c r="O140" s="1">
        <f t="shared" si="16"/>
        <v>251.32741228718345</v>
      </c>
      <c r="P140" s="1">
        <f t="shared" si="21"/>
        <v>45265.114150472931</v>
      </c>
      <c r="Q140" s="1">
        <f t="shared" si="22"/>
        <v>8734.5366309804285</v>
      </c>
      <c r="R140" s="1">
        <f t="shared" si="23"/>
        <v>36530.577519492501</v>
      </c>
    </row>
    <row r="141" spans="1:18" x14ac:dyDescent="0.25">
      <c r="A141">
        <v>135</v>
      </c>
      <c r="B141">
        <v>6</v>
      </c>
      <c r="C141">
        <v>107</v>
      </c>
      <c r="D141" s="1">
        <f t="shared" si="17"/>
        <v>26.101410667070837</v>
      </c>
      <c r="E141">
        <v>82</v>
      </c>
      <c r="F141" s="1">
        <f t="shared" si="18"/>
        <v>24479.932674542284</v>
      </c>
      <c r="G141" s="1">
        <f t="shared" si="19"/>
        <v>4141.5074018049045</v>
      </c>
      <c r="H141" s="1">
        <f t="shared" si="20"/>
        <v>20338.425272737379</v>
      </c>
      <c r="K141">
        <v>135</v>
      </c>
      <c r="L141">
        <v>21</v>
      </c>
      <c r="M141">
        <v>80</v>
      </c>
      <c r="N141">
        <v>40</v>
      </c>
      <c r="O141" s="1">
        <f t="shared" si="16"/>
        <v>125.66370614359172</v>
      </c>
      <c r="P141" s="1">
        <f t="shared" si="21"/>
        <v>60339.522899947951</v>
      </c>
      <c r="Q141" s="1">
        <f t="shared" si="22"/>
        <v>12382.077228778151</v>
      </c>
      <c r="R141" s="1">
        <f t="shared" si="23"/>
        <v>47957.4456711698</v>
      </c>
    </row>
    <row r="142" spans="1:18" x14ac:dyDescent="0.25">
      <c r="A142">
        <v>136</v>
      </c>
      <c r="B142">
        <v>8</v>
      </c>
      <c r="C142">
        <v>45</v>
      </c>
      <c r="D142" s="1">
        <f t="shared" si="17"/>
        <v>15.278874536821952</v>
      </c>
      <c r="E142">
        <v>48</v>
      </c>
      <c r="F142" s="1">
        <f t="shared" si="18"/>
        <v>4944.1796534895011</v>
      </c>
      <c r="G142" s="1">
        <f t="shared" si="19"/>
        <v>593.98194891601838</v>
      </c>
      <c r="H142" s="1">
        <f t="shared" si="20"/>
        <v>4350.197704573483</v>
      </c>
      <c r="K142">
        <v>136</v>
      </c>
      <c r="L142">
        <v>18</v>
      </c>
      <c r="M142">
        <v>75</v>
      </c>
      <c r="N142">
        <v>50</v>
      </c>
      <c r="O142" s="1">
        <f t="shared" si="16"/>
        <v>157.07963267948966</v>
      </c>
      <c r="P142" s="1">
        <f t="shared" si="21"/>
        <v>73120.569012302425</v>
      </c>
      <c r="Q142" s="1">
        <f t="shared" si="22"/>
        <v>15634.60324047524</v>
      </c>
      <c r="R142" s="1">
        <f t="shared" si="23"/>
        <v>57485.965771827185</v>
      </c>
    </row>
    <row r="143" spans="1:18" x14ac:dyDescent="0.25">
      <c r="A143">
        <v>137</v>
      </c>
      <c r="B143">
        <v>4</v>
      </c>
      <c r="C143">
        <v>26</v>
      </c>
      <c r="D143" s="1">
        <f t="shared" si="17"/>
        <v>11.140846016432674</v>
      </c>
      <c r="E143">
        <v>35</v>
      </c>
      <c r="F143" s="1">
        <f t="shared" si="18"/>
        <v>1257.0893682372571</v>
      </c>
      <c r="G143" s="1">
        <f t="shared" si="19"/>
        <v>112.66093368033063</v>
      </c>
      <c r="H143" s="1">
        <f t="shared" si="20"/>
        <v>1144.4284345569265</v>
      </c>
    </row>
    <row r="144" spans="1:18" x14ac:dyDescent="0.25">
      <c r="A144">
        <v>138</v>
      </c>
      <c r="B144">
        <v>2</v>
      </c>
      <c r="C144">
        <v>11</v>
      </c>
      <c r="D144" s="1">
        <f t="shared" si="17"/>
        <v>5.7295779513082321</v>
      </c>
      <c r="E144">
        <v>18</v>
      </c>
      <c r="F144" s="1">
        <f t="shared" si="18"/>
        <v>139.05720925974839</v>
      </c>
      <c r="G144" s="1">
        <f t="shared" si="19"/>
        <v>7.7800028520284448</v>
      </c>
      <c r="H144" s="1">
        <f t="shared" si="20"/>
        <v>131.27720640771994</v>
      </c>
    </row>
    <row r="145" spans="1:8" x14ac:dyDescent="0.25">
      <c r="A145">
        <v>139</v>
      </c>
      <c r="B145">
        <v>1</v>
      </c>
      <c r="C145">
        <v>6</v>
      </c>
      <c r="D145" s="1">
        <f t="shared" si="17"/>
        <v>2.8647889756541161</v>
      </c>
      <c r="E145">
        <v>9</v>
      </c>
      <c r="F145" s="1">
        <f t="shared" si="18"/>
        <v>18.962346717238418</v>
      </c>
      <c r="G145" s="1">
        <f t="shared" si="19"/>
        <v>0.69263402955857567</v>
      </c>
      <c r="H145" s="1">
        <f t="shared" si="20"/>
        <v>18.269712687679842</v>
      </c>
    </row>
    <row r="146" spans="1:8" x14ac:dyDescent="0.25">
      <c r="A146">
        <v>140</v>
      </c>
      <c r="B146">
        <v>9</v>
      </c>
      <c r="C146">
        <v>69</v>
      </c>
      <c r="D146" s="1">
        <f t="shared" si="17"/>
        <v>19.098593171027442</v>
      </c>
      <c r="E146">
        <v>60</v>
      </c>
      <c r="F146" s="1">
        <f t="shared" si="18"/>
        <v>11157.211422413913</v>
      </c>
      <c r="G146" s="1">
        <f t="shared" si="19"/>
        <v>1595.4213905504705</v>
      </c>
      <c r="H146" s="1">
        <f t="shared" si="20"/>
        <v>9561.790031863442</v>
      </c>
    </row>
    <row r="147" spans="1:8" x14ac:dyDescent="0.25">
      <c r="A147">
        <v>141</v>
      </c>
      <c r="B147">
        <v>8</v>
      </c>
      <c r="C147">
        <v>42</v>
      </c>
      <c r="D147" s="1">
        <f t="shared" si="17"/>
        <v>16.552114081557114</v>
      </c>
      <c r="E147">
        <v>52</v>
      </c>
      <c r="F147" s="1">
        <f t="shared" si="18"/>
        <v>5172.2015172475085</v>
      </c>
      <c r="G147" s="1">
        <f t="shared" si="19"/>
        <v>627.40043701674199</v>
      </c>
      <c r="H147" s="1">
        <f t="shared" si="20"/>
        <v>4544.8010802307663</v>
      </c>
    </row>
    <row r="148" spans="1:8" x14ac:dyDescent="0.25">
      <c r="A148">
        <v>142</v>
      </c>
      <c r="B148">
        <v>28</v>
      </c>
      <c r="C148">
        <v>106</v>
      </c>
      <c r="D148" s="1">
        <f t="shared" si="17"/>
        <v>74.484513367007025</v>
      </c>
      <c r="E148">
        <v>234</v>
      </c>
      <c r="F148" s="1">
        <f t="shared" si="18"/>
        <v>233592.06545326405</v>
      </c>
      <c r="G148" s="1">
        <f t="shared" si="19"/>
        <v>64039.945445632882</v>
      </c>
      <c r="H148" s="1">
        <f t="shared" si="20"/>
        <v>169552.12000763117</v>
      </c>
    </row>
    <row r="149" spans="1:8" x14ac:dyDescent="0.25">
      <c r="A149">
        <v>143</v>
      </c>
      <c r="B149">
        <v>11</v>
      </c>
      <c r="C149">
        <v>35</v>
      </c>
      <c r="D149" s="1">
        <f t="shared" si="17"/>
        <v>24.828171122335672</v>
      </c>
      <c r="E149">
        <v>78</v>
      </c>
      <c r="F149" s="1">
        <f t="shared" si="18"/>
        <v>9259.6293376607609</v>
      </c>
      <c r="G149" s="1">
        <f t="shared" si="19"/>
        <v>1272.2939706057421</v>
      </c>
      <c r="H149" s="1">
        <f t="shared" si="20"/>
        <v>7987.3353670550187</v>
      </c>
    </row>
    <row r="150" spans="1:8" x14ac:dyDescent="0.25">
      <c r="A150">
        <v>144</v>
      </c>
      <c r="B150">
        <v>6</v>
      </c>
      <c r="C150">
        <v>56</v>
      </c>
      <c r="D150" s="1">
        <f t="shared" si="17"/>
        <v>18.461973398659861</v>
      </c>
      <c r="E150">
        <v>58</v>
      </c>
      <c r="F150" s="1">
        <f t="shared" si="18"/>
        <v>7148.8283657070215</v>
      </c>
      <c r="G150" s="1">
        <f t="shared" si="19"/>
        <v>929.35998323678439</v>
      </c>
      <c r="H150" s="1">
        <f t="shared" si="20"/>
        <v>6219.468382470237</v>
      </c>
    </row>
    <row r="151" spans="1:8" x14ac:dyDescent="0.25">
      <c r="A151">
        <v>145</v>
      </c>
      <c r="B151">
        <v>9</v>
      </c>
      <c r="C151">
        <v>76</v>
      </c>
      <c r="D151" s="1">
        <f t="shared" si="17"/>
        <v>28.647889756541161</v>
      </c>
      <c r="E151">
        <v>90</v>
      </c>
      <c r="F151" s="1">
        <f t="shared" si="18"/>
        <v>23070.934192520024</v>
      </c>
      <c r="G151" s="1">
        <f t="shared" si="19"/>
        <v>3853.9312669361743</v>
      </c>
      <c r="H151" s="1">
        <f t="shared" si="20"/>
        <v>19217.002925583849</v>
      </c>
    </row>
    <row r="152" spans="1:8" x14ac:dyDescent="0.25">
      <c r="A152">
        <v>146</v>
      </c>
      <c r="B152">
        <v>20</v>
      </c>
      <c r="C152">
        <v>73</v>
      </c>
      <c r="D152" s="1">
        <f t="shared" si="17"/>
        <v>45.518313724282066</v>
      </c>
      <c r="E152">
        <v>143</v>
      </c>
      <c r="F152" s="1">
        <f t="shared" si="18"/>
        <v>64640.015204383526</v>
      </c>
      <c r="G152" s="1">
        <f t="shared" si="19"/>
        <v>13461.442365651274</v>
      </c>
      <c r="H152" s="1">
        <f t="shared" si="20"/>
        <v>51178.572838732252</v>
      </c>
    </row>
    <row r="153" spans="1:8" x14ac:dyDescent="0.25">
      <c r="A153">
        <v>147</v>
      </c>
      <c r="B153">
        <v>3</v>
      </c>
      <c r="C153">
        <v>24</v>
      </c>
      <c r="D153" s="1">
        <f t="shared" si="17"/>
        <v>16.552114081557114</v>
      </c>
      <c r="E153">
        <v>52</v>
      </c>
      <c r="F153" s="1">
        <f t="shared" si="18"/>
        <v>2089.9685322465562</v>
      </c>
      <c r="G153" s="1">
        <f t="shared" si="19"/>
        <v>208.82980791221337</v>
      </c>
      <c r="H153" s="1">
        <f t="shared" si="20"/>
        <v>1881.1387243343429</v>
      </c>
    </row>
    <row r="154" spans="1:8" x14ac:dyDescent="0.25">
      <c r="A154">
        <v>148</v>
      </c>
      <c r="B154">
        <v>6</v>
      </c>
      <c r="C154">
        <v>34</v>
      </c>
      <c r="D154" s="1">
        <f t="shared" si="17"/>
        <v>7.6394372684109761</v>
      </c>
      <c r="E154">
        <v>24</v>
      </c>
      <c r="F154" s="1">
        <f t="shared" si="18"/>
        <v>1247.9241849181051</v>
      </c>
      <c r="G154" s="1">
        <f t="shared" si="19"/>
        <v>111.66454805429451</v>
      </c>
      <c r="H154" s="1">
        <f t="shared" si="20"/>
        <v>1136.2596368638106</v>
      </c>
    </row>
    <row r="155" spans="1:8" x14ac:dyDescent="0.25">
      <c r="A155">
        <v>149</v>
      </c>
      <c r="B155">
        <v>13</v>
      </c>
      <c r="C155">
        <v>33</v>
      </c>
      <c r="D155" s="1">
        <f t="shared" si="17"/>
        <v>20.371832715762604</v>
      </c>
      <c r="E155">
        <v>64</v>
      </c>
      <c r="F155" s="1">
        <f t="shared" si="18"/>
        <v>7333.4977437300749</v>
      </c>
      <c r="G155" s="1">
        <f t="shared" si="19"/>
        <v>958.58490864622468</v>
      </c>
      <c r="H155" s="1">
        <f t="shared" si="20"/>
        <v>6374.91283508385</v>
      </c>
    </row>
    <row r="156" spans="1:8" x14ac:dyDescent="0.25">
      <c r="A156">
        <v>150</v>
      </c>
      <c r="B156">
        <v>9</v>
      </c>
      <c r="C156">
        <v>48</v>
      </c>
      <c r="D156" s="1">
        <f t="shared" si="17"/>
        <v>28.01126998417358</v>
      </c>
      <c r="E156">
        <v>88</v>
      </c>
      <c r="F156" s="1">
        <f t="shared" si="18"/>
        <v>14045.843054192195</v>
      </c>
      <c r="G156" s="1">
        <f t="shared" si="19"/>
        <v>2109.9194660722587</v>
      </c>
      <c r="H156" s="1">
        <f t="shared" si="20"/>
        <v>11935.923588119937</v>
      </c>
    </row>
    <row r="157" spans="1:8" x14ac:dyDescent="0.25">
      <c r="A157">
        <v>151</v>
      </c>
      <c r="B157">
        <v>26</v>
      </c>
      <c r="C157">
        <v>60</v>
      </c>
      <c r="D157" s="1">
        <f t="shared" si="17"/>
        <v>31.830988618379067</v>
      </c>
      <c r="E157">
        <v>100</v>
      </c>
      <c r="F157" s="1">
        <f t="shared" si="18"/>
        <v>39534.07747832303</v>
      </c>
      <c r="G157" s="1">
        <f t="shared" si="19"/>
        <v>7410.8217819618903</v>
      </c>
      <c r="H157" s="1">
        <f t="shared" si="20"/>
        <v>32123.255696361139</v>
      </c>
    </row>
    <row r="158" spans="1:8" x14ac:dyDescent="0.25">
      <c r="A158">
        <v>152</v>
      </c>
      <c r="B158">
        <v>9</v>
      </c>
      <c r="C158">
        <v>66</v>
      </c>
      <c r="D158" s="1">
        <f t="shared" si="17"/>
        <v>22.918311805232928</v>
      </c>
      <c r="E158">
        <v>72</v>
      </c>
      <c r="F158" s="1">
        <f t="shared" si="18"/>
        <v>14039.23100204649</v>
      </c>
      <c r="G158" s="1">
        <f t="shared" si="19"/>
        <v>2108.7137330772466</v>
      </c>
      <c r="H158" s="1">
        <f t="shared" si="20"/>
        <v>11930.517268969244</v>
      </c>
    </row>
    <row r="159" spans="1:8" x14ac:dyDescent="0.25">
      <c r="A159">
        <v>153</v>
      </c>
      <c r="B159">
        <v>2</v>
      </c>
      <c r="C159">
        <v>14</v>
      </c>
      <c r="D159" s="1">
        <f t="shared" si="17"/>
        <v>8.2760570407785572</v>
      </c>
      <c r="E159">
        <v>26</v>
      </c>
      <c r="F159" s="1">
        <f t="shared" si="18"/>
        <v>326.36782928703525</v>
      </c>
      <c r="G159" s="1">
        <f t="shared" si="19"/>
        <v>21.917123269421982</v>
      </c>
      <c r="H159" s="1">
        <f t="shared" si="20"/>
        <v>304.45070601761324</v>
      </c>
    </row>
    <row r="160" spans="1:8" x14ac:dyDescent="0.25">
      <c r="A160">
        <v>154</v>
      </c>
      <c r="B160">
        <v>20</v>
      </c>
      <c r="C160">
        <v>56</v>
      </c>
      <c r="D160" s="1">
        <f t="shared" si="17"/>
        <v>28.647889756541161</v>
      </c>
      <c r="E160">
        <v>90</v>
      </c>
      <c r="F160" s="1">
        <f t="shared" si="18"/>
        <v>26296.419984448235</v>
      </c>
      <c r="G160" s="1">
        <f t="shared" si="19"/>
        <v>4517.4914731613271</v>
      </c>
      <c r="H160" s="1">
        <f t="shared" si="20"/>
        <v>21778.928511286907</v>
      </c>
    </row>
    <row r="161" spans="1:8" x14ac:dyDescent="0.25">
      <c r="A161">
        <v>155</v>
      </c>
      <c r="B161">
        <v>1</v>
      </c>
      <c r="C161">
        <v>15</v>
      </c>
      <c r="D161" s="1">
        <f t="shared" si="17"/>
        <v>4.7746482927568605</v>
      </c>
      <c r="E161">
        <v>15</v>
      </c>
      <c r="F161" s="1">
        <f t="shared" si="18"/>
        <v>112.20164630617838</v>
      </c>
      <c r="G161" s="1">
        <f t="shared" si="19"/>
        <v>5.9957276917780771</v>
      </c>
      <c r="H161" s="1">
        <f t="shared" si="20"/>
        <v>106.2059186144003</v>
      </c>
    </row>
    <row r="162" spans="1:8" x14ac:dyDescent="0.25">
      <c r="A162">
        <v>156</v>
      </c>
      <c r="B162">
        <v>17</v>
      </c>
      <c r="C162">
        <v>26</v>
      </c>
      <c r="D162" s="1">
        <f t="shared" si="17"/>
        <v>26.419720553254628</v>
      </c>
      <c r="E162">
        <v>83</v>
      </c>
      <c r="F162" s="1">
        <f t="shared" si="18"/>
        <v>9775.4736794164346</v>
      </c>
      <c r="G162" s="1">
        <f t="shared" si="19"/>
        <v>1358.8456803552704</v>
      </c>
      <c r="H162" s="1">
        <f t="shared" si="20"/>
        <v>8416.6279990611638</v>
      </c>
    </row>
    <row r="163" spans="1:8" x14ac:dyDescent="0.25">
      <c r="A163">
        <v>157</v>
      </c>
      <c r="B163">
        <v>25</v>
      </c>
      <c r="C163">
        <v>53</v>
      </c>
      <c r="D163" s="1">
        <f t="shared" si="17"/>
        <v>37.242256683503513</v>
      </c>
      <c r="E163">
        <v>117</v>
      </c>
      <c r="F163" s="1">
        <f t="shared" si="18"/>
        <v>40835.790862047259</v>
      </c>
      <c r="G163" s="1">
        <f t="shared" si="19"/>
        <v>7708.0864111642795</v>
      </c>
      <c r="H163" s="1">
        <f t="shared" si="20"/>
        <v>33127.704450882979</v>
      </c>
    </row>
    <row r="164" spans="1:8" x14ac:dyDescent="0.25">
      <c r="A164">
        <v>158</v>
      </c>
      <c r="B164">
        <v>1</v>
      </c>
      <c r="C164">
        <v>10</v>
      </c>
      <c r="D164" s="1">
        <f t="shared" si="17"/>
        <v>5.7295779513082321</v>
      </c>
      <c r="E164">
        <v>18</v>
      </c>
      <c r="F164" s="1">
        <f t="shared" si="18"/>
        <v>103.56166314761495</v>
      </c>
      <c r="G164" s="1">
        <f t="shared" si="19"/>
        <v>5.4399441604005929</v>
      </c>
      <c r="H164" s="1">
        <f t="shared" si="20"/>
        <v>98.121718987214365</v>
      </c>
    </row>
    <row r="165" spans="1:8" x14ac:dyDescent="0.25">
      <c r="A165">
        <v>159</v>
      </c>
      <c r="B165">
        <v>3</v>
      </c>
      <c r="C165">
        <v>19</v>
      </c>
      <c r="D165" s="1">
        <f t="shared" si="17"/>
        <v>11.140846016432674</v>
      </c>
      <c r="E165">
        <v>35</v>
      </c>
      <c r="F165" s="1">
        <f t="shared" si="18"/>
        <v>828.40624539096518</v>
      </c>
      <c r="G165" s="1">
        <f t="shared" si="19"/>
        <v>67.903206102097442</v>
      </c>
      <c r="H165" s="1">
        <f t="shared" si="20"/>
        <v>760.50303928886774</v>
      </c>
    </row>
    <row r="166" spans="1:8" x14ac:dyDescent="0.25">
      <c r="A166">
        <v>160</v>
      </c>
      <c r="B166">
        <v>2</v>
      </c>
      <c r="C166">
        <v>7</v>
      </c>
      <c r="D166" s="1">
        <f t="shared" si="17"/>
        <v>5.4112680651244416</v>
      </c>
      <c r="E166">
        <v>17</v>
      </c>
      <c r="F166" s="1">
        <f t="shared" si="18"/>
        <v>80.825457837526884</v>
      </c>
      <c r="G166" s="1">
        <f t="shared" si="19"/>
        <v>4.0263017365382154</v>
      </c>
      <c r="H166" s="1">
        <f t="shared" si="20"/>
        <v>76.799156100988668</v>
      </c>
    </row>
    <row r="167" spans="1:8" x14ac:dyDescent="0.25">
      <c r="A167">
        <v>161</v>
      </c>
      <c r="B167">
        <v>2</v>
      </c>
      <c r="C167">
        <v>9</v>
      </c>
      <c r="D167" s="1">
        <f t="shared" si="17"/>
        <v>8.91267681314614</v>
      </c>
      <c r="E167">
        <v>28</v>
      </c>
      <c r="F167" s="1">
        <f t="shared" si="18"/>
        <v>238.59099103683835</v>
      </c>
      <c r="G167" s="1">
        <f t="shared" si="19"/>
        <v>14.983554154342249</v>
      </c>
      <c r="H167" s="1">
        <f t="shared" si="20"/>
        <v>223.6074368824961</v>
      </c>
    </row>
    <row r="168" spans="1:8" x14ac:dyDescent="0.25">
      <c r="A168">
        <v>162</v>
      </c>
      <c r="B168">
        <v>6</v>
      </c>
      <c r="C168">
        <v>9</v>
      </c>
      <c r="D168" s="1">
        <f t="shared" si="17"/>
        <v>14.323944878270581</v>
      </c>
      <c r="E168">
        <v>45</v>
      </c>
      <c r="F168" s="1">
        <f t="shared" si="18"/>
        <v>770.75614128855648</v>
      </c>
      <c r="G168" s="1">
        <f t="shared" si="19"/>
        <v>62.209980673954369</v>
      </c>
      <c r="H168" s="1">
        <f t="shared" si="20"/>
        <v>708.54616061460206</v>
      </c>
    </row>
    <row r="169" spans="1:8" x14ac:dyDescent="0.25">
      <c r="A169">
        <v>163</v>
      </c>
      <c r="B169">
        <v>6</v>
      </c>
      <c r="C169">
        <v>18</v>
      </c>
      <c r="D169" s="1">
        <f t="shared" si="17"/>
        <v>12.732395447351628</v>
      </c>
      <c r="E169">
        <v>40</v>
      </c>
      <c r="F169" s="1">
        <f t="shared" si="18"/>
        <v>1293.5897301349466</v>
      </c>
      <c r="G169" s="1">
        <f t="shared" si="19"/>
        <v>116.64439062056091</v>
      </c>
      <c r="H169" s="1">
        <f t="shared" si="20"/>
        <v>1176.9453395143858</v>
      </c>
    </row>
    <row r="170" spans="1:8" x14ac:dyDescent="0.25">
      <c r="A170">
        <v>164</v>
      </c>
      <c r="B170">
        <v>3</v>
      </c>
      <c r="C170">
        <v>5</v>
      </c>
      <c r="D170" s="1">
        <f t="shared" si="17"/>
        <v>8.2760570407785572</v>
      </c>
      <c r="E170">
        <v>26</v>
      </c>
      <c r="F170" s="1">
        <f t="shared" si="18"/>
        <v>133.93825705939608</v>
      </c>
      <c r="G170" s="1">
        <f t="shared" si="19"/>
        <v>7.4337007244821631</v>
      </c>
      <c r="H170" s="1">
        <f t="shared" si="20"/>
        <v>126.50455633491391</v>
      </c>
    </row>
    <row r="171" spans="1:8" x14ac:dyDescent="0.25">
      <c r="A171">
        <v>165</v>
      </c>
      <c r="B171">
        <v>4</v>
      </c>
      <c r="C171">
        <v>7</v>
      </c>
      <c r="D171" s="1">
        <f t="shared" si="17"/>
        <v>11.777465788800255</v>
      </c>
      <c r="E171">
        <v>37</v>
      </c>
      <c r="F171" s="1">
        <f t="shared" si="18"/>
        <v>369.85183470844356</v>
      </c>
      <c r="G171" s="1">
        <f t="shared" si="19"/>
        <v>25.511063145505485</v>
      </c>
      <c r="H171" s="1">
        <f t="shared" si="20"/>
        <v>344.34077156293807</v>
      </c>
    </row>
    <row r="172" spans="1:8" x14ac:dyDescent="0.25">
      <c r="A172">
        <v>166</v>
      </c>
      <c r="B172">
        <v>3</v>
      </c>
      <c r="C172">
        <v>12</v>
      </c>
      <c r="D172" s="1">
        <f t="shared" si="17"/>
        <v>6.6845076098596046</v>
      </c>
      <c r="E172">
        <v>21</v>
      </c>
      <c r="F172" s="1">
        <f t="shared" si="18"/>
        <v>231.64899368935983</v>
      </c>
      <c r="G172" s="1">
        <f t="shared" si="19"/>
        <v>14.455960846538787</v>
      </c>
      <c r="H172" s="1">
        <f t="shared" si="20"/>
        <v>217.19303284282103</v>
      </c>
    </row>
    <row r="173" spans="1:8" x14ac:dyDescent="0.25">
      <c r="A173">
        <v>167</v>
      </c>
      <c r="B173">
        <v>40</v>
      </c>
      <c r="C173">
        <v>18</v>
      </c>
      <c r="D173" s="1">
        <f t="shared" si="17"/>
        <v>39.470425886790046</v>
      </c>
      <c r="E173">
        <v>124</v>
      </c>
      <c r="F173" s="1">
        <f t="shared" si="18"/>
        <v>22321.321583558452</v>
      </c>
      <c r="G173" s="1">
        <f t="shared" si="19"/>
        <v>3702.4465694626701</v>
      </c>
      <c r="H173" s="1">
        <f t="shared" si="20"/>
        <v>18618.875014095782</v>
      </c>
    </row>
    <row r="174" spans="1:8" x14ac:dyDescent="0.25">
      <c r="A174">
        <v>168</v>
      </c>
      <c r="B174">
        <v>10</v>
      </c>
      <c r="C174">
        <v>6</v>
      </c>
      <c r="D174" s="1">
        <f t="shared" si="17"/>
        <v>14.00563499208679</v>
      </c>
      <c r="E174">
        <v>44</v>
      </c>
      <c r="F174" s="1">
        <f t="shared" si="18"/>
        <v>685.20360250539898</v>
      </c>
      <c r="G174" s="1">
        <f t="shared" si="19"/>
        <v>53.929684057559435</v>
      </c>
      <c r="H174" s="1">
        <f t="shared" si="20"/>
        <v>631.27391844783949</v>
      </c>
    </row>
    <row r="175" spans="1:8" x14ac:dyDescent="0.25">
      <c r="A175">
        <v>169</v>
      </c>
      <c r="B175">
        <v>5</v>
      </c>
      <c r="C175">
        <v>10</v>
      </c>
      <c r="D175" s="1">
        <f t="shared" si="17"/>
        <v>8.2760570407785572</v>
      </c>
      <c r="E175">
        <v>26</v>
      </c>
      <c r="F175" s="1">
        <f t="shared" si="18"/>
        <v>353.09774949998939</v>
      </c>
      <c r="G175" s="1">
        <f t="shared" si="19"/>
        <v>24.115002134284136</v>
      </c>
      <c r="H175" s="1">
        <f t="shared" si="20"/>
        <v>328.98274736570528</v>
      </c>
    </row>
    <row r="176" spans="1:8" x14ac:dyDescent="0.25">
      <c r="A176">
        <v>170</v>
      </c>
      <c r="B176">
        <v>3</v>
      </c>
      <c r="C176">
        <v>9</v>
      </c>
      <c r="D176" s="1">
        <f t="shared" si="17"/>
        <v>5.4112680651244416</v>
      </c>
      <c r="E176">
        <v>17</v>
      </c>
      <c r="F176" s="1">
        <f t="shared" si="18"/>
        <v>128.44941824206774</v>
      </c>
      <c r="G176" s="1">
        <f t="shared" si="19"/>
        <v>7.0655122857773858</v>
      </c>
      <c r="H176" s="1">
        <f t="shared" si="20"/>
        <v>121.38390595629035</v>
      </c>
    </row>
    <row r="177" spans="1:8" x14ac:dyDescent="0.25">
      <c r="A177">
        <v>171</v>
      </c>
      <c r="B177">
        <v>17</v>
      </c>
      <c r="C177">
        <v>27</v>
      </c>
      <c r="D177" s="1">
        <f t="shared" si="17"/>
        <v>19.416903057211233</v>
      </c>
      <c r="E177">
        <v>61</v>
      </c>
      <c r="F177" s="1">
        <f t="shared" si="18"/>
        <v>7041.0405675990041</v>
      </c>
      <c r="G177" s="1">
        <f t="shared" si="19"/>
        <v>912.37624156284335</v>
      </c>
      <c r="H177" s="1">
        <f t="shared" si="20"/>
        <v>6128.6643260361607</v>
      </c>
    </row>
    <row r="178" spans="1:8" x14ac:dyDescent="0.25">
      <c r="A178">
        <v>172</v>
      </c>
      <c r="B178">
        <v>17</v>
      </c>
      <c r="C178">
        <v>35</v>
      </c>
      <c r="D178" s="1">
        <f t="shared" si="17"/>
        <v>30.876058959827695</v>
      </c>
      <c r="E178">
        <v>97</v>
      </c>
      <c r="F178" s="1">
        <f t="shared" si="18"/>
        <v>16193.035821639647</v>
      </c>
      <c r="G178" s="1">
        <f t="shared" si="19"/>
        <v>2507.6525584433548</v>
      </c>
      <c r="H178" s="1">
        <f t="shared" si="20"/>
        <v>13685.383263196292</v>
      </c>
    </row>
    <row r="179" spans="1:8" x14ac:dyDescent="0.25">
      <c r="A179">
        <v>173</v>
      </c>
      <c r="B179">
        <v>7</v>
      </c>
      <c r="C179">
        <v>34</v>
      </c>
      <c r="D179" s="1">
        <f t="shared" si="17"/>
        <v>13.369015219719209</v>
      </c>
      <c r="E179">
        <v>42</v>
      </c>
      <c r="F179" s="1">
        <f t="shared" si="18"/>
        <v>2860.0705912199687</v>
      </c>
      <c r="G179" s="1">
        <f t="shared" si="19"/>
        <v>305.62171841563213</v>
      </c>
      <c r="H179" s="1">
        <f t="shared" si="20"/>
        <v>2554.4488728043366</v>
      </c>
    </row>
    <row r="180" spans="1:8" x14ac:dyDescent="0.25">
      <c r="A180">
        <v>174</v>
      </c>
      <c r="B180">
        <v>5</v>
      </c>
      <c r="C180">
        <v>34</v>
      </c>
      <c r="D180" s="1">
        <f t="shared" si="17"/>
        <v>15.278874536821952</v>
      </c>
      <c r="E180">
        <v>48</v>
      </c>
      <c r="F180" s="1">
        <f t="shared" si="18"/>
        <v>2980.4564166370619</v>
      </c>
      <c r="G180" s="1">
        <f t="shared" si="19"/>
        <v>321.30843394727003</v>
      </c>
      <c r="H180" s="1">
        <f t="shared" si="20"/>
        <v>2659.1479826897921</v>
      </c>
    </row>
    <row r="181" spans="1:8" x14ac:dyDescent="0.25">
      <c r="A181">
        <v>175</v>
      </c>
      <c r="B181">
        <v>17</v>
      </c>
      <c r="C181">
        <v>56</v>
      </c>
      <c r="D181" s="1">
        <f t="shared" si="17"/>
        <v>16.552114081557114</v>
      </c>
      <c r="E181">
        <v>52</v>
      </c>
      <c r="F181" s="1">
        <f t="shared" si="18"/>
        <v>12378.940975932626</v>
      </c>
      <c r="G181" s="1">
        <f t="shared" si="19"/>
        <v>1809.9250690643028</v>
      </c>
      <c r="H181" s="1">
        <f t="shared" si="20"/>
        <v>10569.015906868324</v>
      </c>
    </row>
    <row r="182" spans="1:8" x14ac:dyDescent="0.25">
      <c r="A182">
        <v>176</v>
      </c>
      <c r="B182">
        <v>34</v>
      </c>
      <c r="C182">
        <v>54</v>
      </c>
      <c r="D182" s="1">
        <f t="shared" si="17"/>
        <v>46.154933496649647</v>
      </c>
      <c r="E182">
        <v>145</v>
      </c>
      <c r="F182" s="1">
        <f t="shared" si="18"/>
        <v>68643.659090538</v>
      </c>
      <c r="G182" s="1">
        <f t="shared" si="19"/>
        <v>14480.239759159016</v>
      </c>
      <c r="H182" s="1">
        <f t="shared" si="20"/>
        <v>54163.419331378987</v>
      </c>
    </row>
    <row r="183" spans="1:8" x14ac:dyDescent="0.25">
      <c r="A183">
        <v>177</v>
      </c>
      <c r="B183">
        <v>20</v>
      </c>
      <c r="C183">
        <v>40</v>
      </c>
      <c r="D183" s="1">
        <f t="shared" si="17"/>
        <v>45.200003838098276</v>
      </c>
      <c r="E183">
        <v>142</v>
      </c>
      <c r="F183" s="1">
        <f t="shared" si="18"/>
        <v>35050.125354819575</v>
      </c>
      <c r="G183" s="1">
        <f t="shared" si="19"/>
        <v>6403.1839833575441</v>
      </c>
      <c r="H183" s="1">
        <f t="shared" si="20"/>
        <v>28646.941371462031</v>
      </c>
    </row>
    <row r="184" spans="1:8" x14ac:dyDescent="0.25">
      <c r="A184">
        <v>178</v>
      </c>
      <c r="B184">
        <v>18</v>
      </c>
      <c r="C184">
        <v>13</v>
      </c>
      <c r="D184" s="1">
        <f t="shared" si="17"/>
        <v>20.371832715762604</v>
      </c>
      <c r="E184">
        <v>64</v>
      </c>
      <c r="F184" s="1">
        <f t="shared" si="18"/>
        <v>3763.146089702891</v>
      </c>
      <c r="G184" s="1">
        <f t="shared" si="19"/>
        <v>426.44383980203253</v>
      </c>
      <c r="H184" s="1">
        <f t="shared" si="20"/>
        <v>3336.7022499008585</v>
      </c>
    </row>
    <row r="185" spans="1:8" x14ac:dyDescent="0.25">
      <c r="A185">
        <v>179</v>
      </c>
      <c r="B185">
        <v>8</v>
      </c>
      <c r="C185">
        <v>48</v>
      </c>
      <c r="D185" s="1">
        <f t="shared" si="17"/>
        <v>31.830988618379067</v>
      </c>
      <c r="E185">
        <v>100</v>
      </c>
      <c r="F185" s="1">
        <f t="shared" si="18"/>
        <v>16736.643166670612</v>
      </c>
      <c r="G185" s="1">
        <f t="shared" si="19"/>
        <v>2610.2146398657301</v>
      </c>
      <c r="H185" s="1">
        <f t="shared" si="20"/>
        <v>14126.428526804882</v>
      </c>
    </row>
    <row r="186" spans="1:8" x14ac:dyDescent="0.25">
      <c r="A186">
        <v>180</v>
      </c>
      <c r="B186">
        <v>10</v>
      </c>
      <c r="C186">
        <v>19</v>
      </c>
      <c r="D186" s="1">
        <f t="shared" si="17"/>
        <v>16.233804195373324</v>
      </c>
      <c r="E186">
        <v>51</v>
      </c>
      <c r="F186" s="1">
        <f t="shared" si="18"/>
        <v>2615.7985255947797</v>
      </c>
      <c r="G186" s="1">
        <f t="shared" si="19"/>
        <v>274.22967235869078</v>
      </c>
      <c r="H186" s="1">
        <f t="shared" si="20"/>
        <v>2341.5688532360891</v>
      </c>
    </row>
    <row r="187" spans="1:8" x14ac:dyDescent="0.25">
      <c r="A187">
        <v>181</v>
      </c>
      <c r="B187">
        <v>3</v>
      </c>
      <c r="C187">
        <v>18</v>
      </c>
      <c r="D187" s="1">
        <f t="shared" si="17"/>
        <v>8.5943669269623477</v>
      </c>
      <c r="E187">
        <v>27</v>
      </c>
      <c r="F187" s="1">
        <f t="shared" si="18"/>
        <v>511.98336136543725</v>
      </c>
      <c r="G187" s="1">
        <f t="shared" si="19"/>
        <v>37.859897565707449</v>
      </c>
      <c r="H187" s="1">
        <f t="shared" si="20"/>
        <v>474.12346379972979</v>
      </c>
    </row>
    <row r="188" spans="1:8" x14ac:dyDescent="0.25">
      <c r="A188">
        <v>182</v>
      </c>
      <c r="B188">
        <v>8</v>
      </c>
      <c r="C188">
        <v>6</v>
      </c>
      <c r="D188" s="1">
        <f t="shared" si="17"/>
        <v>10.185916357881302</v>
      </c>
      <c r="E188">
        <v>32</v>
      </c>
      <c r="F188" s="1">
        <f t="shared" si="18"/>
        <v>391.50562664097424</v>
      </c>
      <c r="G188" s="1">
        <f t="shared" si="19"/>
        <v>27.335484617043754</v>
      </c>
      <c r="H188" s="1">
        <f t="shared" si="20"/>
        <v>364.17014202393051</v>
      </c>
    </row>
    <row r="189" spans="1:8" x14ac:dyDescent="0.25">
      <c r="A189">
        <v>183</v>
      </c>
      <c r="B189">
        <v>4</v>
      </c>
      <c r="C189">
        <v>12</v>
      </c>
      <c r="D189" s="1">
        <f t="shared" si="17"/>
        <v>10.822536130248883</v>
      </c>
      <c r="E189">
        <v>34</v>
      </c>
      <c r="F189" s="1">
        <f t="shared" si="18"/>
        <v>554.23171088589868</v>
      </c>
      <c r="G189" s="1">
        <f t="shared" si="19"/>
        <v>41.685417928187348</v>
      </c>
      <c r="H189" s="1">
        <f t="shared" si="20"/>
        <v>512.54629295771133</v>
      </c>
    </row>
    <row r="190" spans="1:8" x14ac:dyDescent="0.25">
      <c r="A190">
        <v>184</v>
      </c>
      <c r="B190">
        <v>8</v>
      </c>
      <c r="C190">
        <v>18</v>
      </c>
      <c r="D190" s="1">
        <f t="shared" si="17"/>
        <v>17.82535362629228</v>
      </c>
      <c r="E190">
        <v>56</v>
      </c>
      <c r="F190" s="1">
        <f t="shared" si="18"/>
        <v>2470.9225993531722</v>
      </c>
      <c r="G190" s="1">
        <f t="shared" si="19"/>
        <v>255.90209051163706</v>
      </c>
      <c r="H190" s="1">
        <f t="shared" si="20"/>
        <v>2215.020508841535</v>
      </c>
    </row>
    <row r="191" spans="1:8" x14ac:dyDescent="0.25">
      <c r="A191">
        <v>185</v>
      </c>
      <c r="B191">
        <v>4</v>
      </c>
      <c r="C191">
        <v>14</v>
      </c>
      <c r="D191" s="1">
        <f t="shared" si="17"/>
        <v>10.822536130248883</v>
      </c>
      <c r="E191">
        <v>34</v>
      </c>
      <c r="F191" s="1">
        <f t="shared" si="18"/>
        <v>646.60366270021507</v>
      </c>
      <c r="G191" s="1">
        <f t="shared" si="19"/>
        <v>50.264059707991628</v>
      </c>
      <c r="H191" s="1">
        <f t="shared" si="20"/>
        <v>596.33960299222349</v>
      </c>
    </row>
    <row r="192" spans="1:8" x14ac:dyDescent="0.25">
      <c r="A192">
        <v>186</v>
      </c>
      <c r="B192">
        <v>13</v>
      </c>
      <c r="C192">
        <v>32</v>
      </c>
      <c r="D192" s="1">
        <f t="shared" si="17"/>
        <v>22.600001919049138</v>
      </c>
      <c r="E192">
        <v>71</v>
      </c>
      <c r="F192" s="1">
        <f t="shared" si="18"/>
        <v>8156.0781192244358</v>
      </c>
      <c r="G192" s="1">
        <f t="shared" si="19"/>
        <v>1090.6395120132493</v>
      </c>
      <c r="H192" s="1">
        <f t="shared" si="20"/>
        <v>7065.4386072111865</v>
      </c>
    </row>
    <row r="193" spans="1:8" x14ac:dyDescent="0.25">
      <c r="A193">
        <v>187</v>
      </c>
      <c r="B193">
        <v>17</v>
      </c>
      <c r="C193">
        <v>17</v>
      </c>
      <c r="D193" s="1">
        <f t="shared" si="17"/>
        <v>17.82535362629228</v>
      </c>
      <c r="E193">
        <v>56</v>
      </c>
      <c r="F193" s="1">
        <f t="shared" si="18"/>
        <v>4049.031779943075</v>
      </c>
      <c r="G193" s="1">
        <f t="shared" si="19"/>
        <v>466.08719879122265</v>
      </c>
      <c r="H193" s="1">
        <f t="shared" si="20"/>
        <v>3582.9445811518522</v>
      </c>
    </row>
    <row r="194" spans="1:8" x14ac:dyDescent="0.25">
      <c r="A194">
        <v>188</v>
      </c>
      <c r="B194">
        <v>2</v>
      </c>
      <c r="C194">
        <v>11</v>
      </c>
      <c r="D194" s="1">
        <f t="shared" si="17"/>
        <v>10.185916357881302</v>
      </c>
      <c r="E194">
        <v>32</v>
      </c>
      <c r="F194" s="1">
        <f t="shared" si="18"/>
        <v>368.97271956101412</v>
      </c>
      <c r="G194" s="1">
        <f t="shared" si="19"/>
        <v>25.437467063934896</v>
      </c>
      <c r="H194" s="1">
        <f t="shared" si="20"/>
        <v>343.53525249707923</v>
      </c>
    </row>
    <row r="195" spans="1:8" x14ac:dyDescent="0.25">
      <c r="A195">
        <v>189</v>
      </c>
      <c r="B195">
        <v>7</v>
      </c>
      <c r="C195">
        <v>36</v>
      </c>
      <c r="D195" s="1">
        <f t="shared" si="17"/>
        <v>16.552114081557114</v>
      </c>
      <c r="E195">
        <v>52</v>
      </c>
      <c r="F195" s="1">
        <f t="shared" si="18"/>
        <v>4135.9439168006093</v>
      </c>
      <c r="G195" s="1">
        <f t="shared" si="19"/>
        <v>478.26043028628629</v>
      </c>
      <c r="H195" s="1">
        <f t="shared" si="20"/>
        <v>3657.6834865143228</v>
      </c>
    </row>
    <row r="196" spans="1:8" x14ac:dyDescent="0.25">
      <c r="A196">
        <v>190</v>
      </c>
      <c r="B196">
        <v>8</v>
      </c>
      <c r="C196">
        <v>49</v>
      </c>
      <c r="D196" s="1">
        <f t="shared" si="17"/>
        <v>14.642254764454371</v>
      </c>
      <c r="E196">
        <v>46</v>
      </c>
      <c r="F196" s="1">
        <f t="shared" si="18"/>
        <v>5073.9730667281456</v>
      </c>
      <c r="G196" s="1">
        <f t="shared" si="19"/>
        <v>612.9647488234915</v>
      </c>
      <c r="H196" s="1">
        <f t="shared" si="20"/>
        <v>4461.0083179046542</v>
      </c>
    </row>
    <row r="197" spans="1:8" x14ac:dyDescent="0.25">
      <c r="A197">
        <v>191</v>
      </c>
      <c r="B197">
        <v>1</v>
      </c>
      <c r="C197">
        <v>30</v>
      </c>
      <c r="D197" s="1">
        <f t="shared" si="17"/>
        <v>7.9577471545947667</v>
      </c>
      <c r="E197">
        <v>25</v>
      </c>
      <c r="F197" s="1">
        <f t="shared" si="18"/>
        <v>567.7131787961473</v>
      </c>
      <c r="G197" s="1">
        <f t="shared" si="19"/>
        <v>42.919574994621875</v>
      </c>
      <c r="H197" s="1">
        <f t="shared" si="20"/>
        <v>524.79360380152548</v>
      </c>
    </row>
    <row r="198" spans="1:8" x14ac:dyDescent="0.25">
      <c r="A198">
        <v>192</v>
      </c>
      <c r="B198">
        <v>2</v>
      </c>
      <c r="C198">
        <v>25</v>
      </c>
      <c r="D198" s="1">
        <f t="shared" si="17"/>
        <v>12.414085561167836</v>
      </c>
      <c r="E198">
        <v>39</v>
      </c>
      <c r="F198" s="1">
        <f t="shared" si="18"/>
        <v>1197.3243906248015</v>
      </c>
      <c r="G198" s="1">
        <f t="shared" si="19"/>
        <v>106.19204810755502</v>
      </c>
      <c r="H198" s="1">
        <f t="shared" si="20"/>
        <v>1091.1323425172463</v>
      </c>
    </row>
    <row r="199" spans="1:8" x14ac:dyDescent="0.25">
      <c r="A199">
        <v>193</v>
      </c>
      <c r="B199">
        <v>1</v>
      </c>
      <c r="C199">
        <v>16</v>
      </c>
      <c r="D199" s="1">
        <f t="shared" si="17"/>
        <v>6.6845076098596046</v>
      </c>
      <c r="E199">
        <v>21</v>
      </c>
      <c r="F199" s="1">
        <f t="shared" si="18"/>
        <v>219.35500328085533</v>
      </c>
      <c r="G199" s="1">
        <f t="shared" si="19"/>
        <v>13.52994263326954</v>
      </c>
      <c r="H199" s="1">
        <f t="shared" si="20"/>
        <v>205.82506064758579</v>
      </c>
    </row>
    <row r="200" spans="1:8" x14ac:dyDescent="0.25">
      <c r="A200">
        <v>194</v>
      </c>
      <c r="B200">
        <v>8</v>
      </c>
      <c r="C200">
        <v>77</v>
      </c>
      <c r="D200" s="1">
        <f t="shared" ref="D200:D263" si="24">E200/PI()</f>
        <v>32.785918276930438</v>
      </c>
      <c r="E200">
        <v>103</v>
      </c>
      <c r="F200" s="1">
        <f t="shared" ref="F200:F263" si="25">1/12*PI()*C200*(B200^2+B200*D200+D200^2)</f>
        <v>28246.240537602149</v>
      </c>
      <c r="G200" s="1">
        <f t="shared" ref="G200:G263" si="26">$F$2*F200^$F$3</f>
        <v>4927.300721764138</v>
      </c>
      <c r="H200" s="1">
        <f t="shared" ref="H200:H263" si="27">F200-G200</f>
        <v>23318.93981583801</v>
      </c>
    </row>
    <row r="201" spans="1:8" x14ac:dyDescent="0.25">
      <c r="A201">
        <v>195</v>
      </c>
      <c r="B201">
        <v>5</v>
      </c>
      <c r="C201">
        <v>24</v>
      </c>
      <c r="D201" s="1">
        <f t="shared" si="24"/>
        <v>10.822536130248883</v>
      </c>
      <c r="E201">
        <v>34</v>
      </c>
      <c r="F201" s="1">
        <f t="shared" si="25"/>
        <v>1233.0120895364137</v>
      </c>
      <c r="G201" s="1">
        <f t="shared" si="26"/>
        <v>110.04673968809605</v>
      </c>
      <c r="H201" s="1">
        <f t="shared" si="27"/>
        <v>1122.9653498483176</v>
      </c>
    </row>
    <row r="202" spans="1:8" x14ac:dyDescent="0.25">
      <c r="A202">
        <v>196</v>
      </c>
      <c r="B202">
        <v>1</v>
      </c>
      <c r="C202">
        <v>30</v>
      </c>
      <c r="D202" s="1">
        <f t="shared" si="24"/>
        <v>11.140846016432674</v>
      </c>
      <c r="E202">
        <v>35</v>
      </c>
      <c r="F202" s="1">
        <f t="shared" si="25"/>
        <v>1070.1780080718333</v>
      </c>
      <c r="G202" s="1">
        <f t="shared" si="26"/>
        <v>92.662165787808064</v>
      </c>
      <c r="H202" s="1">
        <f t="shared" si="27"/>
        <v>977.51584228402533</v>
      </c>
    </row>
    <row r="203" spans="1:8" x14ac:dyDescent="0.25">
      <c r="A203">
        <v>197</v>
      </c>
      <c r="B203">
        <v>6</v>
      </c>
      <c r="C203">
        <v>15</v>
      </c>
      <c r="D203" s="1">
        <f t="shared" si="24"/>
        <v>6.366197723675814</v>
      </c>
      <c r="E203">
        <v>20</v>
      </c>
      <c r="F203" s="1">
        <f t="shared" si="25"/>
        <v>450.52661250343601</v>
      </c>
      <c r="G203" s="1">
        <f t="shared" si="26"/>
        <v>32.416002854721</v>
      </c>
      <c r="H203" s="1">
        <f t="shared" si="27"/>
        <v>418.11060964871501</v>
      </c>
    </row>
    <row r="204" spans="1:8" x14ac:dyDescent="0.25">
      <c r="A204">
        <v>198</v>
      </c>
      <c r="B204">
        <v>3</v>
      </c>
      <c r="C204">
        <v>31</v>
      </c>
      <c r="D204" s="1">
        <f t="shared" si="24"/>
        <v>12.095775674984045</v>
      </c>
      <c r="E204">
        <v>38</v>
      </c>
      <c r="F204" s="1">
        <f t="shared" si="25"/>
        <v>1554.9440079568965</v>
      </c>
      <c r="G204" s="1">
        <f t="shared" si="26"/>
        <v>145.84265056352146</v>
      </c>
      <c r="H204" s="1">
        <f t="shared" si="27"/>
        <v>1409.1013573933751</v>
      </c>
    </row>
    <row r="205" spans="1:8" x14ac:dyDescent="0.25">
      <c r="A205">
        <v>199</v>
      </c>
      <c r="B205">
        <v>5</v>
      </c>
      <c r="C205">
        <v>26</v>
      </c>
      <c r="D205" s="1">
        <f t="shared" si="24"/>
        <v>10.504226244065093</v>
      </c>
      <c r="E205">
        <v>33</v>
      </c>
      <c r="F205" s="1">
        <f t="shared" si="25"/>
        <v>1278.721778520101</v>
      </c>
      <c r="G205" s="1">
        <f t="shared" si="26"/>
        <v>115.01883783008306</v>
      </c>
      <c r="H205" s="1">
        <f t="shared" si="27"/>
        <v>1163.7029406900178</v>
      </c>
    </row>
    <row r="206" spans="1:8" x14ac:dyDescent="0.25">
      <c r="A206">
        <v>200</v>
      </c>
      <c r="B206">
        <v>8</v>
      </c>
      <c r="C206">
        <v>39</v>
      </c>
      <c r="D206" s="1">
        <f t="shared" si="24"/>
        <v>16.552114081557114</v>
      </c>
      <c r="E206">
        <v>52</v>
      </c>
      <c r="F206" s="1">
        <f t="shared" si="25"/>
        <v>4802.7585517298285</v>
      </c>
      <c r="G206" s="1">
        <f t="shared" si="26"/>
        <v>573.41970274350649</v>
      </c>
      <c r="H206" s="1">
        <f t="shared" si="27"/>
        <v>4229.3388489863219</v>
      </c>
    </row>
    <row r="207" spans="1:8" x14ac:dyDescent="0.25">
      <c r="A207">
        <v>201</v>
      </c>
      <c r="B207">
        <v>30</v>
      </c>
      <c r="C207">
        <v>77</v>
      </c>
      <c r="D207" s="1">
        <f t="shared" si="24"/>
        <v>44.563384065730695</v>
      </c>
      <c r="E207">
        <v>140</v>
      </c>
      <c r="F207" s="1">
        <f t="shared" si="25"/>
        <v>85125.470926862457</v>
      </c>
      <c r="G207" s="1">
        <f t="shared" si="26"/>
        <v>18803.344474477544</v>
      </c>
      <c r="H207" s="1">
        <f t="shared" si="27"/>
        <v>66322.126452384909</v>
      </c>
    </row>
    <row r="208" spans="1:8" x14ac:dyDescent="0.25">
      <c r="A208">
        <v>202</v>
      </c>
      <c r="B208">
        <v>22</v>
      </c>
      <c r="C208">
        <v>40</v>
      </c>
      <c r="D208" s="1">
        <f t="shared" si="24"/>
        <v>44.563384065730695</v>
      </c>
      <c r="E208">
        <v>140</v>
      </c>
      <c r="F208" s="1">
        <f t="shared" si="25"/>
        <v>36131.348711799183</v>
      </c>
      <c r="G208" s="1">
        <f t="shared" si="26"/>
        <v>6643.7643854526705</v>
      </c>
      <c r="H208" s="1">
        <f t="shared" si="27"/>
        <v>29487.584326346514</v>
      </c>
    </row>
    <row r="209" spans="1:8" x14ac:dyDescent="0.25">
      <c r="A209">
        <v>203</v>
      </c>
      <c r="B209">
        <v>15</v>
      </c>
      <c r="C209">
        <v>40</v>
      </c>
      <c r="D209" s="1">
        <f t="shared" si="24"/>
        <v>29.284509528908742</v>
      </c>
      <c r="E209">
        <v>92</v>
      </c>
      <c r="F209" s="1">
        <f t="shared" si="25"/>
        <v>15936.777412391022</v>
      </c>
      <c r="G209" s="1">
        <f t="shared" si="26"/>
        <v>2459.5579038539158</v>
      </c>
      <c r="H209" s="1">
        <f t="shared" si="27"/>
        <v>13477.219508537106</v>
      </c>
    </row>
    <row r="210" spans="1:8" x14ac:dyDescent="0.25">
      <c r="A210">
        <v>204</v>
      </c>
      <c r="B210">
        <v>24</v>
      </c>
      <c r="C210">
        <v>60</v>
      </c>
      <c r="D210" s="1">
        <f t="shared" si="24"/>
        <v>14.642254764454371</v>
      </c>
      <c r="E210">
        <v>46</v>
      </c>
      <c r="F210" s="1">
        <f t="shared" si="25"/>
        <v>17935.505438163109</v>
      </c>
      <c r="G210" s="1">
        <f t="shared" si="26"/>
        <v>2838.9070321682379</v>
      </c>
      <c r="H210" s="1">
        <f t="shared" si="27"/>
        <v>15096.598405994871</v>
      </c>
    </row>
    <row r="211" spans="1:8" x14ac:dyDescent="0.25">
      <c r="A211">
        <v>205</v>
      </c>
      <c r="B211">
        <v>7</v>
      </c>
      <c r="C211">
        <v>60</v>
      </c>
      <c r="D211" s="1">
        <f t="shared" si="24"/>
        <v>20.690142601946395</v>
      </c>
      <c r="E211">
        <v>65</v>
      </c>
      <c r="F211" s="1">
        <f t="shared" si="25"/>
        <v>9768.9865457620763</v>
      </c>
      <c r="G211" s="1">
        <f t="shared" si="26"/>
        <v>1357.7510360659769</v>
      </c>
      <c r="H211" s="1">
        <f t="shared" si="27"/>
        <v>8411.2355096961001</v>
      </c>
    </row>
    <row r="212" spans="1:8" x14ac:dyDescent="0.25">
      <c r="A212">
        <v>206</v>
      </c>
      <c r="B212">
        <v>6</v>
      </c>
      <c r="C212">
        <v>35</v>
      </c>
      <c r="D212" s="1">
        <f t="shared" si="24"/>
        <v>17.188733853924695</v>
      </c>
      <c r="E212">
        <v>54</v>
      </c>
      <c r="F212" s="1">
        <f t="shared" si="25"/>
        <v>3982.0928106200668</v>
      </c>
      <c r="G212" s="1">
        <f t="shared" si="26"/>
        <v>456.74946645869062</v>
      </c>
      <c r="H212" s="1">
        <f t="shared" si="27"/>
        <v>3525.3433441613761</v>
      </c>
    </row>
    <row r="213" spans="1:8" x14ac:dyDescent="0.25">
      <c r="A213">
        <v>207</v>
      </c>
      <c r="B213">
        <v>1</v>
      </c>
      <c r="C213">
        <v>5</v>
      </c>
      <c r="D213" s="1">
        <f t="shared" si="24"/>
        <v>4.1380285203892786</v>
      </c>
      <c r="E213">
        <v>13</v>
      </c>
      <c r="F213" s="1">
        <f t="shared" si="25"/>
        <v>29.139984757771</v>
      </c>
      <c r="G213" s="1">
        <f t="shared" si="26"/>
        <v>1.1668979335049474</v>
      </c>
      <c r="H213" s="1">
        <f t="shared" si="27"/>
        <v>27.973086824266051</v>
      </c>
    </row>
    <row r="214" spans="1:8" x14ac:dyDescent="0.25">
      <c r="A214">
        <v>208</v>
      </c>
      <c r="B214">
        <v>1</v>
      </c>
      <c r="C214">
        <v>4</v>
      </c>
      <c r="D214" s="1">
        <f t="shared" si="24"/>
        <v>2.5464790894703255</v>
      </c>
      <c r="E214">
        <v>8</v>
      </c>
      <c r="F214" s="1">
        <f t="shared" si="25"/>
        <v>10.504475123117466</v>
      </c>
      <c r="G214" s="1">
        <f t="shared" si="26"/>
        <v>0.33813591775818175</v>
      </c>
      <c r="H214" s="1">
        <f t="shared" si="27"/>
        <v>10.166339205359284</v>
      </c>
    </row>
    <row r="215" spans="1:8" x14ac:dyDescent="0.25">
      <c r="A215">
        <v>209</v>
      </c>
      <c r="B215">
        <v>5</v>
      </c>
      <c r="C215">
        <v>15</v>
      </c>
      <c r="D215" s="1">
        <f t="shared" si="24"/>
        <v>11.140846016432674</v>
      </c>
      <c r="E215">
        <v>35</v>
      </c>
      <c r="F215" s="1">
        <f t="shared" si="25"/>
        <v>804.33678364361049</v>
      </c>
      <c r="G215" s="1">
        <f t="shared" si="26"/>
        <v>65.515563861959265</v>
      </c>
      <c r="H215" s="1">
        <f t="shared" si="27"/>
        <v>738.82121978165128</v>
      </c>
    </row>
    <row r="216" spans="1:8" x14ac:dyDescent="0.25">
      <c r="A216">
        <v>210</v>
      </c>
      <c r="B216">
        <v>5</v>
      </c>
      <c r="C216">
        <v>9</v>
      </c>
      <c r="D216" s="1">
        <f t="shared" si="24"/>
        <v>9.2309866993299305</v>
      </c>
      <c r="E216">
        <v>29</v>
      </c>
      <c r="F216" s="1">
        <f t="shared" si="25"/>
        <v>368.42882296523459</v>
      </c>
      <c r="G216" s="1">
        <f t="shared" si="26"/>
        <v>25.391952948934495</v>
      </c>
      <c r="H216" s="1">
        <f t="shared" si="27"/>
        <v>343.0368700163001</v>
      </c>
    </row>
    <row r="217" spans="1:8" x14ac:dyDescent="0.25">
      <c r="A217">
        <v>211</v>
      </c>
      <c r="B217">
        <v>29</v>
      </c>
      <c r="C217">
        <v>45</v>
      </c>
      <c r="D217" s="1">
        <f t="shared" si="24"/>
        <v>38.197186342054884</v>
      </c>
      <c r="E217">
        <v>120</v>
      </c>
      <c r="F217" s="1">
        <f t="shared" si="25"/>
        <v>40146.531685183509</v>
      </c>
      <c r="G217" s="1">
        <f t="shared" si="26"/>
        <v>7550.4275854601628</v>
      </c>
      <c r="H217" s="1">
        <f t="shared" si="27"/>
        <v>32596.104099723347</v>
      </c>
    </row>
    <row r="218" spans="1:8" x14ac:dyDescent="0.25">
      <c r="A218">
        <v>212</v>
      </c>
      <c r="B218">
        <v>5</v>
      </c>
      <c r="C218">
        <v>37</v>
      </c>
      <c r="D218" s="1">
        <f t="shared" si="24"/>
        <v>15.915494309189533</v>
      </c>
      <c r="E218">
        <v>50</v>
      </c>
      <c r="F218" s="1">
        <f t="shared" si="25"/>
        <v>3466.6364730475993</v>
      </c>
      <c r="G218" s="1">
        <f t="shared" si="26"/>
        <v>386.00374174611022</v>
      </c>
      <c r="H218" s="1">
        <f t="shared" si="27"/>
        <v>3080.632731301489</v>
      </c>
    </row>
    <row r="219" spans="1:8" x14ac:dyDescent="0.25">
      <c r="A219">
        <v>213</v>
      </c>
      <c r="B219">
        <v>18</v>
      </c>
      <c r="C219">
        <v>58</v>
      </c>
      <c r="D219" s="1">
        <f t="shared" si="24"/>
        <v>32.149298504562857</v>
      </c>
      <c r="E219">
        <v>101</v>
      </c>
      <c r="F219" s="1">
        <f t="shared" si="25"/>
        <v>29400.949982165712</v>
      </c>
      <c r="G219" s="1">
        <f t="shared" si="26"/>
        <v>5172.8934250476459</v>
      </c>
      <c r="H219" s="1">
        <f t="shared" si="27"/>
        <v>24228.056557118067</v>
      </c>
    </row>
    <row r="220" spans="1:8" x14ac:dyDescent="0.25">
      <c r="A220">
        <v>214</v>
      </c>
      <c r="B220">
        <v>7</v>
      </c>
      <c r="C220">
        <v>31</v>
      </c>
      <c r="D220" s="1">
        <f t="shared" si="24"/>
        <v>15.915494309189533</v>
      </c>
      <c r="E220">
        <v>50</v>
      </c>
      <c r="F220" s="1">
        <f t="shared" si="25"/>
        <v>3357.5912850038894</v>
      </c>
      <c r="G220" s="1">
        <f t="shared" si="26"/>
        <v>371.31339820058338</v>
      </c>
      <c r="H220" s="1">
        <f t="shared" si="27"/>
        <v>2986.277886803306</v>
      </c>
    </row>
    <row r="221" spans="1:8" x14ac:dyDescent="0.25">
      <c r="A221">
        <v>215</v>
      </c>
      <c r="B221">
        <v>4</v>
      </c>
      <c r="C221">
        <v>5</v>
      </c>
      <c r="D221" s="1">
        <f t="shared" si="24"/>
        <v>7.9577471545947667</v>
      </c>
      <c r="E221">
        <v>25</v>
      </c>
      <c r="F221" s="1">
        <f t="shared" si="25"/>
        <v>145.50381721762741</v>
      </c>
      <c r="G221" s="1">
        <f t="shared" si="26"/>
        <v>8.2200099210192832</v>
      </c>
      <c r="H221" s="1">
        <f t="shared" si="27"/>
        <v>137.28380729660813</v>
      </c>
    </row>
    <row r="222" spans="1:8" x14ac:dyDescent="0.25">
      <c r="A222">
        <v>216</v>
      </c>
      <c r="B222">
        <v>22</v>
      </c>
      <c r="C222">
        <v>54</v>
      </c>
      <c r="D222" s="1">
        <f t="shared" si="24"/>
        <v>77.985922115028714</v>
      </c>
      <c r="E222">
        <v>245</v>
      </c>
      <c r="F222" s="1">
        <f t="shared" si="25"/>
        <v>117076.86793133771</v>
      </c>
      <c r="G222" s="1">
        <f t="shared" si="26"/>
        <v>27686.416375082095</v>
      </c>
      <c r="H222" s="1">
        <f t="shared" si="27"/>
        <v>89390.451556255604</v>
      </c>
    </row>
    <row r="223" spans="1:8" x14ac:dyDescent="0.25">
      <c r="A223">
        <v>217</v>
      </c>
      <c r="B223">
        <v>1</v>
      </c>
      <c r="C223">
        <v>25</v>
      </c>
      <c r="D223" s="1">
        <f t="shared" si="24"/>
        <v>4.45633840657307</v>
      </c>
      <c r="E223">
        <v>14</v>
      </c>
      <c r="F223" s="1">
        <f t="shared" si="25"/>
        <v>165.68818822002663</v>
      </c>
      <c r="G223" s="1">
        <f t="shared" si="26"/>
        <v>9.6241587140487894</v>
      </c>
      <c r="H223" s="1">
        <f t="shared" si="27"/>
        <v>156.06402950597783</v>
      </c>
    </row>
    <row r="224" spans="1:8" x14ac:dyDescent="0.25">
      <c r="A224">
        <v>218</v>
      </c>
      <c r="B224">
        <v>6</v>
      </c>
      <c r="C224">
        <v>13</v>
      </c>
      <c r="D224" s="1">
        <f t="shared" si="24"/>
        <v>10.504226244065093</v>
      </c>
      <c r="E224">
        <v>33</v>
      </c>
      <c r="F224" s="1">
        <f t="shared" si="25"/>
        <v>712.5482017153289</v>
      </c>
      <c r="G224" s="1">
        <f t="shared" si="26"/>
        <v>56.553479896317718</v>
      </c>
      <c r="H224" s="1">
        <f t="shared" si="27"/>
        <v>655.99472181901115</v>
      </c>
    </row>
    <row r="225" spans="1:8" x14ac:dyDescent="0.25">
      <c r="A225">
        <v>219</v>
      </c>
      <c r="B225">
        <v>2</v>
      </c>
      <c r="C225">
        <v>20</v>
      </c>
      <c r="D225" s="1">
        <f t="shared" si="24"/>
        <v>7.6394372684109761</v>
      </c>
      <c r="E225">
        <v>24</v>
      </c>
      <c r="F225" s="1">
        <f t="shared" si="25"/>
        <v>406.52144176037092</v>
      </c>
      <c r="G225" s="1">
        <f t="shared" si="26"/>
        <v>28.613445251603171</v>
      </c>
      <c r="H225" s="1">
        <f t="shared" si="27"/>
        <v>377.90799650876772</v>
      </c>
    </row>
    <row r="226" spans="1:8" x14ac:dyDescent="0.25">
      <c r="A226">
        <v>220</v>
      </c>
      <c r="B226">
        <v>3</v>
      </c>
      <c r="C226">
        <v>35</v>
      </c>
      <c r="D226" s="1">
        <f t="shared" si="24"/>
        <v>10.822536130248883</v>
      </c>
      <c r="E226">
        <v>34</v>
      </c>
      <c r="F226" s="1">
        <f t="shared" si="25"/>
        <v>1453.2016400730795</v>
      </c>
      <c r="G226" s="1">
        <f t="shared" si="26"/>
        <v>134.34034319492622</v>
      </c>
      <c r="H226" s="1">
        <f t="shared" si="27"/>
        <v>1318.8612968781533</v>
      </c>
    </row>
    <row r="227" spans="1:8" x14ac:dyDescent="0.25">
      <c r="A227">
        <v>221</v>
      </c>
      <c r="B227">
        <v>5</v>
      </c>
      <c r="C227">
        <v>79</v>
      </c>
      <c r="D227" s="1">
        <f t="shared" si="24"/>
        <v>18.143663512476071</v>
      </c>
      <c r="E227">
        <v>57</v>
      </c>
      <c r="F227" s="1">
        <f t="shared" si="25"/>
        <v>9201.7135239599647</v>
      </c>
      <c r="G227" s="1">
        <f t="shared" si="26"/>
        <v>1262.6397217388937</v>
      </c>
      <c r="H227" s="1">
        <f t="shared" si="27"/>
        <v>7939.0738022210708</v>
      </c>
    </row>
    <row r="228" spans="1:8" x14ac:dyDescent="0.25">
      <c r="A228">
        <v>222</v>
      </c>
      <c r="B228">
        <v>8</v>
      </c>
      <c r="C228">
        <v>55</v>
      </c>
      <c r="D228" s="1">
        <f t="shared" si="24"/>
        <v>23.236621691416719</v>
      </c>
      <c r="E228">
        <v>73</v>
      </c>
      <c r="F228" s="1">
        <f t="shared" si="25"/>
        <v>11372.786852639514</v>
      </c>
      <c r="G228" s="1">
        <f t="shared" si="26"/>
        <v>1632.9212930293743</v>
      </c>
      <c r="H228" s="1">
        <f t="shared" si="27"/>
        <v>9739.8655596101398</v>
      </c>
    </row>
    <row r="229" spans="1:8" x14ac:dyDescent="0.25">
      <c r="A229">
        <v>223</v>
      </c>
      <c r="B229">
        <v>8</v>
      </c>
      <c r="C229">
        <v>72</v>
      </c>
      <c r="D229" s="1">
        <f t="shared" si="24"/>
        <v>27.374650211805999</v>
      </c>
      <c r="E229">
        <v>86</v>
      </c>
      <c r="F229" s="1">
        <f t="shared" si="25"/>
        <v>19459.691088270378</v>
      </c>
      <c r="G229" s="1">
        <f t="shared" si="26"/>
        <v>3134.3960350951666</v>
      </c>
      <c r="H229" s="1">
        <f t="shared" si="27"/>
        <v>16325.29505317521</v>
      </c>
    </row>
    <row r="230" spans="1:8" x14ac:dyDescent="0.25">
      <c r="A230">
        <v>224</v>
      </c>
      <c r="B230">
        <v>3</v>
      </c>
      <c r="C230">
        <v>59</v>
      </c>
      <c r="D230" s="1">
        <f t="shared" si="24"/>
        <v>14.642254764454371</v>
      </c>
      <c r="E230">
        <v>46</v>
      </c>
      <c r="F230" s="1">
        <f t="shared" si="25"/>
        <v>4129.1054274821117</v>
      </c>
      <c r="G230" s="1">
        <f t="shared" si="26"/>
        <v>477.30060586737739</v>
      </c>
      <c r="H230" s="1">
        <f t="shared" si="27"/>
        <v>3651.8048216147345</v>
      </c>
    </row>
    <row r="231" spans="1:8" x14ac:dyDescent="0.25">
      <c r="A231">
        <v>225</v>
      </c>
      <c r="B231">
        <v>28</v>
      </c>
      <c r="C231">
        <v>100</v>
      </c>
      <c r="D231" s="1">
        <f t="shared" si="24"/>
        <v>70.028174960433944</v>
      </c>
      <c r="E231">
        <v>220</v>
      </c>
      <c r="F231" s="1">
        <f t="shared" si="25"/>
        <v>200243.39276424886</v>
      </c>
      <c r="G231" s="1">
        <f t="shared" si="26"/>
        <v>53117.115722817864</v>
      </c>
      <c r="H231" s="1">
        <f t="shared" si="27"/>
        <v>147126.27704143099</v>
      </c>
    </row>
    <row r="232" spans="1:8" x14ac:dyDescent="0.25">
      <c r="A232">
        <v>226</v>
      </c>
      <c r="B232">
        <v>16</v>
      </c>
      <c r="C232">
        <v>48</v>
      </c>
      <c r="D232" s="1">
        <f t="shared" si="24"/>
        <v>21.645072260497766</v>
      </c>
      <c r="E232">
        <v>68</v>
      </c>
      <c r="F232" s="1">
        <f t="shared" si="25"/>
        <v>13456.450532131341</v>
      </c>
      <c r="G232" s="1">
        <f t="shared" si="26"/>
        <v>2002.9240725841798</v>
      </c>
      <c r="H232" s="1">
        <f t="shared" si="27"/>
        <v>11453.526459547162</v>
      </c>
    </row>
    <row r="233" spans="1:8" x14ac:dyDescent="0.25">
      <c r="A233">
        <v>227</v>
      </c>
      <c r="B233">
        <v>11</v>
      </c>
      <c r="C233">
        <v>52</v>
      </c>
      <c r="D233" s="1">
        <f t="shared" si="24"/>
        <v>36.923946797319722</v>
      </c>
      <c r="E233">
        <v>116</v>
      </c>
      <c r="F233" s="1">
        <f t="shared" si="25"/>
        <v>25737.012338151628</v>
      </c>
      <c r="G233" s="1">
        <f t="shared" si="26"/>
        <v>4401.0915900624532</v>
      </c>
      <c r="H233" s="1">
        <f t="shared" si="27"/>
        <v>21335.920748089175</v>
      </c>
    </row>
    <row r="234" spans="1:8" x14ac:dyDescent="0.25">
      <c r="A234">
        <v>228</v>
      </c>
      <c r="B234">
        <v>6</v>
      </c>
      <c r="C234">
        <v>66</v>
      </c>
      <c r="D234" s="1">
        <f t="shared" si="24"/>
        <v>15.915494309189533</v>
      </c>
      <c r="E234">
        <v>50</v>
      </c>
      <c r="F234" s="1">
        <f t="shared" si="25"/>
        <v>6648.7962804378994</v>
      </c>
      <c r="G234" s="1">
        <f t="shared" si="26"/>
        <v>851.0456768327964</v>
      </c>
      <c r="H234" s="1">
        <f t="shared" si="27"/>
        <v>5797.7506036051027</v>
      </c>
    </row>
    <row r="235" spans="1:8" x14ac:dyDescent="0.25">
      <c r="A235">
        <v>229</v>
      </c>
      <c r="B235">
        <v>10</v>
      </c>
      <c r="C235">
        <v>39</v>
      </c>
      <c r="D235" s="1">
        <f t="shared" si="24"/>
        <v>21.326762374313976</v>
      </c>
      <c r="E235">
        <v>67</v>
      </c>
      <c r="F235" s="1">
        <f t="shared" si="25"/>
        <v>7842.4201194235502</v>
      </c>
      <c r="G235" s="1">
        <f t="shared" si="26"/>
        <v>1039.9327656495727</v>
      </c>
      <c r="H235" s="1">
        <f t="shared" si="27"/>
        <v>6802.4873537739777</v>
      </c>
    </row>
    <row r="236" spans="1:8" x14ac:dyDescent="0.25">
      <c r="A236">
        <v>230</v>
      </c>
      <c r="B236">
        <v>25</v>
      </c>
      <c r="C236">
        <v>163</v>
      </c>
      <c r="D236" s="1">
        <f t="shared" si="24"/>
        <v>41.38028520389279</v>
      </c>
      <c r="E236">
        <v>130</v>
      </c>
      <c r="F236" s="1">
        <f t="shared" si="25"/>
        <v>143887.33292124572</v>
      </c>
      <c r="G236" s="1">
        <f t="shared" si="26"/>
        <v>35561.676504060335</v>
      </c>
      <c r="H236" s="1">
        <f t="shared" si="27"/>
        <v>108325.65641718538</v>
      </c>
    </row>
    <row r="237" spans="1:8" x14ac:dyDescent="0.25">
      <c r="A237">
        <v>231</v>
      </c>
      <c r="B237">
        <v>8</v>
      </c>
      <c r="C237">
        <v>86</v>
      </c>
      <c r="D237" s="1">
        <f t="shared" si="24"/>
        <v>31.830988618379067</v>
      </c>
      <c r="E237">
        <v>100</v>
      </c>
      <c r="F237" s="1">
        <f t="shared" si="25"/>
        <v>29986.485673618179</v>
      </c>
      <c r="G237" s="1">
        <f t="shared" si="26"/>
        <v>5298.2259910597595</v>
      </c>
      <c r="H237" s="1">
        <f t="shared" si="27"/>
        <v>24688.259682558419</v>
      </c>
    </row>
    <row r="238" spans="1:8" x14ac:dyDescent="0.25">
      <c r="A238">
        <v>232</v>
      </c>
      <c r="B238">
        <v>1</v>
      </c>
      <c r="C238">
        <v>16</v>
      </c>
      <c r="D238" s="1">
        <f t="shared" si="24"/>
        <v>7.9577471545947667</v>
      </c>
      <c r="E238">
        <v>25</v>
      </c>
      <c r="F238" s="1">
        <f t="shared" si="25"/>
        <v>302.78036202461192</v>
      </c>
      <c r="G238" s="1">
        <f t="shared" si="26"/>
        <v>20.009298748035867</v>
      </c>
      <c r="H238" s="1">
        <f t="shared" si="27"/>
        <v>282.77106327657606</v>
      </c>
    </row>
    <row r="239" spans="1:8" x14ac:dyDescent="0.25">
      <c r="A239">
        <v>233</v>
      </c>
      <c r="B239">
        <v>16</v>
      </c>
      <c r="C239">
        <v>92</v>
      </c>
      <c r="D239" s="1">
        <f t="shared" si="24"/>
        <v>24.509861236151881</v>
      </c>
      <c r="E239">
        <v>77</v>
      </c>
      <c r="F239" s="1">
        <f t="shared" si="25"/>
        <v>30080.220597853888</v>
      </c>
      <c r="G239" s="1">
        <f t="shared" si="26"/>
        <v>5318.3386803162166</v>
      </c>
      <c r="H239" s="1">
        <f t="shared" si="27"/>
        <v>24761.88191753767</v>
      </c>
    </row>
    <row r="240" spans="1:8" x14ac:dyDescent="0.25">
      <c r="A240">
        <v>234</v>
      </c>
      <c r="B240">
        <v>16</v>
      </c>
      <c r="C240">
        <v>28</v>
      </c>
      <c r="D240" s="1">
        <f t="shared" si="24"/>
        <v>17.507043740108486</v>
      </c>
      <c r="E240">
        <v>55</v>
      </c>
      <c r="F240" s="1">
        <f t="shared" si="25"/>
        <v>6176.6486250582248</v>
      </c>
      <c r="G240" s="1">
        <f t="shared" si="26"/>
        <v>778.24591855828237</v>
      </c>
      <c r="H240" s="1">
        <f t="shared" si="27"/>
        <v>5398.4027064999427</v>
      </c>
    </row>
    <row r="241" spans="1:8" x14ac:dyDescent="0.25">
      <c r="A241">
        <v>235</v>
      </c>
      <c r="B241">
        <v>10</v>
      </c>
      <c r="C241">
        <v>76</v>
      </c>
      <c r="D241" s="1">
        <f t="shared" si="24"/>
        <v>21.326762374313976</v>
      </c>
      <c r="E241">
        <v>67</v>
      </c>
      <c r="F241" s="1">
        <f t="shared" si="25"/>
        <v>15282.66484810743</v>
      </c>
      <c r="G241" s="1">
        <f t="shared" si="26"/>
        <v>2337.5479593888358</v>
      </c>
      <c r="H241" s="1">
        <f t="shared" si="27"/>
        <v>12945.116888718594</v>
      </c>
    </row>
    <row r="242" spans="1:8" x14ac:dyDescent="0.25">
      <c r="A242">
        <v>236</v>
      </c>
      <c r="B242">
        <v>12</v>
      </c>
      <c r="C242">
        <v>50</v>
      </c>
      <c r="D242" s="1">
        <f t="shared" si="24"/>
        <v>24.191551349968091</v>
      </c>
      <c r="E242">
        <v>76</v>
      </c>
      <c r="F242" s="1">
        <f t="shared" si="25"/>
        <v>13345.61351964377</v>
      </c>
      <c r="G242" s="1">
        <f t="shared" si="26"/>
        <v>1982.9137674971855</v>
      </c>
      <c r="H242" s="1">
        <f t="shared" si="27"/>
        <v>11362.699752146584</v>
      </c>
    </row>
    <row r="243" spans="1:8" x14ac:dyDescent="0.25">
      <c r="A243">
        <v>237</v>
      </c>
      <c r="B243">
        <v>3</v>
      </c>
      <c r="C243">
        <v>20</v>
      </c>
      <c r="D243" s="1">
        <f t="shared" si="24"/>
        <v>5.7295779513082321</v>
      </c>
      <c r="E243">
        <v>18</v>
      </c>
      <c r="F243" s="1">
        <f t="shared" si="25"/>
        <v>309.01122834309382</v>
      </c>
      <c r="G243" s="1">
        <f t="shared" si="26"/>
        <v>20.510279942638618</v>
      </c>
      <c r="H243" s="1">
        <f t="shared" si="27"/>
        <v>288.50094840045517</v>
      </c>
    </row>
    <row r="244" spans="1:8" x14ac:dyDescent="0.25">
      <c r="A244">
        <v>238</v>
      </c>
      <c r="B244">
        <v>9</v>
      </c>
      <c r="C244">
        <v>40</v>
      </c>
      <c r="D244" s="1">
        <f t="shared" si="24"/>
        <v>18.143663512476071</v>
      </c>
      <c r="E244">
        <v>57</v>
      </c>
      <c r="F244" s="1">
        <f t="shared" si="25"/>
        <v>6005.5260838396971</v>
      </c>
      <c r="G244" s="1">
        <f t="shared" si="26"/>
        <v>752.1488915879379</v>
      </c>
      <c r="H244" s="1">
        <f t="shared" si="27"/>
        <v>5253.377192251759</v>
      </c>
    </row>
    <row r="245" spans="1:8" x14ac:dyDescent="0.25">
      <c r="A245">
        <v>239</v>
      </c>
      <c r="B245">
        <v>6</v>
      </c>
      <c r="C245">
        <v>110</v>
      </c>
      <c r="D245" s="1">
        <f t="shared" si="24"/>
        <v>21.963382146681557</v>
      </c>
      <c r="E245">
        <v>69</v>
      </c>
      <c r="F245" s="1">
        <f t="shared" si="25"/>
        <v>18723.564783460715</v>
      </c>
      <c r="G245" s="1">
        <f t="shared" si="26"/>
        <v>2991.0420639448325</v>
      </c>
      <c r="H245" s="1">
        <f t="shared" si="27"/>
        <v>15732.522719515882</v>
      </c>
    </row>
    <row r="246" spans="1:8" x14ac:dyDescent="0.25">
      <c r="A246">
        <v>240</v>
      </c>
      <c r="B246">
        <v>3</v>
      </c>
      <c r="C246">
        <v>52</v>
      </c>
      <c r="D246" s="1">
        <f t="shared" si="24"/>
        <v>11.140846016432674</v>
      </c>
      <c r="E246">
        <v>35</v>
      </c>
      <c r="F246" s="1">
        <f t="shared" si="25"/>
        <v>2267.2170926489571</v>
      </c>
      <c r="G246" s="1">
        <f t="shared" si="26"/>
        <v>230.52151648766241</v>
      </c>
      <c r="H246" s="1">
        <f t="shared" si="27"/>
        <v>2036.6955761612946</v>
      </c>
    </row>
    <row r="247" spans="1:8" x14ac:dyDescent="0.25">
      <c r="A247">
        <v>241</v>
      </c>
      <c r="B247">
        <v>8</v>
      </c>
      <c r="C247">
        <v>46</v>
      </c>
      <c r="D247" s="1">
        <f t="shared" si="24"/>
        <v>26.738030439438418</v>
      </c>
      <c r="E247">
        <v>84</v>
      </c>
      <c r="F247" s="1">
        <f t="shared" si="25"/>
        <v>11956.383199179867</v>
      </c>
      <c r="G247" s="1">
        <f t="shared" si="26"/>
        <v>1735.1979432759445</v>
      </c>
      <c r="H247" s="1">
        <f t="shared" si="27"/>
        <v>10221.185255903922</v>
      </c>
    </row>
    <row r="248" spans="1:8" x14ac:dyDescent="0.25">
      <c r="A248">
        <v>242</v>
      </c>
      <c r="B248">
        <v>7</v>
      </c>
      <c r="C248">
        <v>65</v>
      </c>
      <c r="D248" s="1">
        <f t="shared" si="24"/>
        <v>14.323944878270581</v>
      </c>
      <c r="E248">
        <v>45</v>
      </c>
      <c r="F248" s="1">
        <f t="shared" si="25"/>
        <v>6031.5426142187453</v>
      </c>
      <c r="G248" s="1">
        <f t="shared" si="26"/>
        <v>756.10640014455385</v>
      </c>
      <c r="H248" s="1">
        <f t="shared" si="27"/>
        <v>5275.4362140741914</v>
      </c>
    </row>
    <row r="249" spans="1:8" x14ac:dyDescent="0.25">
      <c r="A249">
        <v>243</v>
      </c>
      <c r="B249">
        <v>2</v>
      </c>
      <c r="C249">
        <v>54</v>
      </c>
      <c r="D249" s="1">
        <f t="shared" si="24"/>
        <v>9.5492965855137211</v>
      </c>
      <c r="E249">
        <v>30</v>
      </c>
      <c r="F249" s="1">
        <f t="shared" si="25"/>
        <v>1615.7037068089685</v>
      </c>
      <c r="G249" s="1">
        <f t="shared" si="26"/>
        <v>152.78966041766898</v>
      </c>
      <c r="H249" s="1">
        <f t="shared" si="27"/>
        <v>1462.9140463912995</v>
      </c>
    </row>
    <row r="250" spans="1:8" x14ac:dyDescent="0.25">
      <c r="A250">
        <v>244</v>
      </c>
      <c r="B250">
        <v>3</v>
      </c>
      <c r="C250">
        <v>18</v>
      </c>
      <c r="D250" s="1">
        <f t="shared" si="24"/>
        <v>8.91267681314614</v>
      </c>
      <c r="E250">
        <v>28</v>
      </c>
      <c r="F250" s="1">
        <f t="shared" si="25"/>
        <v>542.74392697560017</v>
      </c>
      <c r="G250" s="1">
        <f t="shared" si="26"/>
        <v>40.638824073449349</v>
      </c>
      <c r="H250" s="1">
        <f t="shared" si="27"/>
        <v>502.1051029021508</v>
      </c>
    </row>
    <row r="251" spans="1:8" x14ac:dyDescent="0.25">
      <c r="A251">
        <v>245</v>
      </c>
      <c r="B251">
        <v>4</v>
      </c>
      <c r="C251">
        <v>36</v>
      </c>
      <c r="D251" s="1">
        <f t="shared" si="24"/>
        <v>10.185916357881302</v>
      </c>
      <c r="E251">
        <v>32</v>
      </c>
      <c r="F251" s="1">
        <f t="shared" si="25"/>
        <v>1512.6444177289152</v>
      </c>
      <c r="G251" s="1">
        <f t="shared" si="26"/>
        <v>141.04034791951517</v>
      </c>
      <c r="H251" s="1">
        <f t="shared" si="27"/>
        <v>1371.6040698094</v>
      </c>
    </row>
    <row r="252" spans="1:8" x14ac:dyDescent="0.25">
      <c r="A252">
        <v>246</v>
      </c>
      <c r="B252">
        <v>11</v>
      </c>
      <c r="C252">
        <v>70</v>
      </c>
      <c r="D252" s="1">
        <f t="shared" si="24"/>
        <v>11.777465788800255</v>
      </c>
      <c r="E252">
        <v>37</v>
      </c>
      <c r="F252" s="1">
        <f t="shared" si="25"/>
        <v>7133.5771807415167</v>
      </c>
      <c r="G252" s="1">
        <f t="shared" si="26"/>
        <v>926.95355913253695</v>
      </c>
      <c r="H252" s="1">
        <f t="shared" si="27"/>
        <v>6206.6236216089801</v>
      </c>
    </row>
    <row r="253" spans="1:8" x14ac:dyDescent="0.25">
      <c r="A253">
        <v>247</v>
      </c>
      <c r="B253">
        <v>1</v>
      </c>
      <c r="C253">
        <v>8</v>
      </c>
      <c r="D253" s="1">
        <f t="shared" si="24"/>
        <v>3.8197186342054881</v>
      </c>
      <c r="E253">
        <v>12</v>
      </c>
      <c r="F253" s="1">
        <f t="shared" si="25"/>
        <v>40.652144176037091</v>
      </c>
      <c r="G253" s="1">
        <f t="shared" si="26"/>
        <v>1.7481156181539161</v>
      </c>
      <c r="H253" s="1">
        <f t="shared" si="27"/>
        <v>38.904028557883173</v>
      </c>
    </row>
    <row r="254" spans="1:8" x14ac:dyDescent="0.25">
      <c r="A254">
        <v>248</v>
      </c>
      <c r="B254">
        <v>2</v>
      </c>
      <c r="C254">
        <v>10</v>
      </c>
      <c r="D254" s="1">
        <f t="shared" si="24"/>
        <v>7.0028174960433951</v>
      </c>
      <c r="E254">
        <v>22</v>
      </c>
      <c r="F254" s="1">
        <f t="shared" si="25"/>
        <v>175.52362960609489</v>
      </c>
      <c r="G254" s="1">
        <f t="shared" si="26"/>
        <v>10.322056771910338</v>
      </c>
      <c r="H254" s="1">
        <f t="shared" si="27"/>
        <v>165.20157283418456</v>
      </c>
    </row>
    <row r="255" spans="1:8" x14ac:dyDescent="0.25">
      <c r="A255">
        <v>249</v>
      </c>
      <c r="B255">
        <v>5</v>
      </c>
      <c r="C255">
        <v>40</v>
      </c>
      <c r="D255" s="1">
        <f t="shared" si="24"/>
        <v>8.5943669269623477</v>
      </c>
      <c r="E255">
        <v>27</v>
      </c>
      <c r="F255" s="1">
        <f t="shared" si="25"/>
        <v>1485.2924112257606</v>
      </c>
      <c r="G255" s="1">
        <f t="shared" si="26"/>
        <v>137.95027099199129</v>
      </c>
      <c r="H255" s="1">
        <f t="shared" si="27"/>
        <v>1347.3421402337692</v>
      </c>
    </row>
    <row r="256" spans="1:8" x14ac:dyDescent="0.25">
      <c r="A256">
        <v>250</v>
      </c>
      <c r="B256">
        <v>13</v>
      </c>
      <c r="C256">
        <v>71</v>
      </c>
      <c r="D256" s="1">
        <f t="shared" si="24"/>
        <v>30.876058959827695</v>
      </c>
      <c r="E256">
        <v>97</v>
      </c>
      <c r="F256" s="1">
        <f t="shared" si="25"/>
        <v>28322.532358896438</v>
      </c>
      <c r="G256" s="1">
        <f t="shared" si="26"/>
        <v>4943.4618058718743</v>
      </c>
      <c r="H256" s="1">
        <f t="shared" si="27"/>
        <v>23379.070553024565</v>
      </c>
    </row>
    <row r="257" spans="1:8" x14ac:dyDescent="0.25">
      <c r="A257">
        <v>251</v>
      </c>
      <c r="B257">
        <v>1</v>
      </c>
      <c r="C257">
        <v>12</v>
      </c>
      <c r="D257" s="1">
        <f t="shared" si="24"/>
        <v>2.5464790894703255</v>
      </c>
      <c r="E257">
        <v>8</v>
      </c>
      <c r="F257" s="1">
        <f t="shared" si="25"/>
        <v>31.513425369352397</v>
      </c>
      <c r="G257" s="1">
        <f t="shared" si="26"/>
        <v>1.283265469929421</v>
      </c>
      <c r="H257" s="1">
        <f t="shared" si="27"/>
        <v>30.230159899422976</v>
      </c>
    </row>
    <row r="258" spans="1:8" x14ac:dyDescent="0.25">
      <c r="A258">
        <v>252</v>
      </c>
      <c r="B258">
        <v>2</v>
      </c>
      <c r="C258">
        <v>33</v>
      </c>
      <c r="D258" s="1">
        <f t="shared" si="24"/>
        <v>5.7295779513082321</v>
      </c>
      <c r="E258">
        <v>18</v>
      </c>
      <c r="F258" s="1">
        <f t="shared" si="25"/>
        <v>417.17162777924517</v>
      </c>
      <c r="G258" s="1">
        <f t="shared" si="26"/>
        <v>29.526023387732668</v>
      </c>
      <c r="H258" s="1">
        <f t="shared" si="27"/>
        <v>387.64560439151251</v>
      </c>
    </row>
    <row r="259" spans="1:8" x14ac:dyDescent="0.25">
      <c r="A259">
        <v>253</v>
      </c>
      <c r="B259">
        <v>5</v>
      </c>
      <c r="C259">
        <v>29</v>
      </c>
      <c r="D259" s="1">
        <f t="shared" si="24"/>
        <v>9.5492965855137211</v>
      </c>
      <c r="E259">
        <v>30</v>
      </c>
      <c r="F259" s="1">
        <f t="shared" si="25"/>
        <v>1244.6285586041279</v>
      </c>
      <c r="G259" s="1">
        <f t="shared" si="26"/>
        <v>111.30664868213776</v>
      </c>
      <c r="H259" s="1">
        <f t="shared" si="27"/>
        <v>1133.32190992199</v>
      </c>
    </row>
    <row r="260" spans="1:8" x14ac:dyDescent="0.25">
      <c r="A260">
        <v>254</v>
      </c>
      <c r="B260">
        <v>14</v>
      </c>
      <c r="C260">
        <v>124</v>
      </c>
      <c r="D260" s="1">
        <f t="shared" si="24"/>
        <v>38.515496228238675</v>
      </c>
      <c r="E260">
        <v>121</v>
      </c>
      <c r="F260" s="1">
        <f t="shared" si="25"/>
        <v>72024.647771778298</v>
      </c>
      <c r="G260" s="1">
        <f t="shared" si="26"/>
        <v>15350.585454495904</v>
      </c>
      <c r="H260" s="1">
        <f t="shared" si="27"/>
        <v>56674.062317282398</v>
      </c>
    </row>
    <row r="261" spans="1:8" x14ac:dyDescent="0.25">
      <c r="A261">
        <v>255</v>
      </c>
      <c r="B261">
        <v>4</v>
      </c>
      <c r="C261">
        <v>73</v>
      </c>
      <c r="D261" s="1">
        <f t="shared" si="24"/>
        <v>17.82535362629228</v>
      </c>
      <c r="E261">
        <v>56</v>
      </c>
      <c r="F261" s="1">
        <f t="shared" si="25"/>
        <v>7740.9521536396433</v>
      </c>
      <c r="G261" s="1">
        <f t="shared" si="26"/>
        <v>1023.6210707144658</v>
      </c>
      <c r="H261" s="1">
        <f t="shared" si="27"/>
        <v>6717.3310829251777</v>
      </c>
    </row>
    <row r="262" spans="1:8" x14ac:dyDescent="0.25">
      <c r="A262">
        <v>256</v>
      </c>
      <c r="B262">
        <v>2</v>
      </c>
      <c r="C262">
        <v>30</v>
      </c>
      <c r="D262" s="1">
        <f t="shared" si="24"/>
        <v>12.414085561167836</v>
      </c>
      <c r="E262">
        <v>39</v>
      </c>
      <c r="F262" s="1">
        <f t="shared" si="25"/>
        <v>1436.7892687497617</v>
      </c>
      <c r="G262" s="1">
        <f t="shared" si="26"/>
        <v>132.50065639991291</v>
      </c>
      <c r="H262" s="1">
        <f t="shared" si="27"/>
        <v>1304.2886123498488</v>
      </c>
    </row>
    <row r="263" spans="1:8" x14ac:dyDescent="0.25">
      <c r="A263">
        <v>257</v>
      </c>
      <c r="B263">
        <v>6</v>
      </c>
      <c r="C263">
        <v>43</v>
      </c>
      <c r="D263" s="1">
        <f t="shared" si="24"/>
        <v>17.188733853924695</v>
      </c>
      <c r="E263">
        <v>54</v>
      </c>
      <c r="F263" s="1">
        <f t="shared" si="25"/>
        <v>4892.2854530475115</v>
      </c>
      <c r="G263" s="1">
        <f t="shared" si="26"/>
        <v>586.4218557483556</v>
      </c>
      <c r="H263" s="1">
        <f t="shared" si="27"/>
        <v>4305.863597299156</v>
      </c>
    </row>
    <row r="264" spans="1:8" x14ac:dyDescent="0.25">
      <c r="A264">
        <v>258</v>
      </c>
      <c r="B264">
        <v>1</v>
      </c>
      <c r="C264">
        <v>28</v>
      </c>
      <c r="D264" s="1">
        <f t="shared" ref="D264:D269" si="28">E264/PI()</f>
        <v>8.5943669269623477</v>
      </c>
      <c r="E264">
        <v>27</v>
      </c>
      <c r="F264" s="1">
        <f t="shared" ref="F264:F269" si="29">1/12*PI()*C264*(B264^2+B264*D264+D264^2)</f>
        <v>611.77549925700407</v>
      </c>
      <c r="G264" s="1">
        <f t="shared" ref="G264:G269" si="30">$F$2*F264^$F$3</f>
        <v>46.996511421061285</v>
      </c>
      <c r="H264" s="1">
        <f t="shared" ref="H264:H269" si="31">F264-G264</f>
        <v>564.77898783594276</v>
      </c>
    </row>
    <row r="265" spans="1:8" x14ac:dyDescent="0.25">
      <c r="A265">
        <v>259</v>
      </c>
      <c r="B265">
        <v>11</v>
      </c>
      <c r="C265">
        <v>28</v>
      </c>
      <c r="D265" s="1">
        <f t="shared" si="28"/>
        <v>24.828171122335672</v>
      </c>
      <c r="E265">
        <v>78</v>
      </c>
      <c r="F265" s="1">
        <f t="shared" si="29"/>
        <v>7407.7034701286093</v>
      </c>
      <c r="G265" s="1">
        <f t="shared" si="30"/>
        <v>970.37302057674071</v>
      </c>
      <c r="H265" s="1">
        <f t="shared" si="31"/>
        <v>6437.3304495518687</v>
      </c>
    </row>
    <row r="266" spans="1:8" x14ac:dyDescent="0.25">
      <c r="A266">
        <v>260</v>
      </c>
      <c r="B266">
        <v>5</v>
      </c>
      <c r="C266">
        <v>55</v>
      </c>
      <c r="D266" s="1">
        <f t="shared" si="28"/>
        <v>14.323944878270581</v>
      </c>
      <c r="E266">
        <v>45</v>
      </c>
      <c r="F266" s="1">
        <f t="shared" si="29"/>
        <v>4345.5377893671375</v>
      </c>
      <c r="G266" s="1">
        <f t="shared" si="30"/>
        <v>507.84090909650672</v>
      </c>
      <c r="H266" s="1">
        <f t="shared" si="31"/>
        <v>3837.6968802706306</v>
      </c>
    </row>
    <row r="267" spans="1:8" x14ac:dyDescent="0.25">
      <c r="A267">
        <v>261</v>
      </c>
      <c r="B267">
        <v>4</v>
      </c>
      <c r="C267">
        <v>116</v>
      </c>
      <c r="D267" s="1">
        <f t="shared" si="28"/>
        <v>24.828171122335672</v>
      </c>
      <c r="E267">
        <v>78</v>
      </c>
      <c r="F267" s="1">
        <f t="shared" si="29"/>
        <v>22222.340689996316</v>
      </c>
      <c r="G267" s="1">
        <f t="shared" si="30"/>
        <v>3682.5245848337427</v>
      </c>
      <c r="H267" s="1">
        <f t="shared" si="31"/>
        <v>18539.816105162572</v>
      </c>
    </row>
    <row r="268" spans="1:8" x14ac:dyDescent="0.25">
      <c r="A268">
        <v>262</v>
      </c>
      <c r="B268">
        <v>2</v>
      </c>
      <c r="C268">
        <v>36</v>
      </c>
      <c r="D268" s="1">
        <f t="shared" si="28"/>
        <v>7.6394372684109761</v>
      </c>
      <c r="E268">
        <v>24</v>
      </c>
      <c r="F268" s="1">
        <f t="shared" si="29"/>
        <v>731.73859516866776</v>
      </c>
      <c r="G268" s="1">
        <f t="shared" si="30"/>
        <v>58.407816919639444</v>
      </c>
      <c r="H268" s="1">
        <f t="shared" si="31"/>
        <v>673.3307782490283</v>
      </c>
    </row>
    <row r="269" spans="1:8" x14ac:dyDescent="0.25">
      <c r="A269">
        <v>263</v>
      </c>
      <c r="B269">
        <v>2</v>
      </c>
      <c r="C269">
        <v>17</v>
      </c>
      <c r="D269" s="1">
        <f t="shared" si="28"/>
        <v>11.777465788800255</v>
      </c>
      <c r="E269">
        <v>37</v>
      </c>
      <c r="F269" s="1">
        <f t="shared" si="29"/>
        <v>739.9711901332887</v>
      </c>
      <c r="G269" s="1">
        <f t="shared" si="30"/>
        <v>59.206531141798735</v>
      </c>
      <c r="H269" s="1">
        <f t="shared" si="31"/>
        <v>680.76465899149002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6988-80E1-4407-B76C-F5CEBE958E4C}">
  <dimension ref="A1:R188"/>
  <sheetViews>
    <sheetView workbookViewId="0">
      <selection activeCell="A2" sqref="A2"/>
    </sheetView>
  </sheetViews>
  <sheetFormatPr baseColWidth="10" defaultRowHeight="15" x14ac:dyDescent="0.25"/>
  <cols>
    <col min="1" max="1" width="13.42578125" customWidth="1"/>
    <col min="2" max="2" width="21.28515625" customWidth="1"/>
    <col min="4" max="4" width="19" customWidth="1"/>
    <col min="5" max="5" width="17" customWidth="1"/>
    <col min="6" max="6" width="15.28515625" customWidth="1"/>
    <col min="7" max="7" width="18.5703125" customWidth="1"/>
    <col min="8" max="8" width="12.5703125" customWidth="1"/>
    <col min="11" max="11" width="13.42578125" customWidth="1"/>
    <col min="12" max="12" width="21.5703125" customWidth="1"/>
    <col min="14" max="14" width="18.28515625" customWidth="1"/>
    <col min="15" max="15" width="14.85546875" customWidth="1"/>
    <col min="16" max="16" width="14.7109375" customWidth="1"/>
    <col min="17" max="17" width="18.7109375" customWidth="1"/>
    <col min="18" max="18" width="13.28515625" customWidth="1"/>
  </cols>
  <sheetData>
    <row r="1" spans="1:18" ht="21" x14ac:dyDescent="0.35">
      <c r="A1" s="4" t="s">
        <v>3</v>
      </c>
    </row>
    <row r="2" spans="1:18" x14ac:dyDescent="0.25">
      <c r="A2" s="6"/>
      <c r="E2" t="s">
        <v>6</v>
      </c>
      <c r="F2">
        <v>1.9460000000000002E-2</v>
      </c>
    </row>
    <row r="3" spans="1:18" x14ac:dyDescent="0.25">
      <c r="E3" t="s">
        <v>5</v>
      </c>
      <c r="F3">
        <v>1.214</v>
      </c>
    </row>
    <row r="4" spans="1:18" ht="18.75" x14ac:dyDescent="0.3">
      <c r="A4" s="5" t="s">
        <v>14</v>
      </c>
      <c r="K4" s="5" t="s">
        <v>15</v>
      </c>
    </row>
    <row r="6" spans="1:18" x14ac:dyDescent="0.25">
      <c r="A6" t="s">
        <v>1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K6" t="s">
        <v>1</v>
      </c>
      <c r="L6" t="s">
        <v>7</v>
      </c>
      <c r="M6" t="s">
        <v>8</v>
      </c>
      <c r="N6" t="s">
        <v>9</v>
      </c>
      <c r="O6" t="s">
        <v>10</v>
      </c>
      <c r="P6" t="s">
        <v>11</v>
      </c>
      <c r="Q6" t="s">
        <v>12</v>
      </c>
      <c r="R6" t="s">
        <v>13</v>
      </c>
    </row>
    <row r="7" spans="1:18" x14ac:dyDescent="0.25">
      <c r="A7">
        <v>1</v>
      </c>
      <c r="B7">
        <v>3</v>
      </c>
      <c r="C7">
        <v>20</v>
      </c>
      <c r="D7" s="1">
        <f>E7/PI()</f>
        <v>10.185916357881302</v>
      </c>
      <c r="E7">
        <v>32</v>
      </c>
      <c r="F7" s="1">
        <f>1/12*PI()*C7*(B7^2+B7*D7+D7^2)</f>
        <v>750.37276222418291</v>
      </c>
      <c r="G7" s="1">
        <f>$F$2*F7^$F$3</f>
        <v>60.218396684453097</v>
      </c>
      <c r="H7" s="1">
        <f>F7-G7</f>
        <v>690.15436553972984</v>
      </c>
      <c r="K7">
        <v>1</v>
      </c>
      <c r="L7">
        <v>3</v>
      </c>
      <c r="M7">
        <v>7</v>
      </c>
      <c r="N7">
        <v>5</v>
      </c>
      <c r="O7" s="1">
        <f t="shared" ref="O7:O70" si="0">N7*PI()</f>
        <v>15.707963267948966</v>
      </c>
      <c r="P7" s="1">
        <f>1/12*PI()*M7*(L7^2+L7*N7+N7^2)</f>
        <v>89.797190015108256</v>
      </c>
      <c r="Q7" s="1">
        <f>$F$2*P7^$F$3</f>
        <v>4.5751339144343497</v>
      </c>
      <c r="R7" s="1">
        <f>P7-Q7</f>
        <v>85.22205610067391</v>
      </c>
    </row>
    <row r="8" spans="1:18" x14ac:dyDescent="0.25">
      <c r="A8">
        <v>2</v>
      </c>
      <c r="B8">
        <v>3</v>
      </c>
      <c r="C8">
        <v>27</v>
      </c>
      <c r="D8" s="1">
        <f t="shared" ref="D8:D71" si="1">E8/PI()</f>
        <v>10.504226244065093</v>
      </c>
      <c r="E8">
        <v>33</v>
      </c>
      <c r="F8" s="1">
        <f t="shared" ref="F8:F71" si="2">1/12*PI()*C8*(B8^2+B8*D8+D8^2)</f>
        <v>1066.3060498570262</v>
      </c>
      <c r="G8" s="1">
        <f t="shared" ref="G8:G71" si="3">$F$2*F8^$F$3</f>
        <v>92.255322222079727</v>
      </c>
      <c r="H8" s="1">
        <f t="shared" ref="H8:H71" si="4">F8-G8</f>
        <v>974.0507276349465</v>
      </c>
      <c r="K8">
        <v>2</v>
      </c>
      <c r="L8">
        <v>2</v>
      </c>
      <c r="M8">
        <v>12</v>
      </c>
      <c r="N8">
        <v>4</v>
      </c>
      <c r="O8" s="1">
        <f t="shared" si="0"/>
        <v>12.566370614359172</v>
      </c>
      <c r="P8" s="1">
        <f t="shared" ref="P8:P71" si="5">1/12*PI()*M8*(L8^2+L8*N8+N8^2)</f>
        <v>87.964594300514207</v>
      </c>
      <c r="Q8" s="1">
        <f t="shared" ref="Q8:Q71" si="6">$F$2*P8^$F$3</f>
        <v>4.4620314953132914</v>
      </c>
      <c r="R8" s="1">
        <f t="shared" ref="R8:R71" si="7">P8-Q8</f>
        <v>83.50256280520091</v>
      </c>
    </row>
    <row r="9" spans="1:18" x14ac:dyDescent="0.25">
      <c r="A9">
        <v>3</v>
      </c>
      <c r="B9">
        <v>5</v>
      </c>
      <c r="C9">
        <v>19</v>
      </c>
      <c r="D9" s="1">
        <f t="shared" si="1"/>
        <v>16.552114081557114</v>
      </c>
      <c r="E9">
        <v>52</v>
      </c>
      <c r="F9" s="1">
        <f t="shared" si="2"/>
        <v>1898.8121019194648</v>
      </c>
      <c r="G9" s="1">
        <f t="shared" si="3"/>
        <v>185.87456835659108</v>
      </c>
      <c r="H9" s="1">
        <f t="shared" si="4"/>
        <v>1712.9375335628738</v>
      </c>
      <c r="K9">
        <v>3</v>
      </c>
      <c r="L9">
        <v>3</v>
      </c>
      <c r="M9">
        <v>8</v>
      </c>
      <c r="N9">
        <v>7</v>
      </c>
      <c r="O9" s="1">
        <f t="shared" si="0"/>
        <v>21.991148575128552</v>
      </c>
      <c r="P9" s="1">
        <f t="shared" si="5"/>
        <v>165.45721308906244</v>
      </c>
      <c r="Q9" s="1">
        <f t="shared" si="6"/>
        <v>9.6078736178800632</v>
      </c>
      <c r="R9" s="1">
        <f t="shared" si="7"/>
        <v>155.84933947118236</v>
      </c>
    </row>
    <row r="10" spans="1:18" x14ac:dyDescent="0.25">
      <c r="A10">
        <v>4</v>
      </c>
      <c r="B10">
        <v>14</v>
      </c>
      <c r="C10">
        <v>27</v>
      </c>
      <c r="D10" s="1">
        <f t="shared" si="1"/>
        <v>20.053522829578814</v>
      </c>
      <c r="E10">
        <v>63</v>
      </c>
      <c r="F10" s="1">
        <f t="shared" si="2"/>
        <v>6212.5292213258945</v>
      </c>
      <c r="G10" s="1">
        <f t="shared" si="3"/>
        <v>783.73768103460986</v>
      </c>
      <c r="H10" s="1">
        <f t="shared" si="4"/>
        <v>5428.7915402912849</v>
      </c>
      <c r="K10">
        <v>4</v>
      </c>
      <c r="L10">
        <v>3</v>
      </c>
      <c r="M10">
        <v>7</v>
      </c>
      <c r="N10">
        <v>10</v>
      </c>
      <c r="O10" s="1">
        <f t="shared" si="0"/>
        <v>31.415926535897931</v>
      </c>
      <c r="P10" s="1">
        <f t="shared" si="5"/>
        <v>254.73080432857239</v>
      </c>
      <c r="Q10" s="1">
        <f t="shared" si="6"/>
        <v>16.222797111560702</v>
      </c>
      <c r="R10" s="1">
        <f t="shared" si="7"/>
        <v>238.50800721701168</v>
      </c>
    </row>
    <row r="11" spans="1:18" x14ac:dyDescent="0.25">
      <c r="A11">
        <v>5</v>
      </c>
      <c r="B11">
        <v>4</v>
      </c>
      <c r="C11">
        <v>29</v>
      </c>
      <c r="D11" s="1">
        <f t="shared" si="1"/>
        <v>12.095775674984045</v>
      </c>
      <c r="E11">
        <v>38</v>
      </c>
      <c r="F11" s="1">
        <f t="shared" si="2"/>
        <v>1599.6036487581734</v>
      </c>
      <c r="G11" s="1">
        <f t="shared" si="3"/>
        <v>150.94331116909379</v>
      </c>
      <c r="H11" s="1">
        <f t="shared" si="4"/>
        <v>1448.6603375890797</v>
      </c>
      <c r="K11">
        <v>5</v>
      </c>
      <c r="L11">
        <v>3</v>
      </c>
      <c r="M11">
        <v>13</v>
      </c>
      <c r="N11">
        <v>7</v>
      </c>
      <c r="O11" s="1">
        <f t="shared" si="0"/>
        <v>21.991148575128552</v>
      </c>
      <c r="P11" s="1">
        <f t="shared" si="5"/>
        <v>268.86797126972641</v>
      </c>
      <c r="Q11" s="1">
        <f t="shared" si="6"/>
        <v>17.322208719209154</v>
      </c>
      <c r="R11" s="1">
        <f t="shared" si="7"/>
        <v>251.54576255051725</v>
      </c>
    </row>
    <row r="12" spans="1:18" x14ac:dyDescent="0.25">
      <c r="A12">
        <v>6</v>
      </c>
      <c r="B12">
        <v>37</v>
      </c>
      <c r="C12">
        <v>66</v>
      </c>
      <c r="D12" s="1">
        <f t="shared" si="1"/>
        <v>49.656342244671343</v>
      </c>
      <c r="E12">
        <v>156</v>
      </c>
      <c r="F12" s="1">
        <f t="shared" si="2"/>
        <v>98005.763531132339</v>
      </c>
      <c r="G12" s="1">
        <f t="shared" si="3"/>
        <v>22311.16758541068</v>
      </c>
      <c r="H12" s="1">
        <f t="shared" si="4"/>
        <v>75694.595945721667</v>
      </c>
      <c r="K12">
        <v>6</v>
      </c>
      <c r="L12">
        <v>3</v>
      </c>
      <c r="M12">
        <v>12</v>
      </c>
      <c r="N12">
        <v>12</v>
      </c>
      <c r="O12" s="1">
        <f t="shared" si="0"/>
        <v>37.699111843077517</v>
      </c>
      <c r="P12" s="1">
        <f t="shared" si="5"/>
        <v>593.76101152847093</v>
      </c>
      <c r="Q12" s="1">
        <f t="shared" si="6"/>
        <v>45.32182730839714</v>
      </c>
      <c r="R12" s="1">
        <f t="shared" si="7"/>
        <v>548.4391842200738</v>
      </c>
    </row>
    <row r="13" spans="1:18" x14ac:dyDescent="0.25">
      <c r="A13">
        <v>7</v>
      </c>
      <c r="B13">
        <v>2</v>
      </c>
      <c r="C13">
        <v>13</v>
      </c>
      <c r="D13" s="1">
        <f t="shared" si="1"/>
        <v>7.0028174960433951</v>
      </c>
      <c r="E13">
        <v>22</v>
      </c>
      <c r="F13" s="1">
        <f t="shared" si="2"/>
        <v>228.18071848792334</v>
      </c>
      <c r="G13" s="1">
        <f t="shared" si="3"/>
        <v>14.193629779324663</v>
      </c>
      <c r="H13" s="1">
        <f t="shared" si="4"/>
        <v>213.98708870859869</v>
      </c>
      <c r="K13">
        <v>7</v>
      </c>
      <c r="L13">
        <v>3</v>
      </c>
      <c r="M13">
        <v>20</v>
      </c>
      <c r="N13">
        <v>10</v>
      </c>
      <c r="O13" s="1">
        <f t="shared" si="0"/>
        <v>31.415926535897931</v>
      </c>
      <c r="P13" s="1">
        <f t="shared" si="5"/>
        <v>727.80229808163529</v>
      </c>
      <c r="Q13" s="1">
        <f t="shared" si="6"/>
        <v>58.026600880131056</v>
      </c>
      <c r="R13" s="1">
        <f t="shared" si="7"/>
        <v>669.77569720150427</v>
      </c>
    </row>
    <row r="14" spans="1:18" x14ac:dyDescent="0.25">
      <c r="A14">
        <v>8</v>
      </c>
      <c r="B14">
        <v>10</v>
      </c>
      <c r="C14">
        <v>31</v>
      </c>
      <c r="D14" s="1">
        <f t="shared" si="1"/>
        <v>20.371832715762604</v>
      </c>
      <c r="E14">
        <v>64</v>
      </c>
      <c r="F14" s="1">
        <f t="shared" si="2"/>
        <v>5833.0544445167807</v>
      </c>
      <c r="G14" s="1">
        <f t="shared" si="3"/>
        <v>726.00667959821908</v>
      </c>
      <c r="H14" s="1">
        <f t="shared" si="4"/>
        <v>5107.0477649185614</v>
      </c>
      <c r="K14">
        <v>8</v>
      </c>
      <c r="L14">
        <v>3</v>
      </c>
      <c r="M14">
        <v>20</v>
      </c>
      <c r="N14">
        <v>10</v>
      </c>
      <c r="O14" s="1">
        <f t="shared" si="0"/>
        <v>31.415926535897931</v>
      </c>
      <c r="P14" s="1">
        <f t="shared" si="5"/>
        <v>727.80229808163529</v>
      </c>
      <c r="Q14" s="1">
        <f t="shared" si="6"/>
        <v>58.026600880131056</v>
      </c>
      <c r="R14" s="1">
        <f t="shared" si="7"/>
        <v>669.77569720150427</v>
      </c>
    </row>
    <row r="15" spans="1:18" x14ac:dyDescent="0.25">
      <c r="A15">
        <v>9</v>
      </c>
      <c r="B15">
        <v>4</v>
      </c>
      <c r="C15">
        <v>18</v>
      </c>
      <c r="D15" s="1">
        <f t="shared" si="1"/>
        <v>9.8676064716975116</v>
      </c>
      <c r="E15">
        <v>31</v>
      </c>
      <c r="F15" s="1">
        <f t="shared" si="2"/>
        <v>720.24192462008932</v>
      </c>
      <c r="G15" s="1">
        <f t="shared" si="3"/>
        <v>57.295644718617929</v>
      </c>
      <c r="H15" s="1">
        <f t="shared" si="4"/>
        <v>662.94627990147137</v>
      </c>
      <c r="K15">
        <v>9</v>
      </c>
      <c r="L15">
        <v>2</v>
      </c>
      <c r="M15">
        <v>20</v>
      </c>
      <c r="N15">
        <v>10</v>
      </c>
      <c r="O15" s="1">
        <f t="shared" si="0"/>
        <v>31.415926535897931</v>
      </c>
      <c r="P15" s="1">
        <f t="shared" si="5"/>
        <v>649.2624817418905</v>
      </c>
      <c r="Q15" s="1">
        <f t="shared" si="6"/>
        <v>50.515085128637992</v>
      </c>
      <c r="R15" s="1">
        <f t="shared" si="7"/>
        <v>598.74739661325248</v>
      </c>
    </row>
    <row r="16" spans="1:18" x14ac:dyDescent="0.25">
      <c r="A16">
        <v>10</v>
      </c>
      <c r="B16">
        <v>20</v>
      </c>
      <c r="C16">
        <v>54</v>
      </c>
      <c r="D16" s="1">
        <f t="shared" si="1"/>
        <v>36.287327024952141</v>
      </c>
      <c r="E16">
        <v>114</v>
      </c>
      <c r="F16" s="1">
        <f t="shared" si="2"/>
        <v>34530.265540262073</v>
      </c>
      <c r="G16" s="1">
        <f t="shared" si="3"/>
        <v>6288.0724443231957</v>
      </c>
      <c r="H16" s="1">
        <f t="shared" si="4"/>
        <v>28242.193095938877</v>
      </c>
      <c r="K16">
        <v>10</v>
      </c>
      <c r="L16">
        <v>5</v>
      </c>
      <c r="M16">
        <v>16</v>
      </c>
      <c r="N16">
        <v>9</v>
      </c>
      <c r="O16" s="1">
        <f t="shared" si="0"/>
        <v>28.274333882308138</v>
      </c>
      <c r="P16" s="1">
        <f t="shared" si="5"/>
        <v>632.50732092274495</v>
      </c>
      <c r="Q16" s="1">
        <f t="shared" si="6"/>
        <v>48.936896276254956</v>
      </c>
      <c r="R16" s="1">
        <f t="shared" si="7"/>
        <v>583.57042464648998</v>
      </c>
    </row>
    <row r="17" spans="1:18" x14ac:dyDescent="0.25">
      <c r="A17">
        <v>11</v>
      </c>
      <c r="B17">
        <v>2</v>
      </c>
      <c r="C17">
        <v>4</v>
      </c>
      <c r="D17" s="1">
        <f t="shared" si="1"/>
        <v>2.8647889756541161</v>
      </c>
      <c r="E17">
        <v>9</v>
      </c>
      <c r="F17" s="1">
        <f t="shared" si="2"/>
        <v>18.783157131748737</v>
      </c>
      <c r="G17" s="1">
        <f t="shared" si="3"/>
        <v>0.68469618203069826</v>
      </c>
      <c r="H17" s="1">
        <f t="shared" si="4"/>
        <v>18.098460949718039</v>
      </c>
      <c r="K17">
        <v>11</v>
      </c>
      <c r="L17">
        <v>6</v>
      </c>
      <c r="M17">
        <v>12</v>
      </c>
      <c r="N17">
        <v>10</v>
      </c>
      <c r="O17" s="1">
        <f t="shared" si="0"/>
        <v>31.415926535897931</v>
      </c>
      <c r="P17" s="1">
        <f t="shared" si="5"/>
        <v>615.75216010359941</v>
      </c>
      <c r="Q17" s="1">
        <f t="shared" si="6"/>
        <v>47.367629596632348</v>
      </c>
      <c r="R17" s="1">
        <f t="shared" si="7"/>
        <v>568.38453050696705</v>
      </c>
    </row>
    <row r="18" spans="1:18" x14ac:dyDescent="0.25">
      <c r="A18">
        <v>12</v>
      </c>
      <c r="B18">
        <v>4</v>
      </c>
      <c r="C18">
        <v>29</v>
      </c>
      <c r="D18" s="1">
        <f t="shared" si="1"/>
        <v>10.822536130248883</v>
      </c>
      <c r="E18">
        <v>34</v>
      </c>
      <c r="F18" s="1">
        <f t="shared" si="2"/>
        <v>1339.3933013075884</v>
      </c>
      <c r="G18" s="1">
        <f t="shared" si="3"/>
        <v>121.67722505686223</v>
      </c>
      <c r="H18" s="1">
        <f t="shared" si="4"/>
        <v>1217.7160762507262</v>
      </c>
      <c r="K18">
        <v>12</v>
      </c>
      <c r="L18">
        <v>3</v>
      </c>
      <c r="M18">
        <v>16</v>
      </c>
      <c r="N18">
        <v>10</v>
      </c>
      <c r="O18" s="1">
        <f t="shared" si="0"/>
        <v>31.415926535897931</v>
      </c>
      <c r="P18" s="1">
        <f t="shared" si="5"/>
        <v>582.24183846530832</v>
      </c>
      <c r="Q18" s="1">
        <f t="shared" si="6"/>
        <v>44.256633506677417</v>
      </c>
      <c r="R18" s="1">
        <f t="shared" si="7"/>
        <v>537.9852049586309</v>
      </c>
    </row>
    <row r="19" spans="1:18" x14ac:dyDescent="0.25">
      <c r="A19">
        <v>13</v>
      </c>
      <c r="B19">
        <v>19</v>
      </c>
      <c r="C19">
        <v>29</v>
      </c>
      <c r="D19" s="1">
        <f t="shared" si="1"/>
        <v>19.098593171027442</v>
      </c>
      <c r="E19">
        <v>60</v>
      </c>
      <c r="F19" s="1">
        <f t="shared" si="2"/>
        <v>8265.073800668275</v>
      </c>
      <c r="G19" s="1">
        <f t="shared" si="3"/>
        <v>1108.3587986104753</v>
      </c>
      <c r="H19" s="1">
        <f t="shared" si="4"/>
        <v>7156.7150020577992</v>
      </c>
      <c r="K19">
        <v>13</v>
      </c>
      <c r="L19">
        <v>5</v>
      </c>
      <c r="M19">
        <v>20</v>
      </c>
      <c r="N19">
        <v>10</v>
      </c>
      <c r="O19" s="1">
        <f t="shared" si="0"/>
        <v>31.415926535897931</v>
      </c>
      <c r="P19" s="1">
        <f t="shared" si="5"/>
        <v>916.29785729702292</v>
      </c>
      <c r="Q19" s="1">
        <f t="shared" si="6"/>
        <v>76.745930233822577</v>
      </c>
      <c r="R19" s="1">
        <f t="shared" si="7"/>
        <v>839.55192706320031</v>
      </c>
    </row>
    <row r="20" spans="1:18" x14ac:dyDescent="0.25">
      <c r="A20">
        <v>14</v>
      </c>
      <c r="B20">
        <v>24</v>
      </c>
      <c r="C20">
        <v>94</v>
      </c>
      <c r="D20" s="1">
        <f t="shared" si="1"/>
        <v>44.881693951914485</v>
      </c>
      <c r="E20">
        <v>141</v>
      </c>
      <c r="F20" s="1">
        <f t="shared" si="2"/>
        <v>90254.697022886685</v>
      </c>
      <c r="G20" s="1">
        <f t="shared" si="3"/>
        <v>20187.530159773287</v>
      </c>
      <c r="H20" s="1">
        <f t="shared" si="4"/>
        <v>70067.166863113394</v>
      </c>
      <c r="K20">
        <v>14</v>
      </c>
      <c r="L20">
        <v>3</v>
      </c>
      <c r="M20">
        <v>30</v>
      </c>
      <c r="N20">
        <v>10</v>
      </c>
      <c r="O20" s="1">
        <f t="shared" si="0"/>
        <v>31.415926535897931</v>
      </c>
      <c r="P20" s="1">
        <f t="shared" si="5"/>
        <v>1091.7034471224529</v>
      </c>
      <c r="Q20" s="1">
        <f t="shared" si="6"/>
        <v>94.929658691101878</v>
      </c>
      <c r="R20" s="1">
        <f t="shared" si="7"/>
        <v>996.77378843135102</v>
      </c>
    </row>
    <row r="21" spans="1:18" x14ac:dyDescent="0.25">
      <c r="A21">
        <v>15</v>
      </c>
      <c r="B21">
        <v>21</v>
      </c>
      <c r="C21">
        <v>74</v>
      </c>
      <c r="D21" s="1">
        <f t="shared" si="1"/>
        <v>42.016904976260371</v>
      </c>
      <c r="E21">
        <v>132</v>
      </c>
      <c r="F21" s="1">
        <f t="shared" si="2"/>
        <v>59839.321872113382</v>
      </c>
      <c r="G21" s="1">
        <f t="shared" si="3"/>
        <v>12257.577424171075</v>
      </c>
      <c r="H21" s="1">
        <f t="shared" si="4"/>
        <v>47581.744447942307</v>
      </c>
      <c r="K21">
        <v>15</v>
      </c>
      <c r="L21">
        <v>7</v>
      </c>
      <c r="M21">
        <v>20</v>
      </c>
      <c r="N21">
        <v>10</v>
      </c>
      <c r="O21" s="1">
        <f t="shared" si="0"/>
        <v>31.415926535897931</v>
      </c>
      <c r="P21" s="1">
        <f t="shared" si="5"/>
        <v>1146.6813185602743</v>
      </c>
      <c r="Q21" s="1">
        <f t="shared" si="6"/>
        <v>100.76421336362385</v>
      </c>
      <c r="R21" s="1">
        <f t="shared" si="7"/>
        <v>1045.9171051966505</v>
      </c>
    </row>
    <row r="22" spans="1:18" x14ac:dyDescent="0.25">
      <c r="A22">
        <v>16</v>
      </c>
      <c r="B22">
        <v>2</v>
      </c>
      <c r="C22">
        <v>9</v>
      </c>
      <c r="D22" s="1">
        <f t="shared" si="1"/>
        <v>12.414085561167836</v>
      </c>
      <c r="E22">
        <v>39</v>
      </c>
      <c r="F22" s="1">
        <f t="shared" si="2"/>
        <v>431.03678062492855</v>
      </c>
      <c r="G22" s="1">
        <f t="shared" si="3"/>
        <v>30.721557747611403</v>
      </c>
      <c r="H22" s="1">
        <f t="shared" si="4"/>
        <v>400.31522287731713</v>
      </c>
      <c r="K22">
        <v>16</v>
      </c>
      <c r="L22">
        <v>7</v>
      </c>
      <c r="M22">
        <v>15</v>
      </c>
      <c r="N22">
        <v>10</v>
      </c>
      <c r="O22" s="1">
        <f t="shared" si="0"/>
        <v>31.415926535897931</v>
      </c>
      <c r="P22" s="1">
        <f t="shared" si="5"/>
        <v>860.01098892020582</v>
      </c>
      <c r="Q22" s="1">
        <f t="shared" si="6"/>
        <v>71.060898196735664</v>
      </c>
      <c r="R22" s="1">
        <f t="shared" si="7"/>
        <v>788.95009072347011</v>
      </c>
    </row>
    <row r="23" spans="1:18" x14ac:dyDescent="0.25">
      <c r="A23">
        <v>17</v>
      </c>
      <c r="B23">
        <v>6</v>
      </c>
      <c r="C23">
        <v>14</v>
      </c>
      <c r="D23" s="1">
        <f t="shared" si="1"/>
        <v>16.870423967740905</v>
      </c>
      <c r="E23">
        <v>53</v>
      </c>
      <c r="F23" s="1">
        <f t="shared" si="2"/>
        <v>1546.1014401227503</v>
      </c>
      <c r="G23" s="1">
        <f t="shared" si="3"/>
        <v>144.8364092488703</v>
      </c>
      <c r="H23" s="1">
        <f t="shared" si="4"/>
        <v>1401.2650308738801</v>
      </c>
      <c r="K23">
        <v>17</v>
      </c>
      <c r="L23">
        <v>5</v>
      </c>
      <c r="M23">
        <v>20</v>
      </c>
      <c r="N23">
        <v>12</v>
      </c>
      <c r="O23" s="1">
        <f t="shared" si="0"/>
        <v>37.699111843077517</v>
      </c>
      <c r="P23" s="1">
        <f t="shared" si="5"/>
        <v>1199.0411961201041</v>
      </c>
      <c r="Q23" s="1">
        <f t="shared" si="6"/>
        <v>106.37692666763122</v>
      </c>
      <c r="R23" s="1">
        <f t="shared" si="7"/>
        <v>1092.6642694524728</v>
      </c>
    </row>
    <row r="24" spans="1:18" x14ac:dyDescent="0.25">
      <c r="A24">
        <v>18</v>
      </c>
      <c r="B24">
        <v>3</v>
      </c>
      <c r="C24">
        <v>15</v>
      </c>
      <c r="D24" s="1">
        <f t="shared" si="1"/>
        <v>9.5492965855137211</v>
      </c>
      <c r="E24">
        <v>30</v>
      </c>
      <c r="F24" s="1">
        <f t="shared" si="2"/>
        <v>505.94153930964967</v>
      </c>
      <c r="G24" s="1">
        <f t="shared" si="3"/>
        <v>37.318196396557681</v>
      </c>
      <c r="H24" s="1">
        <f t="shared" si="4"/>
        <v>468.62334291309196</v>
      </c>
      <c r="K24">
        <v>18</v>
      </c>
      <c r="L24">
        <v>4</v>
      </c>
      <c r="M24">
        <v>21</v>
      </c>
      <c r="N24">
        <v>10</v>
      </c>
      <c r="O24" s="1">
        <f t="shared" si="0"/>
        <v>31.415926535897931</v>
      </c>
      <c r="P24" s="1">
        <f t="shared" si="5"/>
        <v>857.65479443001357</v>
      </c>
      <c r="Q24" s="1">
        <f t="shared" si="6"/>
        <v>70.824617038563915</v>
      </c>
      <c r="R24" s="1">
        <f t="shared" si="7"/>
        <v>786.83017739144964</v>
      </c>
    </row>
    <row r="25" spans="1:18" x14ac:dyDescent="0.25">
      <c r="A25">
        <v>19</v>
      </c>
      <c r="B25">
        <v>1</v>
      </c>
      <c r="C25">
        <v>29</v>
      </c>
      <c r="D25" s="1">
        <f t="shared" si="1"/>
        <v>6.0478878374920226</v>
      </c>
      <c r="E25">
        <v>19</v>
      </c>
      <c r="F25" s="1">
        <f t="shared" si="2"/>
        <v>331.20769878435067</v>
      </c>
      <c r="G25" s="1">
        <f t="shared" si="3"/>
        <v>22.312321019086269</v>
      </c>
      <c r="H25" s="1">
        <f t="shared" si="4"/>
        <v>308.89537776526441</v>
      </c>
      <c r="K25">
        <v>19</v>
      </c>
      <c r="L25">
        <v>3</v>
      </c>
      <c r="M25">
        <v>22</v>
      </c>
      <c r="N25">
        <v>12</v>
      </c>
      <c r="O25" s="1">
        <f t="shared" si="0"/>
        <v>37.699111843077517</v>
      </c>
      <c r="P25" s="1">
        <f t="shared" si="5"/>
        <v>1088.5618544688632</v>
      </c>
      <c r="Q25" s="1">
        <f t="shared" si="6"/>
        <v>94.59812173146814</v>
      </c>
      <c r="R25" s="1">
        <f t="shared" si="7"/>
        <v>993.96373273739505</v>
      </c>
    </row>
    <row r="26" spans="1:18" x14ac:dyDescent="0.25">
      <c r="A26">
        <v>20</v>
      </c>
      <c r="B26">
        <v>2</v>
      </c>
      <c r="C26">
        <v>15</v>
      </c>
      <c r="D26" s="1">
        <f t="shared" si="1"/>
        <v>7.0028174960433951</v>
      </c>
      <c r="E26">
        <v>22</v>
      </c>
      <c r="F26" s="1">
        <f t="shared" si="2"/>
        <v>263.28544440914231</v>
      </c>
      <c r="G26" s="1">
        <f t="shared" si="3"/>
        <v>16.886553950864702</v>
      </c>
      <c r="H26" s="1">
        <f t="shared" si="4"/>
        <v>246.39889045827761</v>
      </c>
      <c r="K26">
        <v>20</v>
      </c>
      <c r="L26">
        <v>6</v>
      </c>
      <c r="M26">
        <v>15</v>
      </c>
      <c r="N26">
        <v>12</v>
      </c>
      <c r="O26" s="1">
        <f t="shared" si="0"/>
        <v>37.699111843077517</v>
      </c>
      <c r="P26" s="1">
        <f t="shared" si="5"/>
        <v>989.60168588078477</v>
      </c>
      <c r="Q26" s="1">
        <f t="shared" si="6"/>
        <v>84.262005932632277</v>
      </c>
      <c r="R26" s="1">
        <f t="shared" si="7"/>
        <v>905.33967994815248</v>
      </c>
    </row>
    <row r="27" spans="1:18" x14ac:dyDescent="0.25">
      <c r="A27">
        <v>21</v>
      </c>
      <c r="B27">
        <v>3</v>
      </c>
      <c r="C27">
        <v>18</v>
      </c>
      <c r="D27" s="1">
        <f t="shared" si="1"/>
        <v>8.91267681314614</v>
      </c>
      <c r="E27">
        <v>28</v>
      </c>
      <c r="F27" s="1">
        <f t="shared" si="2"/>
        <v>542.74392697560017</v>
      </c>
      <c r="G27" s="1">
        <f t="shared" si="3"/>
        <v>40.638824073449349</v>
      </c>
      <c r="H27" s="1">
        <f t="shared" si="4"/>
        <v>502.1051029021508</v>
      </c>
      <c r="K27">
        <v>21</v>
      </c>
      <c r="L27">
        <v>5</v>
      </c>
      <c r="M27">
        <v>30</v>
      </c>
      <c r="N27">
        <v>10</v>
      </c>
      <c r="O27" s="1">
        <f t="shared" si="0"/>
        <v>31.415926535897931</v>
      </c>
      <c r="P27" s="1">
        <f t="shared" si="5"/>
        <v>1374.4467859455344</v>
      </c>
      <c r="Q27" s="1">
        <f t="shared" si="6"/>
        <v>125.55388136689099</v>
      </c>
      <c r="R27" s="1">
        <f t="shared" si="7"/>
        <v>1248.8929045786435</v>
      </c>
    </row>
    <row r="28" spans="1:18" x14ac:dyDescent="0.25">
      <c r="A28">
        <v>22</v>
      </c>
      <c r="B28">
        <v>4</v>
      </c>
      <c r="C28">
        <v>22</v>
      </c>
      <c r="D28" s="1">
        <f t="shared" si="1"/>
        <v>11.459155902616464</v>
      </c>
      <c r="E28">
        <v>36</v>
      </c>
      <c r="F28" s="1">
        <f t="shared" si="2"/>
        <v>1112.4576740779871</v>
      </c>
      <c r="G28" s="1">
        <f t="shared" si="3"/>
        <v>97.124992976539488</v>
      </c>
      <c r="H28" s="1">
        <f t="shared" si="4"/>
        <v>1015.3326811014476</v>
      </c>
      <c r="K28">
        <v>22</v>
      </c>
      <c r="L28">
        <v>10</v>
      </c>
      <c r="M28">
        <v>20</v>
      </c>
      <c r="N28">
        <v>10</v>
      </c>
      <c r="O28" s="1">
        <f t="shared" si="0"/>
        <v>31.415926535897931</v>
      </c>
      <c r="P28" s="1">
        <f t="shared" si="5"/>
        <v>1570.7963267948965</v>
      </c>
      <c r="Q28" s="1">
        <f t="shared" si="6"/>
        <v>147.64963124333084</v>
      </c>
      <c r="R28" s="1">
        <f t="shared" si="7"/>
        <v>1423.1466955515657</v>
      </c>
    </row>
    <row r="29" spans="1:18" x14ac:dyDescent="0.25">
      <c r="A29">
        <v>23</v>
      </c>
      <c r="B29">
        <v>5</v>
      </c>
      <c r="C29">
        <v>34</v>
      </c>
      <c r="D29" s="1">
        <f t="shared" si="1"/>
        <v>15.597184423005743</v>
      </c>
      <c r="E29">
        <v>49</v>
      </c>
      <c r="F29" s="1">
        <f t="shared" si="2"/>
        <v>3082.1052503565738</v>
      </c>
      <c r="G29" s="1">
        <f t="shared" si="3"/>
        <v>334.65988601552317</v>
      </c>
      <c r="H29" s="1">
        <f t="shared" si="4"/>
        <v>2747.4453643410507</v>
      </c>
      <c r="K29">
        <v>23</v>
      </c>
      <c r="L29">
        <v>4</v>
      </c>
      <c r="M29">
        <v>27</v>
      </c>
      <c r="N29">
        <v>13</v>
      </c>
      <c r="O29" s="1">
        <f t="shared" si="0"/>
        <v>40.840704496667314</v>
      </c>
      <c r="P29" s="1">
        <f t="shared" si="5"/>
        <v>1675.2542825267569</v>
      </c>
      <c r="Q29" s="1">
        <f t="shared" si="6"/>
        <v>159.65291425547088</v>
      </c>
      <c r="R29" s="1">
        <f t="shared" si="7"/>
        <v>1515.601368271286</v>
      </c>
    </row>
    <row r="30" spans="1:18" x14ac:dyDescent="0.25">
      <c r="A30">
        <v>24</v>
      </c>
      <c r="B30">
        <v>1</v>
      </c>
      <c r="C30">
        <v>18</v>
      </c>
      <c r="D30" s="1">
        <f t="shared" si="1"/>
        <v>3.8197186342054881</v>
      </c>
      <c r="E30">
        <v>12</v>
      </c>
      <c r="F30" s="1">
        <f t="shared" si="2"/>
        <v>91.46732439608347</v>
      </c>
      <c r="G30" s="1">
        <f t="shared" si="3"/>
        <v>4.6786410818615334</v>
      </c>
      <c r="H30" s="1">
        <f t="shared" si="4"/>
        <v>86.788683314221942</v>
      </c>
      <c r="K30">
        <v>24</v>
      </c>
      <c r="L30">
        <v>8</v>
      </c>
      <c r="M30">
        <v>18</v>
      </c>
      <c r="N30">
        <v>12</v>
      </c>
      <c r="O30" s="1">
        <f t="shared" si="0"/>
        <v>37.699111843077517</v>
      </c>
      <c r="P30" s="1">
        <f t="shared" si="5"/>
        <v>1432.5662500369456</v>
      </c>
      <c r="Q30" s="1">
        <f t="shared" si="6"/>
        <v>132.02801698453064</v>
      </c>
      <c r="R30" s="1">
        <f t="shared" si="7"/>
        <v>1300.5382330524149</v>
      </c>
    </row>
    <row r="31" spans="1:18" x14ac:dyDescent="0.25">
      <c r="A31">
        <v>25</v>
      </c>
      <c r="B31">
        <v>4</v>
      </c>
      <c r="C31">
        <v>17</v>
      </c>
      <c r="D31" s="1">
        <f t="shared" si="1"/>
        <v>10.185916357881302</v>
      </c>
      <c r="E31">
        <v>32</v>
      </c>
      <c r="F31" s="1">
        <f t="shared" si="2"/>
        <v>714.30430837198753</v>
      </c>
      <c r="G31" s="1">
        <f t="shared" si="3"/>
        <v>56.722730060314419</v>
      </c>
      <c r="H31" s="1">
        <f t="shared" si="4"/>
        <v>657.58157831167307</v>
      </c>
      <c r="K31">
        <v>25</v>
      </c>
      <c r="L31">
        <v>3</v>
      </c>
      <c r="M31">
        <v>35</v>
      </c>
      <c r="N31">
        <v>10</v>
      </c>
      <c r="O31" s="1">
        <f t="shared" si="0"/>
        <v>31.415926535897931</v>
      </c>
      <c r="P31" s="1">
        <f t="shared" si="5"/>
        <v>1273.6540216428618</v>
      </c>
      <c r="Q31" s="1">
        <f t="shared" si="6"/>
        <v>114.46568775510168</v>
      </c>
      <c r="R31" s="1">
        <f t="shared" si="7"/>
        <v>1159.1883338877601</v>
      </c>
    </row>
    <row r="32" spans="1:18" x14ac:dyDescent="0.25">
      <c r="A32">
        <v>26</v>
      </c>
      <c r="B32">
        <v>15</v>
      </c>
      <c r="C32">
        <v>37</v>
      </c>
      <c r="D32" s="1">
        <f t="shared" si="1"/>
        <v>19.098593171027442</v>
      </c>
      <c r="E32">
        <v>60</v>
      </c>
      <c r="F32" s="1">
        <f t="shared" si="2"/>
        <v>8487.7196400679968</v>
      </c>
      <c r="G32" s="1">
        <f t="shared" si="3"/>
        <v>1144.7091158100495</v>
      </c>
      <c r="H32" s="1">
        <f t="shared" si="4"/>
        <v>7343.0105242579475</v>
      </c>
      <c r="K32">
        <v>26</v>
      </c>
      <c r="L32">
        <v>5</v>
      </c>
      <c r="M32">
        <v>40</v>
      </c>
      <c r="N32">
        <v>8</v>
      </c>
      <c r="O32" s="1">
        <f t="shared" si="0"/>
        <v>25.132741228718345</v>
      </c>
      <c r="P32" s="1">
        <f t="shared" si="5"/>
        <v>1350.8848410436108</v>
      </c>
      <c r="Q32" s="1">
        <f t="shared" si="6"/>
        <v>122.94574033351498</v>
      </c>
      <c r="R32" s="1">
        <f t="shared" si="7"/>
        <v>1227.9391007100958</v>
      </c>
    </row>
    <row r="33" spans="1:18" x14ac:dyDescent="0.25">
      <c r="A33">
        <v>27</v>
      </c>
      <c r="B33">
        <v>13</v>
      </c>
      <c r="C33">
        <v>49</v>
      </c>
      <c r="D33" s="1">
        <f t="shared" si="1"/>
        <v>22.281692032865347</v>
      </c>
      <c r="E33">
        <v>70</v>
      </c>
      <c r="F33" s="1">
        <f t="shared" si="2"/>
        <v>12252.644369758767</v>
      </c>
      <c r="G33" s="1">
        <f t="shared" si="3"/>
        <v>1787.532092271505</v>
      </c>
      <c r="H33" s="1">
        <f t="shared" si="4"/>
        <v>10465.112277487262</v>
      </c>
      <c r="K33">
        <v>27</v>
      </c>
      <c r="L33">
        <v>7</v>
      </c>
      <c r="M33">
        <v>19</v>
      </c>
      <c r="N33">
        <v>12</v>
      </c>
      <c r="O33" s="1">
        <f t="shared" si="0"/>
        <v>37.699111843077517</v>
      </c>
      <c r="P33" s="1">
        <f t="shared" si="5"/>
        <v>1377.8501779869234</v>
      </c>
      <c r="Q33" s="1">
        <f t="shared" si="6"/>
        <v>125.93140822715006</v>
      </c>
      <c r="R33" s="1">
        <f t="shared" si="7"/>
        <v>1251.9187697597733</v>
      </c>
    </row>
    <row r="34" spans="1:18" x14ac:dyDescent="0.25">
      <c r="A34">
        <v>28</v>
      </c>
      <c r="B34">
        <v>9</v>
      </c>
      <c r="C34">
        <v>24</v>
      </c>
      <c r="D34" s="1">
        <f t="shared" si="1"/>
        <v>21.326762374313976</v>
      </c>
      <c r="E34">
        <v>67</v>
      </c>
      <c r="F34" s="1">
        <f t="shared" si="2"/>
        <v>4572.7241680396191</v>
      </c>
      <c r="G34" s="1">
        <f t="shared" si="3"/>
        <v>540.2506424912898</v>
      </c>
      <c r="H34" s="1">
        <f t="shared" si="4"/>
        <v>4032.4735255483292</v>
      </c>
      <c r="K34">
        <v>28</v>
      </c>
      <c r="L34">
        <v>5</v>
      </c>
      <c r="M34">
        <v>22</v>
      </c>
      <c r="N34">
        <v>12</v>
      </c>
      <c r="O34" s="1">
        <f t="shared" si="0"/>
        <v>37.699111843077517</v>
      </c>
      <c r="P34" s="1">
        <f t="shared" si="5"/>
        <v>1318.9453157321148</v>
      </c>
      <c r="Q34" s="1">
        <f t="shared" si="6"/>
        <v>119.42579988387035</v>
      </c>
      <c r="R34" s="1">
        <f t="shared" si="7"/>
        <v>1199.5195158482443</v>
      </c>
    </row>
    <row r="35" spans="1:18" x14ac:dyDescent="0.25">
      <c r="A35">
        <v>29</v>
      </c>
      <c r="B35">
        <v>4</v>
      </c>
      <c r="C35">
        <v>19</v>
      </c>
      <c r="D35" s="1">
        <f t="shared" si="1"/>
        <v>10.822536130248883</v>
      </c>
      <c r="E35">
        <v>34</v>
      </c>
      <c r="F35" s="1">
        <f t="shared" si="2"/>
        <v>877.53354223600616</v>
      </c>
      <c r="G35" s="1">
        <f t="shared" si="3"/>
        <v>72.822401846783279</v>
      </c>
      <c r="H35" s="1">
        <f t="shared" si="4"/>
        <v>804.71114038922292</v>
      </c>
      <c r="K35">
        <v>29</v>
      </c>
      <c r="L35">
        <v>7</v>
      </c>
      <c r="M35">
        <v>20</v>
      </c>
      <c r="N35">
        <v>15</v>
      </c>
      <c r="O35" s="1">
        <f t="shared" si="0"/>
        <v>47.123889803846893</v>
      </c>
      <c r="P35" s="1">
        <f t="shared" si="5"/>
        <v>1984.4393595175525</v>
      </c>
      <c r="Q35" s="1">
        <f t="shared" si="6"/>
        <v>196.09890306213737</v>
      </c>
      <c r="R35" s="1">
        <f t="shared" si="7"/>
        <v>1788.3404564554151</v>
      </c>
    </row>
    <row r="36" spans="1:18" x14ac:dyDescent="0.25">
      <c r="A36">
        <v>30</v>
      </c>
      <c r="B36">
        <v>2</v>
      </c>
      <c r="C36">
        <v>19</v>
      </c>
      <c r="D36" s="1">
        <f t="shared" si="1"/>
        <v>7.6394372684109761</v>
      </c>
      <c r="E36">
        <v>24</v>
      </c>
      <c r="F36" s="1">
        <f t="shared" si="2"/>
        <v>386.1953696723524</v>
      </c>
      <c r="G36" s="1">
        <f t="shared" si="3"/>
        <v>26.886025719989508</v>
      </c>
      <c r="H36" s="1">
        <f t="shared" si="4"/>
        <v>359.30934395236289</v>
      </c>
      <c r="K36">
        <v>30</v>
      </c>
      <c r="L36">
        <v>8</v>
      </c>
      <c r="M36">
        <v>18</v>
      </c>
      <c r="N36">
        <v>15</v>
      </c>
      <c r="O36" s="1">
        <f t="shared" si="0"/>
        <v>47.123889803846893</v>
      </c>
      <c r="P36" s="1">
        <f t="shared" si="5"/>
        <v>1927.3670929773382</v>
      </c>
      <c r="Q36" s="1">
        <f t="shared" si="6"/>
        <v>189.27343581643666</v>
      </c>
      <c r="R36" s="1">
        <f t="shared" si="7"/>
        <v>1738.0936571609016</v>
      </c>
    </row>
    <row r="37" spans="1:18" x14ac:dyDescent="0.25">
      <c r="A37">
        <v>31</v>
      </c>
      <c r="B37">
        <v>4</v>
      </c>
      <c r="C37">
        <v>36</v>
      </c>
      <c r="D37" s="1">
        <f t="shared" si="1"/>
        <v>16.233804195373324</v>
      </c>
      <c r="E37">
        <v>51</v>
      </c>
      <c r="F37" s="1">
        <f t="shared" si="2"/>
        <v>3246.5684892644285</v>
      </c>
      <c r="G37" s="1">
        <f t="shared" si="3"/>
        <v>356.46119842441874</v>
      </c>
      <c r="H37" s="1">
        <f t="shared" si="4"/>
        <v>2890.1072908400097</v>
      </c>
      <c r="K37">
        <v>31</v>
      </c>
      <c r="L37">
        <v>9</v>
      </c>
      <c r="M37">
        <v>17</v>
      </c>
      <c r="N37">
        <v>15</v>
      </c>
      <c r="O37" s="1">
        <f t="shared" si="0"/>
        <v>47.123889803846893</v>
      </c>
      <c r="P37" s="1">
        <f t="shared" si="5"/>
        <v>1962.710010330223</v>
      </c>
      <c r="Q37" s="1">
        <f t="shared" si="6"/>
        <v>193.49519591151827</v>
      </c>
      <c r="R37" s="1">
        <f t="shared" si="7"/>
        <v>1769.2148144187047</v>
      </c>
    </row>
    <row r="38" spans="1:18" x14ac:dyDescent="0.25">
      <c r="A38">
        <v>32</v>
      </c>
      <c r="B38">
        <v>4</v>
      </c>
      <c r="C38">
        <v>9</v>
      </c>
      <c r="D38" s="1">
        <f t="shared" si="1"/>
        <v>10.822536130248883</v>
      </c>
      <c r="E38">
        <v>34</v>
      </c>
      <c r="F38" s="1">
        <f t="shared" si="2"/>
        <v>415.67378316442398</v>
      </c>
      <c r="G38" s="1">
        <f t="shared" si="3"/>
        <v>29.39737373817146</v>
      </c>
      <c r="H38" s="1">
        <f t="shared" si="4"/>
        <v>386.27640942625254</v>
      </c>
      <c r="K38">
        <v>32</v>
      </c>
      <c r="L38">
        <v>9</v>
      </c>
      <c r="M38">
        <v>27</v>
      </c>
      <c r="N38">
        <v>12</v>
      </c>
      <c r="O38" s="1">
        <f t="shared" si="0"/>
        <v>37.699111843077517</v>
      </c>
      <c r="P38" s="1">
        <f t="shared" si="5"/>
        <v>2353.8382957021522</v>
      </c>
      <c r="Q38" s="1">
        <f t="shared" si="6"/>
        <v>241.25685263486071</v>
      </c>
      <c r="R38" s="1">
        <f t="shared" si="7"/>
        <v>2112.5814430672917</v>
      </c>
    </row>
    <row r="39" spans="1:18" x14ac:dyDescent="0.25">
      <c r="A39">
        <v>33</v>
      </c>
      <c r="B39">
        <v>10</v>
      </c>
      <c r="C39">
        <v>22</v>
      </c>
      <c r="D39" s="1">
        <f t="shared" si="1"/>
        <v>12.095775674984045</v>
      </c>
      <c r="E39">
        <v>38</v>
      </c>
      <c r="F39" s="1">
        <f t="shared" si="2"/>
        <v>2115.2976918486838</v>
      </c>
      <c r="G39" s="1">
        <f t="shared" si="3"/>
        <v>211.90628192115062</v>
      </c>
      <c r="H39" s="1">
        <f t="shared" si="4"/>
        <v>1903.3914099275332</v>
      </c>
      <c r="K39">
        <v>33</v>
      </c>
      <c r="L39">
        <v>7</v>
      </c>
      <c r="M39">
        <v>20</v>
      </c>
      <c r="N39">
        <v>14</v>
      </c>
      <c r="O39" s="1">
        <f t="shared" si="0"/>
        <v>43.982297150257104</v>
      </c>
      <c r="P39" s="1">
        <f t="shared" si="5"/>
        <v>1795.9438003021648</v>
      </c>
      <c r="Q39" s="1">
        <f t="shared" si="6"/>
        <v>173.72176181491875</v>
      </c>
      <c r="R39" s="1">
        <f t="shared" si="7"/>
        <v>1622.2220384872462</v>
      </c>
    </row>
    <row r="40" spans="1:18" x14ac:dyDescent="0.25">
      <c r="A40">
        <v>34</v>
      </c>
      <c r="B40">
        <v>26</v>
      </c>
      <c r="C40">
        <v>74</v>
      </c>
      <c r="D40" s="1">
        <f t="shared" si="1"/>
        <v>49.974652130855141</v>
      </c>
      <c r="E40">
        <v>157</v>
      </c>
      <c r="F40" s="1">
        <f t="shared" si="2"/>
        <v>86652.378279954239</v>
      </c>
      <c r="G40" s="1">
        <f t="shared" si="3"/>
        <v>19213.582393530585</v>
      </c>
      <c r="H40" s="1">
        <f t="shared" si="4"/>
        <v>67438.795886423657</v>
      </c>
      <c r="K40">
        <v>34</v>
      </c>
      <c r="L40">
        <v>9</v>
      </c>
      <c r="M40">
        <v>20</v>
      </c>
      <c r="N40">
        <v>18</v>
      </c>
      <c r="O40" s="1">
        <f t="shared" si="0"/>
        <v>56.548667764616276</v>
      </c>
      <c r="P40" s="1">
        <f t="shared" si="5"/>
        <v>2968.8050576423543</v>
      </c>
      <c r="Q40" s="1">
        <f t="shared" si="6"/>
        <v>319.78419612217783</v>
      </c>
      <c r="R40" s="1">
        <f t="shared" si="7"/>
        <v>2649.0208615201764</v>
      </c>
    </row>
    <row r="41" spans="1:18" x14ac:dyDescent="0.25">
      <c r="A41">
        <v>35</v>
      </c>
      <c r="B41">
        <v>1</v>
      </c>
      <c r="C41">
        <v>12</v>
      </c>
      <c r="D41" s="1">
        <f t="shared" si="1"/>
        <v>5.7295779513082321</v>
      </c>
      <c r="E41">
        <v>18</v>
      </c>
      <c r="F41" s="1">
        <f t="shared" si="2"/>
        <v>124.27399577713796</v>
      </c>
      <c r="G41" s="1">
        <f t="shared" si="3"/>
        <v>6.7876661659440405</v>
      </c>
      <c r="H41" s="1">
        <f t="shared" si="4"/>
        <v>117.48632961119391</v>
      </c>
      <c r="K41">
        <v>35</v>
      </c>
      <c r="L41">
        <v>7</v>
      </c>
      <c r="M41">
        <v>17</v>
      </c>
      <c r="N41">
        <v>21</v>
      </c>
      <c r="O41" s="1">
        <f t="shared" si="0"/>
        <v>65.973445725385659</v>
      </c>
      <c r="P41" s="1">
        <f t="shared" si="5"/>
        <v>2835.0255704769888</v>
      </c>
      <c r="Q41" s="1">
        <f t="shared" si="6"/>
        <v>302.37578586545845</v>
      </c>
      <c r="R41" s="1">
        <f t="shared" si="7"/>
        <v>2532.6497846115303</v>
      </c>
    </row>
    <row r="42" spans="1:18" x14ac:dyDescent="0.25">
      <c r="A42">
        <v>36</v>
      </c>
      <c r="B42">
        <v>1</v>
      </c>
      <c r="C42">
        <v>26</v>
      </c>
      <c r="D42" s="1">
        <f t="shared" si="1"/>
        <v>7.0028174960433951</v>
      </c>
      <c r="E42">
        <v>22</v>
      </c>
      <c r="F42" s="1">
        <f t="shared" si="2"/>
        <v>388.27441806084641</v>
      </c>
      <c r="G42" s="1">
        <f t="shared" si="3"/>
        <v>27.061839362625104</v>
      </c>
      <c r="H42" s="1">
        <f t="shared" si="4"/>
        <v>361.21257869822131</v>
      </c>
      <c r="K42">
        <v>36</v>
      </c>
      <c r="L42">
        <v>7</v>
      </c>
      <c r="M42">
        <v>25</v>
      </c>
      <c r="N42">
        <v>15</v>
      </c>
      <c r="O42" s="1">
        <f t="shared" si="0"/>
        <v>47.123889803846893</v>
      </c>
      <c r="P42" s="1">
        <f t="shared" si="5"/>
        <v>2480.5491993969408</v>
      </c>
      <c r="Q42" s="1">
        <f t="shared" si="6"/>
        <v>257.11293154056386</v>
      </c>
      <c r="R42" s="1">
        <f t="shared" si="7"/>
        <v>2223.4362678563771</v>
      </c>
    </row>
    <row r="43" spans="1:18" x14ac:dyDescent="0.25">
      <c r="A43">
        <v>37</v>
      </c>
      <c r="B43">
        <v>1</v>
      </c>
      <c r="C43">
        <v>12</v>
      </c>
      <c r="D43" s="1">
        <f t="shared" si="1"/>
        <v>5.7295779513082321</v>
      </c>
      <c r="E43">
        <v>18</v>
      </c>
      <c r="F43" s="1">
        <f t="shared" si="2"/>
        <v>124.27399577713796</v>
      </c>
      <c r="G43" s="1">
        <f t="shared" si="3"/>
        <v>6.7876661659440405</v>
      </c>
      <c r="H43" s="1">
        <f t="shared" si="4"/>
        <v>117.48632961119391</v>
      </c>
      <c r="K43">
        <v>37</v>
      </c>
      <c r="L43">
        <v>10</v>
      </c>
      <c r="M43">
        <v>30</v>
      </c>
      <c r="N43">
        <v>15</v>
      </c>
      <c r="O43" s="1">
        <f t="shared" si="0"/>
        <v>47.123889803846893</v>
      </c>
      <c r="P43" s="1">
        <f t="shared" si="5"/>
        <v>3730.6412761378788</v>
      </c>
      <c r="Q43" s="1">
        <f t="shared" si="6"/>
        <v>421.9762360573863</v>
      </c>
      <c r="R43" s="1">
        <f t="shared" si="7"/>
        <v>3308.6650400804924</v>
      </c>
    </row>
    <row r="44" spans="1:18" x14ac:dyDescent="0.25">
      <c r="A44">
        <v>38</v>
      </c>
      <c r="B44">
        <v>15</v>
      </c>
      <c r="C44">
        <v>58</v>
      </c>
      <c r="D44" s="1">
        <f t="shared" si="1"/>
        <v>24.191551349968091</v>
      </c>
      <c r="E44">
        <v>76</v>
      </c>
      <c r="F44" s="1">
        <f t="shared" si="2"/>
        <v>17812.845206667174</v>
      </c>
      <c r="G44" s="1">
        <f t="shared" si="3"/>
        <v>2815.3542873791953</v>
      </c>
      <c r="H44" s="1">
        <f t="shared" si="4"/>
        <v>14997.490919287979</v>
      </c>
      <c r="K44">
        <v>38</v>
      </c>
      <c r="L44">
        <v>10</v>
      </c>
      <c r="M44">
        <v>30</v>
      </c>
      <c r="N44">
        <v>15</v>
      </c>
      <c r="O44" s="1">
        <f t="shared" si="0"/>
        <v>47.123889803846893</v>
      </c>
      <c r="P44" s="1">
        <f t="shared" si="5"/>
        <v>3730.6412761378788</v>
      </c>
      <c r="Q44" s="1">
        <f t="shared" si="6"/>
        <v>421.9762360573863</v>
      </c>
      <c r="R44" s="1">
        <f t="shared" si="7"/>
        <v>3308.6650400804924</v>
      </c>
    </row>
    <row r="45" spans="1:18" x14ac:dyDescent="0.25">
      <c r="A45">
        <v>39</v>
      </c>
      <c r="B45">
        <v>2</v>
      </c>
      <c r="C45">
        <v>45</v>
      </c>
      <c r="D45" s="1">
        <f t="shared" si="1"/>
        <v>11.140846016432674</v>
      </c>
      <c r="E45">
        <v>35</v>
      </c>
      <c r="F45" s="1">
        <f t="shared" si="2"/>
        <v>1771.8599294606352</v>
      </c>
      <c r="G45" s="1">
        <f t="shared" si="3"/>
        <v>170.89765809605046</v>
      </c>
      <c r="H45" s="1">
        <f t="shared" si="4"/>
        <v>1600.9622713645847</v>
      </c>
      <c r="K45">
        <v>39</v>
      </c>
      <c r="L45">
        <v>12</v>
      </c>
      <c r="M45">
        <v>30</v>
      </c>
      <c r="N45">
        <v>15</v>
      </c>
      <c r="O45" s="1">
        <f t="shared" si="0"/>
        <v>47.123889803846893</v>
      </c>
      <c r="P45" s="1">
        <f t="shared" si="5"/>
        <v>4311.8359170519907</v>
      </c>
      <c r="Q45" s="1">
        <f t="shared" si="6"/>
        <v>503.06346529271241</v>
      </c>
      <c r="R45" s="1">
        <f t="shared" si="7"/>
        <v>3808.7724517592783</v>
      </c>
    </row>
    <row r="46" spans="1:18" x14ac:dyDescent="0.25">
      <c r="A46">
        <v>40</v>
      </c>
      <c r="B46">
        <v>3</v>
      </c>
      <c r="C46">
        <v>34</v>
      </c>
      <c r="D46" s="1">
        <f t="shared" si="1"/>
        <v>7.0028174960433951</v>
      </c>
      <c r="E46">
        <v>22</v>
      </c>
      <c r="F46" s="1">
        <f t="shared" si="2"/>
        <v>703.61956991991121</v>
      </c>
      <c r="G46" s="1">
        <f t="shared" si="3"/>
        <v>55.694339617331885</v>
      </c>
      <c r="H46" s="1">
        <f t="shared" si="4"/>
        <v>647.92523030257928</v>
      </c>
      <c r="K46">
        <v>40</v>
      </c>
      <c r="L46">
        <v>10</v>
      </c>
      <c r="M46">
        <v>25</v>
      </c>
      <c r="N46">
        <v>20</v>
      </c>
      <c r="O46" s="1">
        <f t="shared" si="0"/>
        <v>62.831853071795862</v>
      </c>
      <c r="P46" s="1">
        <f t="shared" si="5"/>
        <v>4581.4892864851145</v>
      </c>
      <c r="Q46" s="1">
        <f t="shared" si="6"/>
        <v>541.50807818211297</v>
      </c>
      <c r="R46" s="1">
        <f t="shared" si="7"/>
        <v>4039.9812083030015</v>
      </c>
    </row>
    <row r="47" spans="1:18" x14ac:dyDescent="0.25">
      <c r="A47">
        <v>41</v>
      </c>
      <c r="B47">
        <v>1</v>
      </c>
      <c r="C47">
        <v>19</v>
      </c>
      <c r="D47" s="1">
        <f t="shared" si="1"/>
        <v>8.5943669269623477</v>
      </c>
      <c r="E47">
        <v>27</v>
      </c>
      <c r="F47" s="1">
        <f t="shared" si="2"/>
        <v>415.13337449582417</v>
      </c>
      <c r="G47" s="1">
        <f t="shared" si="3"/>
        <v>29.350982447604174</v>
      </c>
      <c r="H47" s="1">
        <f t="shared" si="4"/>
        <v>385.78239204822</v>
      </c>
      <c r="K47">
        <v>41</v>
      </c>
      <c r="L47">
        <v>10</v>
      </c>
      <c r="M47">
        <v>33</v>
      </c>
      <c r="N47">
        <v>17</v>
      </c>
      <c r="O47" s="1">
        <f t="shared" si="0"/>
        <v>53.407075111026487</v>
      </c>
      <c r="P47" s="1">
        <f t="shared" si="5"/>
        <v>4829.4133067309085</v>
      </c>
      <c r="Q47" s="1">
        <f t="shared" si="6"/>
        <v>577.28544317029559</v>
      </c>
      <c r="R47" s="1">
        <f t="shared" si="7"/>
        <v>4252.1278635606132</v>
      </c>
    </row>
    <row r="48" spans="1:18" x14ac:dyDescent="0.25">
      <c r="A48">
        <v>42</v>
      </c>
      <c r="B48">
        <v>16</v>
      </c>
      <c r="C48">
        <v>66</v>
      </c>
      <c r="D48" s="1">
        <f t="shared" si="1"/>
        <v>24.828171122335672</v>
      </c>
      <c r="E48">
        <v>78</v>
      </c>
      <c r="F48" s="1">
        <f t="shared" si="2"/>
        <v>21938.647867736428</v>
      </c>
      <c r="G48" s="1">
        <f t="shared" si="3"/>
        <v>3625.5308327016214</v>
      </c>
      <c r="H48" s="1">
        <f t="shared" si="4"/>
        <v>18313.117035034807</v>
      </c>
      <c r="K48">
        <v>42</v>
      </c>
      <c r="L48">
        <v>10</v>
      </c>
      <c r="M48">
        <v>13</v>
      </c>
      <c r="N48">
        <v>30</v>
      </c>
      <c r="O48" s="1">
        <f t="shared" si="0"/>
        <v>94.247779607693786</v>
      </c>
      <c r="P48" s="1">
        <f t="shared" si="5"/>
        <v>4424.4096538056247</v>
      </c>
      <c r="Q48" s="1">
        <f t="shared" si="6"/>
        <v>519.0524055018783</v>
      </c>
      <c r="R48" s="1">
        <f t="shared" si="7"/>
        <v>3905.3572483037465</v>
      </c>
    </row>
    <row r="49" spans="1:18" x14ac:dyDescent="0.25">
      <c r="A49">
        <v>43</v>
      </c>
      <c r="B49">
        <v>14</v>
      </c>
      <c r="C49">
        <v>68</v>
      </c>
      <c r="D49" s="1">
        <f t="shared" si="1"/>
        <v>26.101410667070837</v>
      </c>
      <c r="E49">
        <v>82</v>
      </c>
      <c r="F49" s="1">
        <f t="shared" si="2"/>
        <v>22123.051063885978</v>
      </c>
      <c r="G49" s="1">
        <f t="shared" si="3"/>
        <v>3662.559530521095</v>
      </c>
      <c r="H49" s="1">
        <f t="shared" si="4"/>
        <v>18460.491533364882</v>
      </c>
      <c r="K49">
        <v>43</v>
      </c>
      <c r="L49">
        <v>8</v>
      </c>
      <c r="M49">
        <v>45</v>
      </c>
      <c r="N49">
        <v>15</v>
      </c>
      <c r="O49" s="1">
        <f t="shared" si="0"/>
        <v>47.123889803846893</v>
      </c>
      <c r="P49" s="1">
        <f t="shared" si="5"/>
        <v>4818.4177324433449</v>
      </c>
      <c r="Q49" s="1">
        <f t="shared" si="6"/>
        <v>575.69019976363506</v>
      </c>
      <c r="R49" s="1">
        <f t="shared" si="7"/>
        <v>4242.7275326797098</v>
      </c>
    </row>
    <row r="50" spans="1:18" x14ac:dyDescent="0.25">
      <c r="A50">
        <v>44</v>
      </c>
      <c r="B50">
        <v>32</v>
      </c>
      <c r="C50">
        <v>82</v>
      </c>
      <c r="D50" s="1">
        <f t="shared" si="1"/>
        <v>66.526766212412255</v>
      </c>
      <c r="E50">
        <v>209</v>
      </c>
      <c r="F50" s="1">
        <f t="shared" si="2"/>
        <v>162695.41427374573</v>
      </c>
      <c r="G50" s="1">
        <f t="shared" si="3"/>
        <v>41281.214405364859</v>
      </c>
      <c r="H50" s="1">
        <f t="shared" si="4"/>
        <v>121414.19986838088</v>
      </c>
      <c r="K50">
        <v>44</v>
      </c>
      <c r="L50">
        <v>12</v>
      </c>
      <c r="M50">
        <v>30</v>
      </c>
      <c r="N50">
        <v>20</v>
      </c>
      <c r="O50" s="1">
        <f t="shared" si="0"/>
        <v>62.831853071795862</v>
      </c>
      <c r="P50" s="1">
        <f t="shared" si="5"/>
        <v>6157.5216010359936</v>
      </c>
      <c r="Q50" s="1">
        <f t="shared" si="6"/>
        <v>775.32118704640686</v>
      </c>
      <c r="R50" s="1">
        <f t="shared" si="7"/>
        <v>5382.2004139895871</v>
      </c>
    </row>
    <row r="51" spans="1:18" x14ac:dyDescent="0.25">
      <c r="A51">
        <v>45</v>
      </c>
      <c r="B51">
        <v>1</v>
      </c>
      <c r="C51">
        <v>10</v>
      </c>
      <c r="D51" s="1">
        <f t="shared" si="1"/>
        <v>4.45633840657307</v>
      </c>
      <c r="E51">
        <v>14</v>
      </c>
      <c r="F51" s="1">
        <f t="shared" si="2"/>
        <v>66.275275288010647</v>
      </c>
      <c r="G51" s="1">
        <f t="shared" si="3"/>
        <v>3.1641976663813605</v>
      </c>
      <c r="H51" s="1">
        <f t="shared" si="4"/>
        <v>63.111077621629285</v>
      </c>
      <c r="K51">
        <v>45</v>
      </c>
      <c r="L51">
        <v>18</v>
      </c>
      <c r="M51">
        <v>30</v>
      </c>
      <c r="N51">
        <v>15</v>
      </c>
      <c r="O51" s="1">
        <f t="shared" si="0"/>
        <v>47.123889803846893</v>
      </c>
      <c r="P51" s="1">
        <f t="shared" si="5"/>
        <v>6432.4109582251003</v>
      </c>
      <c r="Q51" s="1">
        <f t="shared" si="6"/>
        <v>817.53924316412133</v>
      </c>
      <c r="R51" s="1">
        <f t="shared" si="7"/>
        <v>5614.8717150609791</v>
      </c>
    </row>
    <row r="52" spans="1:18" x14ac:dyDescent="0.25">
      <c r="A52">
        <v>46</v>
      </c>
      <c r="B52">
        <v>1</v>
      </c>
      <c r="C52">
        <v>9</v>
      </c>
      <c r="D52" s="1">
        <f t="shared" si="1"/>
        <v>2.5464790894703255</v>
      </c>
      <c r="E52">
        <v>8</v>
      </c>
      <c r="F52" s="1">
        <f t="shared" si="2"/>
        <v>23.6350690270143</v>
      </c>
      <c r="G52" s="1">
        <f t="shared" si="3"/>
        <v>0.90498396081322008</v>
      </c>
      <c r="H52" s="1">
        <f t="shared" si="4"/>
        <v>22.730085066201081</v>
      </c>
      <c r="K52">
        <v>46</v>
      </c>
      <c r="L52">
        <v>12</v>
      </c>
      <c r="M52">
        <v>31</v>
      </c>
      <c r="N52">
        <v>20</v>
      </c>
      <c r="O52" s="1">
        <f t="shared" si="0"/>
        <v>62.831853071795862</v>
      </c>
      <c r="P52" s="1">
        <f t="shared" si="5"/>
        <v>6362.7723210705271</v>
      </c>
      <c r="Q52" s="1">
        <f t="shared" si="6"/>
        <v>806.80679104536023</v>
      </c>
      <c r="R52" s="1">
        <f t="shared" si="7"/>
        <v>5555.965530025167</v>
      </c>
    </row>
    <row r="53" spans="1:18" x14ac:dyDescent="0.25">
      <c r="A53">
        <v>47</v>
      </c>
      <c r="B53">
        <v>3</v>
      </c>
      <c r="C53">
        <v>50</v>
      </c>
      <c r="D53" s="1">
        <f t="shared" si="1"/>
        <v>10.822536130248883</v>
      </c>
      <c r="E53">
        <v>34</v>
      </c>
      <c r="F53" s="1">
        <f t="shared" si="2"/>
        <v>2076.0023429615421</v>
      </c>
      <c r="G53" s="1">
        <f t="shared" si="3"/>
        <v>207.13688117667385</v>
      </c>
      <c r="H53" s="1">
        <f t="shared" si="4"/>
        <v>1868.8654617848683</v>
      </c>
      <c r="K53">
        <v>47</v>
      </c>
      <c r="L53">
        <v>13</v>
      </c>
      <c r="M53">
        <v>37</v>
      </c>
      <c r="N53">
        <v>15</v>
      </c>
      <c r="O53" s="1">
        <f t="shared" si="0"/>
        <v>47.123889803846893</v>
      </c>
      <c r="P53" s="1">
        <f t="shared" si="5"/>
        <v>5705.3940583068634</v>
      </c>
      <c r="Q53" s="1">
        <f t="shared" si="6"/>
        <v>706.76268110545448</v>
      </c>
      <c r="R53" s="1">
        <f t="shared" si="7"/>
        <v>4998.6313772014091</v>
      </c>
    </row>
    <row r="54" spans="1:18" x14ac:dyDescent="0.25">
      <c r="A54">
        <v>48</v>
      </c>
      <c r="B54">
        <v>4</v>
      </c>
      <c r="C54">
        <v>47</v>
      </c>
      <c r="D54" s="1">
        <f t="shared" si="1"/>
        <v>11.459155902616464</v>
      </c>
      <c r="E54">
        <v>36</v>
      </c>
      <c r="F54" s="1">
        <f t="shared" si="2"/>
        <v>2376.6141218938815</v>
      </c>
      <c r="G54" s="1">
        <f t="shared" si="3"/>
        <v>244.09375333496314</v>
      </c>
      <c r="H54" s="1">
        <f t="shared" si="4"/>
        <v>2132.5203685589186</v>
      </c>
      <c r="K54">
        <v>48</v>
      </c>
      <c r="L54">
        <v>13</v>
      </c>
      <c r="M54">
        <v>24</v>
      </c>
      <c r="N54">
        <v>22</v>
      </c>
      <c r="O54" s="1">
        <f t="shared" si="0"/>
        <v>69.115038378975441</v>
      </c>
      <c r="P54" s="1">
        <f t="shared" si="5"/>
        <v>5899.9110034416317</v>
      </c>
      <c r="Q54" s="1">
        <f t="shared" si="6"/>
        <v>736.1210300081691</v>
      </c>
      <c r="R54" s="1">
        <f t="shared" si="7"/>
        <v>5163.7899734334624</v>
      </c>
    </row>
    <row r="55" spans="1:18" x14ac:dyDescent="0.25">
      <c r="A55">
        <v>49</v>
      </c>
      <c r="B55">
        <v>3</v>
      </c>
      <c r="C55">
        <v>35</v>
      </c>
      <c r="D55" s="1">
        <f t="shared" si="1"/>
        <v>7.6394372684109761</v>
      </c>
      <c r="E55">
        <v>24</v>
      </c>
      <c r="F55" s="1">
        <f t="shared" si="2"/>
        <v>827.2274159455003</v>
      </c>
      <c r="G55" s="1">
        <f t="shared" si="3"/>
        <v>67.78591895521933</v>
      </c>
      <c r="H55" s="1">
        <f t="shared" si="4"/>
        <v>759.44149699028094</v>
      </c>
      <c r="K55">
        <v>49</v>
      </c>
      <c r="L55">
        <v>12</v>
      </c>
      <c r="M55">
        <v>23</v>
      </c>
      <c r="N55">
        <v>22</v>
      </c>
      <c r="O55" s="1">
        <f t="shared" si="0"/>
        <v>69.115038378975441</v>
      </c>
      <c r="P55" s="1">
        <f t="shared" si="5"/>
        <v>5371.0762400873491</v>
      </c>
      <c r="Q55" s="1">
        <f t="shared" si="6"/>
        <v>656.80624705559546</v>
      </c>
      <c r="R55" s="1">
        <f t="shared" si="7"/>
        <v>4714.269993031754</v>
      </c>
    </row>
    <row r="56" spans="1:18" x14ac:dyDescent="0.25">
      <c r="A56">
        <v>50</v>
      </c>
      <c r="B56">
        <v>8</v>
      </c>
      <c r="C56">
        <v>36</v>
      </c>
      <c r="D56" s="1">
        <f t="shared" si="1"/>
        <v>12.095775674984045</v>
      </c>
      <c r="E56">
        <v>38</v>
      </c>
      <c r="F56" s="1">
        <f t="shared" si="2"/>
        <v>2894.1042164374217</v>
      </c>
      <c r="G56" s="1">
        <f t="shared" si="3"/>
        <v>310.04235957236489</v>
      </c>
      <c r="H56" s="1">
        <f t="shared" si="4"/>
        <v>2584.0618568650566</v>
      </c>
      <c r="K56">
        <v>50</v>
      </c>
      <c r="L56">
        <v>10</v>
      </c>
      <c r="M56">
        <v>28</v>
      </c>
      <c r="N56">
        <v>25</v>
      </c>
      <c r="O56" s="1">
        <f t="shared" si="0"/>
        <v>78.539816339744831</v>
      </c>
      <c r="P56" s="1">
        <f t="shared" si="5"/>
        <v>7147.1232869167789</v>
      </c>
      <c r="Q56" s="1">
        <f t="shared" si="6"/>
        <v>929.09089100989047</v>
      </c>
      <c r="R56" s="1">
        <f t="shared" si="7"/>
        <v>6218.0323959068883</v>
      </c>
    </row>
    <row r="57" spans="1:18" x14ac:dyDescent="0.25">
      <c r="A57">
        <v>51</v>
      </c>
      <c r="B57">
        <v>11</v>
      </c>
      <c r="C57">
        <v>107</v>
      </c>
      <c r="D57" s="1">
        <f t="shared" si="1"/>
        <v>36.605636911135932</v>
      </c>
      <c r="E57">
        <v>115</v>
      </c>
      <c r="F57" s="1">
        <f t="shared" si="2"/>
        <v>52205.130189796226</v>
      </c>
      <c r="G57" s="1">
        <f t="shared" si="3"/>
        <v>10385.959871674437</v>
      </c>
      <c r="H57" s="1">
        <f t="shared" si="4"/>
        <v>41819.170318121789</v>
      </c>
      <c r="K57">
        <v>51</v>
      </c>
      <c r="L57">
        <v>15</v>
      </c>
      <c r="M57">
        <v>40</v>
      </c>
      <c r="N57">
        <v>20</v>
      </c>
      <c r="O57" s="1">
        <f t="shared" si="0"/>
        <v>62.831853071795862</v>
      </c>
      <c r="P57" s="1">
        <f t="shared" si="5"/>
        <v>9686.5773485685277</v>
      </c>
      <c r="Q57" s="1">
        <f t="shared" si="6"/>
        <v>1343.8588066501095</v>
      </c>
      <c r="R57" s="1">
        <f t="shared" si="7"/>
        <v>8342.7185419184189</v>
      </c>
    </row>
    <row r="58" spans="1:18" x14ac:dyDescent="0.25">
      <c r="A58">
        <v>52</v>
      </c>
      <c r="B58">
        <v>15</v>
      </c>
      <c r="C58">
        <v>54</v>
      </c>
      <c r="D58" s="1">
        <f t="shared" si="1"/>
        <v>21.326762374313976</v>
      </c>
      <c r="E58">
        <v>67</v>
      </c>
      <c r="F58" s="1">
        <f t="shared" si="2"/>
        <v>14133.381417615326</v>
      </c>
      <c r="G58" s="1">
        <f t="shared" si="3"/>
        <v>2125.8938538578886</v>
      </c>
      <c r="H58" s="1">
        <f t="shared" si="4"/>
        <v>12007.487563757437</v>
      </c>
      <c r="K58">
        <v>52</v>
      </c>
      <c r="L58">
        <v>17</v>
      </c>
      <c r="M58">
        <v>15</v>
      </c>
      <c r="N58">
        <v>40</v>
      </c>
      <c r="O58" s="1">
        <f t="shared" si="0"/>
        <v>125.66370614359172</v>
      </c>
      <c r="P58" s="1">
        <f t="shared" si="5"/>
        <v>10088.439408840222</v>
      </c>
      <c r="Q58" s="1">
        <f t="shared" si="6"/>
        <v>1411.8389521309261</v>
      </c>
      <c r="R58" s="1">
        <f t="shared" si="7"/>
        <v>8676.6004567092969</v>
      </c>
    </row>
    <row r="59" spans="1:18" x14ac:dyDescent="0.25">
      <c r="A59">
        <v>53</v>
      </c>
      <c r="B59">
        <v>10</v>
      </c>
      <c r="C59">
        <v>40</v>
      </c>
      <c r="D59" s="1">
        <f t="shared" si="1"/>
        <v>16.233804195373324</v>
      </c>
      <c r="E59">
        <v>51</v>
      </c>
      <c r="F59" s="1">
        <f t="shared" si="2"/>
        <v>5506.9442644100627</v>
      </c>
      <c r="G59" s="1">
        <f t="shared" si="3"/>
        <v>677.03076306359787</v>
      </c>
      <c r="H59" s="1">
        <f t="shared" si="4"/>
        <v>4829.9135013464647</v>
      </c>
      <c r="K59">
        <v>53</v>
      </c>
      <c r="L59">
        <v>11</v>
      </c>
      <c r="M59">
        <v>41</v>
      </c>
      <c r="N59">
        <v>24</v>
      </c>
      <c r="O59" s="1">
        <f t="shared" si="0"/>
        <v>75.398223686155035</v>
      </c>
      <c r="P59" s="1">
        <f t="shared" si="5"/>
        <v>10315.157678674284</v>
      </c>
      <c r="Q59" s="1">
        <f t="shared" si="6"/>
        <v>1450.4492685788848</v>
      </c>
      <c r="R59" s="1">
        <f t="shared" si="7"/>
        <v>8864.7084100953998</v>
      </c>
    </row>
    <row r="60" spans="1:18" x14ac:dyDescent="0.25">
      <c r="A60">
        <v>54</v>
      </c>
      <c r="B60">
        <v>26</v>
      </c>
      <c r="C60">
        <v>92</v>
      </c>
      <c r="D60" s="1">
        <f t="shared" si="1"/>
        <v>56.659159740714742</v>
      </c>
      <c r="E60">
        <v>178</v>
      </c>
      <c r="F60" s="1">
        <f t="shared" si="2"/>
        <v>129084.02751883339</v>
      </c>
      <c r="G60" s="1">
        <f t="shared" si="3"/>
        <v>31170.377338965362</v>
      </c>
      <c r="H60" s="1">
        <f t="shared" si="4"/>
        <v>97913.650179868026</v>
      </c>
      <c r="K60">
        <v>54</v>
      </c>
      <c r="L60">
        <v>9</v>
      </c>
      <c r="M60">
        <v>64</v>
      </c>
      <c r="N60">
        <v>18</v>
      </c>
      <c r="O60" s="1">
        <f t="shared" si="0"/>
        <v>56.548667764616276</v>
      </c>
      <c r="P60" s="1">
        <f t="shared" si="5"/>
        <v>9500.1761844555331</v>
      </c>
      <c r="Q60" s="1">
        <f t="shared" si="6"/>
        <v>1312.5294919603946</v>
      </c>
      <c r="R60" s="1">
        <f t="shared" si="7"/>
        <v>8187.6466924951383</v>
      </c>
    </row>
    <row r="61" spans="1:18" x14ac:dyDescent="0.25">
      <c r="A61">
        <v>55</v>
      </c>
      <c r="B61">
        <v>15</v>
      </c>
      <c r="C61">
        <v>94</v>
      </c>
      <c r="D61" s="1">
        <f t="shared" si="1"/>
        <v>28.01126998417358</v>
      </c>
      <c r="E61">
        <v>88</v>
      </c>
      <c r="F61" s="1">
        <f t="shared" si="2"/>
        <v>35186.159161042327</v>
      </c>
      <c r="G61" s="1">
        <f t="shared" si="3"/>
        <v>6433.3662655313774</v>
      </c>
      <c r="H61" s="1">
        <f t="shared" si="4"/>
        <v>28752.792895510949</v>
      </c>
      <c r="K61">
        <v>55</v>
      </c>
      <c r="L61">
        <v>15</v>
      </c>
      <c r="M61">
        <v>29</v>
      </c>
      <c r="N61">
        <v>24</v>
      </c>
      <c r="O61" s="1">
        <f t="shared" si="0"/>
        <v>75.398223686155035</v>
      </c>
      <c r="P61" s="1">
        <f t="shared" si="5"/>
        <v>8814.5235878095609</v>
      </c>
      <c r="Q61" s="1">
        <f t="shared" si="6"/>
        <v>1198.4343070592395</v>
      </c>
      <c r="R61" s="1">
        <f t="shared" si="7"/>
        <v>7616.0892807503214</v>
      </c>
    </row>
    <row r="62" spans="1:18" x14ac:dyDescent="0.25">
      <c r="A62">
        <v>56</v>
      </c>
      <c r="B62">
        <v>22</v>
      </c>
      <c r="C62">
        <v>67</v>
      </c>
      <c r="D62" s="1">
        <f t="shared" si="1"/>
        <v>36.923946797319722</v>
      </c>
      <c r="E62">
        <v>116</v>
      </c>
      <c r="F62" s="1">
        <f t="shared" si="2"/>
        <v>46652.706756614891</v>
      </c>
      <c r="G62" s="1">
        <f t="shared" si="3"/>
        <v>9060.649431486745</v>
      </c>
      <c r="H62" s="1">
        <f t="shared" si="4"/>
        <v>37592.057325128146</v>
      </c>
      <c r="K62">
        <v>56</v>
      </c>
      <c r="L62">
        <v>17</v>
      </c>
      <c r="M62">
        <v>42</v>
      </c>
      <c r="N62">
        <v>17</v>
      </c>
      <c r="O62" s="1">
        <f t="shared" si="0"/>
        <v>53.407075111026487</v>
      </c>
      <c r="P62" s="1">
        <f t="shared" si="5"/>
        <v>9533.1629073182266</v>
      </c>
      <c r="Q62" s="1">
        <f t="shared" si="6"/>
        <v>1318.0642220364225</v>
      </c>
      <c r="R62" s="1">
        <f t="shared" si="7"/>
        <v>8215.0986852818041</v>
      </c>
    </row>
    <row r="63" spans="1:18" x14ac:dyDescent="0.25">
      <c r="A63">
        <v>57</v>
      </c>
      <c r="B63">
        <v>9</v>
      </c>
      <c r="C63">
        <v>43</v>
      </c>
      <c r="D63" s="1">
        <f t="shared" si="1"/>
        <v>16.233804195373324</v>
      </c>
      <c r="E63">
        <v>51</v>
      </c>
      <c r="F63" s="1">
        <f t="shared" si="2"/>
        <v>5523.3249844089114</v>
      </c>
      <c r="G63" s="1">
        <f t="shared" si="3"/>
        <v>679.47637469883</v>
      </c>
      <c r="H63" s="1">
        <f t="shared" si="4"/>
        <v>4843.8486097100813</v>
      </c>
      <c r="K63">
        <v>57</v>
      </c>
      <c r="L63">
        <v>12</v>
      </c>
      <c r="M63">
        <v>30</v>
      </c>
      <c r="N63">
        <v>30</v>
      </c>
      <c r="O63" s="1">
        <f t="shared" si="0"/>
        <v>94.247779607693786</v>
      </c>
      <c r="P63" s="1">
        <f t="shared" si="5"/>
        <v>11026.990214100173</v>
      </c>
      <c r="Q63" s="1">
        <f t="shared" si="6"/>
        <v>1572.8438942933867</v>
      </c>
      <c r="R63" s="1">
        <f t="shared" si="7"/>
        <v>9454.1463198067868</v>
      </c>
    </row>
    <row r="64" spans="1:18" x14ac:dyDescent="0.25">
      <c r="A64">
        <v>58</v>
      </c>
      <c r="B64">
        <v>10</v>
      </c>
      <c r="C64">
        <v>32</v>
      </c>
      <c r="D64" s="1">
        <f t="shared" si="1"/>
        <v>15.597184423005743</v>
      </c>
      <c r="E64">
        <v>49</v>
      </c>
      <c r="F64" s="1">
        <f t="shared" si="2"/>
        <v>4182.4568055633617</v>
      </c>
      <c r="G64" s="1">
        <f t="shared" si="3"/>
        <v>484.79779269147667</v>
      </c>
      <c r="H64" s="1">
        <f t="shared" si="4"/>
        <v>3697.6590128718849</v>
      </c>
      <c r="K64">
        <v>58</v>
      </c>
      <c r="L64">
        <v>25</v>
      </c>
      <c r="M64">
        <v>30</v>
      </c>
      <c r="N64">
        <v>20</v>
      </c>
      <c r="O64" s="1">
        <f t="shared" si="0"/>
        <v>62.831853071795862</v>
      </c>
      <c r="P64" s="1">
        <f t="shared" si="5"/>
        <v>11977.321991811084</v>
      </c>
      <c r="Q64" s="1">
        <f t="shared" si="6"/>
        <v>1738.8877265401866</v>
      </c>
      <c r="R64" s="1">
        <f t="shared" si="7"/>
        <v>10238.434265270898</v>
      </c>
    </row>
    <row r="65" spans="1:18" x14ac:dyDescent="0.25">
      <c r="A65">
        <v>59</v>
      </c>
      <c r="B65">
        <v>9</v>
      </c>
      <c r="C65">
        <v>22</v>
      </c>
      <c r="D65" s="1">
        <f t="shared" si="1"/>
        <v>14.960564650638162</v>
      </c>
      <c r="E65">
        <v>47</v>
      </c>
      <c r="F65" s="1">
        <f t="shared" si="2"/>
        <v>2531.128496454739</v>
      </c>
      <c r="G65" s="1">
        <f t="shared" si="3"/>
        <v>263.49129177274443</v>
      </c>
      <c r="H65" s="1">
        <f t="shared" si="4"/>
        <v>2267.6372046819947</v>
      </c>
      <c r="K65">
        <v>59</v>
      </c>
      <c r="L65">
        <v>20</v>
      </c>
      <c r="M65">
        <v>32</v>
      </c>
      <c r="N65">
        <v>23</v>
      </c>
      <c r="O65" s="1">
        <f t="shared" si="0"/>
        <v>72.256631032565238</v>
      </c>
      <c r="P65" s="1">
        <f t="shared" si="5"/>
        <v>11636.459188896593</v>
      </c>
      <c r="Q65" s="1">
        <f t="shared" si="6"/>
        <v>1678.9947907080291</v>
      </c>
      <c r="R65" s="1">
        <f t="shared" si="7"/>
        <v>9957.4643981885638</v>
      </c>
    </row>
    <row r="66" spans="1:18" x14ac:dyDescent="0.25">
      <c r="A66">
        <v>60</v>
      </c>
      <c r="B66">
        <v>25</v>
      </c>
      <c r="C66">
        <v>51</v>
      </c>
      <c r="D66" s="1">
        <f t="shared" si="1"/>
        <v>33.422538049298019</v>
      </c>
      <c r="E66">
        <v>105</v>
      </c>
      <c r="F66" s="1">
        <f t="shared" si="2"/>
        <v>34415.913090597125</v>
      </c>
      <c r="G66" s="1">
        <f t="shared" si="3"/>
        <v>6262.8011360534347</v>
      </c>
      <c r="H66" s="1">
        <f t="shared" si="4"/>
        <v>28153.111954543689</v>
      </c>
      <c r="K66">
        <v>60</v>
      </c>
      <c r="L66">
        <v>20</v>
      </c>
      <c r="M66">
        <v>34</v>
      </c>
      <c r="N66">
        <v>24</v>
      </c>
      <c r="O66" s="1">
        <f t="shared" si="0"/>
        <v>75.398223686155035</v>
      </c>
      <c r="P66" s="1">
        <f t="shared" si="5"/>
        <v>12960.116893609091</v>
      </c>
      <c r="Q66" s="1">
        <f t="shared" si="6"/>
        <v>1913.595157052933</v>
      </c>
      <c r="R66" s="1">
        <f t="shared" si="7"/>
        <v>11046.521736556158</v>
      </c>
    </row>
    <row r="67" spans="1:18" x14ac:dyDescent="0.25">
      <c r="A67">
        <v>61</v>
      </c>
      <c r="B67">
        <v>7</v>
      </c>
      <c r="C67">
        <v>19</v>
      </c>
      <c r="D67" s="1">
        <f t="shared" si="1"/>
        <v>13.369015219719209</v>
      </c>
      <c r="E67">
        <v>42</v>
      </c>
      <c r="F67" s="1">
        <f t="shared" si="2"/>
        <v>1598.2747421523356</v>
      </c>
      <c r="G67" s="1">
        <f t="shared" si="3"/>
        <v>150.79108966185518</v>
      </c>
      <c r="H67" s="1">
        <f t="shared" si="4"/>
        <v>1447.4836524904804</v>
      </c>
      <c r="K67">
        <v>61</v>
      </c>
      <c r="L67">
        <v>11</v>
      </c>
      <c r="M67">
        <v>48</v>
      </c>
      <c r="N67">
        <v>24</v>
      </c>
      <c r="O67" s="1">
        <f t="shared" si="0"/>
        <v>75.398223686155035</v>
      </c>
      <c r="P67" s="1">
        <f t="shared" si="5"/>
        <v>12076.282160399165</v>
      </c>
      <c r="Q67" s="1">
        <f t="shared" si="6"/>
        <v>1756.3448980276232</v>
      </c>
      <c r="R67" s="1">
        <f t="shared" si="7"/>
        <v>10319.937262371543</v>
      </c>
    </row>
    <row r="68" spans="1:18" x14ac:dyDescent="0.25">
      <c r="A68">
        <v>62</v>
      </c>
      <c r="B68">
        <v>19</v>
      </c>
      <c r="C68">
        <v>64</v>
      </c>
      <c r="D68" s="1">
        <f t="shared" si="1"/>
        <v>31.194368846011486</v>
      </c>
      <c r="E68">
        <v>98</v>
      </c>
      <c r="F68" s="1">
        <f t="shared" si="2"/>
        <v>32283.536505893549</v>
      </c>
      <c r="G68" s="1">
        <f t="shared" si="3"/>
        <v>5794.8993284649305</v>
      </c>
      <c r="H68" s="1">
        <f t="shared" si="4"/>
        <v>26488.63717742862</v>
      </c>
      <c r="K68">
        <v>62</v>
      </c>
      <c r="L68">
        <v>19</v>
      </c>
      <c r="M68">
        <v>50</v>
      </c>
      <c r="N68">
        <v>25</v>
      </c>
      <c r="O68" s="1">
        <f t="shared" si="0"/>
        <v>78.539816339744831</v>
      </c>
      <c r="P68" s="1">
        <f t="shared" si="5"/>
        <v>19124.445278727864</v>
      </c>
      <c r="Q68" s="1">
        <f t="shared" si="6"/>
        <v>3068.9633078373608</v>
      </c>
      <c r="R68" s="1">
        <f t="shared" si="7"/>
        <v>16055.481970890503</v>
      </c>
    </row>
    <row r="69" spans="1:18" x14ac:dyDescent="0.25">
      <c r="A69">
        <v>63</v>
      </c>
      <c r="B69">
        <v>4</v>
      </c>
      <c r="C69">
        <v>22</v>
      </c>
      <c r="D69" s="1">
        <f t="shared" si="1"/>
        <v>9.2309866993299305</v>
      </c>
      <c r="E69">
        <v>29</v>
      </c>
      <c r="F69" s="1">
        <f t="shared" si="2"/>
        <v>795.60084401967515</v>
      </c>
      <c r="G69" s="1">
        <f t="shared" si="3"/>
        <v>64.652727542371693</v>
      </c>
      <c r="H69" s="1">
        <f t="shared" si="4"/>
        <v>730.94811647730342</v>
      </c>
      <c r="K69">
        <v>63</v>
      </c>
      <c r="L69">
        <v>19</v>
      </c>
      <c r="M69">
        <v>58</v>
      </c>
      <c r="N69">
        <v>25</v>
      </c>
      <c r="O69" s="1">
        <f t="shared" si="0"/>
        <v>78.539816339744831</v>
      </c>
      <c r="P69" s="1">
        <f t="shared" si="5"/>
        <v>22184.356523324321</v>
      </c>
      <c r="Q69" s="1">
        <f t="shared" si="6"/>
        <v>3674.8845089716483</v>
      </c>
      <c r="R69" s="1">
        <f t="shared" si="7"/>
        <v>18509.472014352672</v>
      </c>
    </row>
    <row r="70" spans="1:18" x14ac:dyDescent="0.25">
      <c r="A70">
        <v>64</v>
      </c>
      <c r="B70">
        <v>15</v>
      </c>
      <c r="C70">
        <v>42</v>
      </c>
      <c r="D70" s="1">
        <f t="shared" si="1"/>
        <v>19.098593171027442</v>
      </c>
      <c r="E70">
        <v>60</v>
      </c>
      <c r="F70" s="1">
        <f t="shared" si="2"/>
        <v>9634.708780617726</v>
      </c>
      <c r="G70" s="1">
        <f t="shared" si="3"/>
        <v>1335.1279474538319</v>
      </c>
      <c r="H70" s="1">
        <f t="shared" si="4"/>
        <v>8299.5808331638946</v>
      </c>
      <c r="K70">
        <v>64</v>
      </c>
      <c r="L70">
        <v>17</v>
      </c>
      <c r="M70">
        <v>60</v>
      </c>
      <c r="N70">
        <v>30</v>
      </c>
      <c r="O70" s="1">
        <f t="shared" si="0"/>
        <v>94.247779607693786</v>
      </c>
      <c r="P70" s="1">
        <f t="shared" si="5"/>
        <v>26687.829592245289</v>
      </c>
      <c r="Q70" s="1">
        <f t="shared" si="6"/>
        <v>4599.251181527814</v>
      </c>
      <c r="R70" s="1">
        <f t="shared" si="7"/>
        <v>22088.578410717477</v>
      </c>
    </row>
    <row r="71" spans="1:18" x14ac:dyDescent="0.25">
      <c r="A71">
        <v>65</v>
      </c>
      <c r="B71">
        <v>16</v>
      </c>
      <c r="C71">
        <v>30</v>
      </c>
      <c r="D71" s="1">
        <f t="shared" si="1"/>
        <v>13.687325105903</v>
      </c>
      <c r="E71">
        <v>43</v>
      </c>
      <c r="F71" s="1">
        <f t="shared" si="2"/>
        <v>5202.0067471820394</v>
      </c>
      <c r="G71" s="1">
        <f t="shared" si="3"/>
        <v>631.79229048418438</v>
      </c>
      <c r="H71" s="1">
        <f t="shared" si="4"/>
        <v>4570.214456697855</v>
      </c>
      <c r="K71">
        <v>65</v>
      </c>
      <c r="L71">
        <v>9</v>
      </c>
      <c r="M71">
        <v>63</v>
      </c>
      <c r="N71">
        <v>35</v>
      </c>
      <c r="O71" s="1">
        <f t="shared" ref="O71:O134" si="8">N71*PI()</f>
        <v>109.95574287564276</v>
      </c>
      <c r="P71" s="1">
        <f t="shared" si="5"/>
        <v>26735.738880212532</v>
      </c>
      <c r="Q71" s="1">
        <f t="shared" si="6"/>
        <v>4609.2764416385535</v>
      </c>
      <c r="R71" s="1">
        <f t="shared" si="7"/>
        <v>22126.462438573977</v>
      </c>
    </row>
    <row r="72" spans="1:18" x14ac:dyDescent="0.25">
      <c r="A72">
        <v>66</v>
      </c>
      <c r="B72">
        <v>13</v>
      </c>
      <c r="C72">
        <v>23</v>
      </c>
      <c r="D72" s="1">
        <f t="shared" ref="D72:D135" si="9">E72/PI()</f>
        <v>18.143663512476071</v>
      </c>
      <c r="E72">
        <v>57</v>
      </c>
      <c r="F72" s="1">
        <f t="shared" ref="F72:F135" si="10">1/12*PI()*C72*(B72^2+B72*D72+D72^2)</f>
        <v>4420.059459113304</v>
      </c>
      <c r="G72" s="1">
        <f t="shared" ref="G72:G135" si="11">$F$2*F72^$F$3</f>
        <v>518.43291086129852</v>
      </c>
      <c r="H72" s="1">
        <f t="shared" ref="H72:H135" si="12">F72-G72</f>
        <v>3901.6265482520057</v>
      </c>
      <c r="K72">
        <v>66</v>
      </c>
      <c r="L72">
        <v>20</v>
      </c>
      <c r="M72">
        <v>60</v>
      </c>
      <c r="N72">
        <v>30</v>
      </c>
      <c r="O72" s="1">
        <f t="shared" si="8"/>
        <v>94.247779607693786</v>
      </c>
      <c r="P72" s="1">
        <f t="shared" ref="P72:P135" si="13">1/12*PI()*M72*(L72^2+L72*N72+N72^2)</f>
        <v>29845.13020910303</v>
      </c>
      <c r="Q72" s="1">
        <f t="shared" ref="Q72:Q135" si="14">$F$2*P72^$F$3</f>
        <v>5267.9208147918007</v>
      </c>
      <c r="R72" s="1">
        <f t="shared" ref="R72:R135" si="15">P72-Q72</f>
        <v>24577.20939431123</v>
      </c>
    </row>
    <row r="73" spans="1:18" x14ac:dyDescent="0.25">
      <c r="A73">
        <v>67</v>
      </c>
      <c r="B73">
        <v>6</v>
      </c>
      <c r="C73">
        <v>75</v>
      </c>
      <c r="D73" s="1">
        <f t="shared" si="9"/>
        <v>22.918311805232928</v>
      </c>
      <c r="E73">
        <v>72</v>
      </c>
      <c r="F73" s="1">
        <f t="shared" si="10"/>
        <v>13720.098659412519</v>
      </c>
      <c r="G73" s="1">
        <f t="shared" si="11"/>
        <v>2050.6640523897554</v>
      </c>
      <c r="H73" s="1">
        <f t="shared" si="12"/>
        <v>11669.434607022764</v>
      </c>
      <c r="K73">
        <v>67</v>
      </c>
      <c r="L73">
        <v>78</v>
      </c>
      <c r="M73">
        <v>16</v>
      </c>
      <c r="N73">
        <v>30</v>
      </c>
      <c r="O73" s="1">
        <f t="shared" si="8"/>
        <v>94.247779607693786</v>
      </c>
      <c r="P73" s="1">
        <f t="shared" si="13"/>
        <v>39056.279869428305</v>
      </c>
      <c r="Q73" s="1">
        <f t="shared" si="14"/>
        <v>7302.2308280957241</v>
      </c>
      <c r="R73" s="1">
        <f t="shared" si="15"/>
        <v>31754.049041332582</v>
      </c>
    </row>
    <row r="74" spans="1:18" x14ac:dyDescent="0.25">
      <c r="A74">
        <v>68</v>
      </c>
      <c r="B74">
        <v>6</v>
      </c>
      <c r="C74">
        <v>10</v>
      </c>
      <c r="D74" s="1">
        <f t="shared" si="9"/>
        <v>8.2760570407785572</v>
      </c>
      <c r="E74">
        <v>26</v>
      </c>
      <c r="F74" s="1">
        <f t="shared" si="10"/>
        <v>403.56234882456249</v>
      </c>
      <c r="G74" s="1">
        <f t="shared" si="11"/>
        <v>28.360791963886545</v>
      </c>
      <c r="H74" s="1">
        <f t="shared" si="12"/>
        <v>375.20155686067596</v>
      </c>
      <c r="K74">
        <v>68</v>
      </c>
      <c r="L74">
        <v>30</v>
      </c>
      <c r="M74">
        <v>60</v>
      </c>
      <c r="N74">
        <v>31</v>
      </c>
      <c r="O74" s="1">
        <f t="shared" si="8"/>
        <v>97.389372261283583</v>
      </c>
      <c r="P74" s="1">
        <f t="shared" si="13"/>
        <v>43840.925480845559</v>
      </c>
      <c r="Q74" s="1">
        <f t="shared" si="14"/>
        <v>8402.0412259900131</v>
      </c>
      <c r="R74" s="1">
        <f t="shared" si="15"/>
        <v>35438.884254855548</v>
      </c>
    </row>
    <row r="75" spans="1:18" x14ac:dyDescent="0.25">
      <c r="A75">
        <v>69</v>
      </c>
      <c r="B75">
        <v>4</v>
      </c>
      <c r="C75">
        <v>15</v>
      </c>
      <c r="D75" s="1">
        <f t="shared" si="9"/>
        <v>7.0028174960433951</v>
      </c>
      <c r="E75">
        <v>22</v>
      </c>
      <c r="F75" s="1">
        <f t="shared" si="10"/>
        <v>365.40933421298922</v>
      </c>
      <c r="G75" s="1">
        <f t="shared" si="11"/>
        <v>25.139539334535556</v>
      </c>
      <c r="H75" s="1">
        <f t="shared" si="12"/>
        <v>340.26979487845369</v>
      </c>
      <c r="K75">
        <v>69</v>
      </c>
      <c r="L75">
        <v>29</v>
      </c>
      <c r="M75">
        <v>52</v>
      </c>
      <c r="N75">
        <v>35</v>
      </c>
      <c r="O75" s="1">
        <f t="shared" si="8"/>
        <v>109.95574287564276</v>
      </c>
      <c r="P75" s="1">
        <f t="shared" si="13"/>
        <v>41943.403518077321</v>
      </c>
      <c r="Q75" s="1">
        <f t="shared" si="14"/>
        <v>7962.6298863789607</v>
      </c>
      <c r="R75" s="1">
        <f t="shared" si="15"/>
        <v>33980.773631698357</v>
      </c>
    </row>
    <row r="76" spans="1:18" x14ac:dyDescent="0.25">
      <c r="A76">
        <v>70</v>
      </c>
      <c r="B76">
        <v>3</v>
      </c>
      <c r="C76">
        <v>14</v>
      </c>
      <c r="D76" s="1">
        <f t="shared" si="9"/>
        <v>6.6845076098596046</v>
      </c>
      <c r="E76">
        <v>21</v>
      </c>
      <c r="F76" s="1">
        <f t="shared" si="10"/>
        <v>270.25715930425315</v>
      </c>
      <c r="G76" s="1">
        <f t="shared" si="11"/>
        <v>17.430922256280972</v>
      </c>
      <c r="H76" s="1">
        <f t="shared" si="12"/>
        <v>252.82623704797217</v>
      </c>
      <c r="K76">
        <v>70</v>
      </c>
      <c r="L76">
        <v>22</v>
      </c>
      <c r="M76">
        <v>64</v>
      </c>
      <c r="N76">
        <v>37</v>
      </c>
      <c r="O76" s="1">
        <f t="shared" si="8"/>
        <v>116.23892818282235</v>
      </c>
      <c r="P76" s="1">
        <f t="shared" si="13"/>
        <v>44686.013904661217</v>
      </c>
      <c r="Q76" s="1">
        <f t="shared" si="14"/>
        <v>8599.063938093348</v>
      </c>
      <c r="R76" s="1">
        <f t="shared" si="15"/>
        <v>36086.949966567867</v>
      </c>
    </row>
    <row r="77" spans="1:18" x14ac:dyDescent="0.25">
      <c r="A77">
        <v>71</v>
      </c>
      <c r="B77">
        <v>6</v>
      </c>
      <c r="C77">
        <v>24</v>
      </c>
      <c r="D77" s="1">
        <f t="shared" si="9"/>
        <v>12.095775674984045</v>
      </c>
      <c r="E77">
        <v>38</v>
      </c>
      <c r="F77" s="1">
        <f t="shared" si="10"/>
        <v>1601.4736223572525</v>
      </c>
      <c r="G77" s="1">
        <f t="shared" si="11"/>
        <v>151.15755580256689</v>
      </c>
      <c r="H77" s="1">
        <f t="shared" si="12"/>
        <v>1450.3160665546857</v>
      </c>
      <c r="K77">
        <v>71</v>
      </c>
      <c r="L77">
        <v>25</v>
      </c>
      <c r="M77">
        <v>55</v>
      </c>
      <c r="N77">
        <v>45</v>
      </c>
      <c r="O77" s="1">
        <f t="shared" si="8"/>
        <v>141.37166941154069</v>
      </c>
      <c r="P77" s="1">
        <f t="shared" si="13"/>
        <v>54356.097891798396</v>
      </c>
      <c r="Q77" s="1">
        <f t="shared" si="14"/>
        <v>10907.726458543259</v>
      </c>
      <c r="R77" s="1">
        <f t="shared" si="15"/>
        <v>43448.371433255139</v>
      </c>
    </row>
    <row r="78" spans="1:18" x14ac:dyDescent="0.25">
      <c r="A78">
        <v>72</v>
      </c>
      <c r="B78">
        <v>11</v>
      </c>
      <c r="C78">
        <v>29</v>
      </c>
      <c r="D78" s="1">
        <f t="shared" si="9"/>
        <v>14.323944878270581</v>
      </c>
      <c r="E78">
        <v>45</v>
      </c>
      <c r="F78" s="1">
        <f t="shared" si="10"/>
        <v>3672.6330572991405</v>
      </c>
      <c r="G78" s="1">
        <f t="shared" si="11"/>
        <v>414.02404896958615</v>
      </c>
      <c r="H78" s="1">
        <f t="shared" si="12"/>
        <v>3258.6090083295544</v>
      </c>
      <c r="K78">
        <v>72</v>
      </c>
      <c r="L78">
        <v>33</v>
      </c>
      <c r="M78">
        <v>80</v>
      </c>
      <c r="N78">
        <v>38</v>
      </c>
      <c r="O78" s="1">
        <f t="shared" si="8"/>
        <v>119.38052083641213</v>
      </c>
      <c r="P78" s="1">
        <f t="shared" si="13"/>
        <v>79314.742527630297</v>
      </c>
      <c r="Q78" s="1">
        <f t="shared" si="14"/>
        <v>17256.72956894126</v>
      </c>
      <c r="R78" s="1">
        <f t="shared" si="15"/>
        <v>62058.01295868904</v>
      </c>
    </row>
    <row r="79" spans="1:18" x14ac:dyDescent="0.25">
      <c r="A79">
        <v>73</v>
      </c>
      <c r="B79">
        <v>1</v>
      </c>
      <c r="C79">
        <v>5</v>
      </c>
      <c r="D79" s="1">
        <f t="shared" si="9"/>
        <v>3.8197186342054881</v>
      </c>
      <c r="E79">
        <v>12</v>
      </c>
      <c r="F79" s="1">
        <f t="shared" si="10"/>
        <v>25.407590110023182</v>
      </c>
      <c r="G79" s="1">
        <f t="shared" si="11"/>
        <v>0.98802627471213011</v>
      </c>
      <c r="H79" s="1">
        <f t="shared" si="12"/>
        <v>24.419563835311052</v>
      </c>
      <c r="K79">
        <v>73</v>
      </c>
      <c r="L79">
        <v>25</v>
      </c>
      <c r="M79">
        <v>100</v>
      </c>
      <c r="N79">
        <v>40</v>
      </c>
      <c r="O79" s="1">
        <f t="shared" si="8"/>
        <v>125.66370614359172</v>
      </c>
      <c r="P79" s="1">
        <f t="shared" si="13"/>
        <v>84430.302565225691</v>
      </c>
      <c r="Q79" s="1">
        <f t="shared" si="14"/>
        <v>18617.091254371539</v>
      </c>
      <c r="R79" s="1">
        <f t="shared" si="15"/>
        <v>65813.211310854153</v>
      </c>
    </row>
    <row r="80" spans="1:18" x14ac:dyDescent="0.25">
      <c r="A80">
        <v>74</v>
      </c>
      <c r="B80">
        <v>12</v>
      </c>
      <c r="C80">
        <v>24</v>
      </c>
      <c r="D80" s="1">
        <f t="shared" si="9"/>
        <v>11.140846016432674</v>
      </c>
      <c r="E80">
        <v>35</v>
      </c>
      <c r="F80" s="1">
        <f t="shared" si="10"/>
        <v>2524.6379053841479</v>
      </c>
      <c r="G80" s="1">
        <f t="shared" si="11"/>
        <v>262.67125042755822</v>
      </c>
      <c r="H80" s="1">
        <f t="shared" si="12"/>
        <v>2261.9666549565895</v>
      </c>
      <c r="K80">
        <v>74</v>
      </c>
      <c r="L80">
        <v>35</v>
      </c>
      <c r="M80">
        <v>79</v>
      </c>
      <c r="N80">
        <v>50</v>
      </c>
      <c r="O80" s="1">
        <f t="shared" si="8"/>
        <v>157.07963267948966</v>
      </c>
      <c r="P80" s="1">
        <f t="shared" si="13"/>
        <v>113234.78020782711</v>
      </c>
      <c r="Q80" s="1">
        <f t="shared" si="14"/>
        <v>26587.307803059302</v>
      </c>
      <c r="R80" s="1">
        <f t="shared" si="15"/>
        <v>86647.472404767803</v>
      </c>
    </row>
    <row r="81" spans="1:18" x14ac:dyDescent="0.25">
      <c r="A81">
        <v>75</v>
      </c>
      <c r="B81">
        <v>3</v>
      </c>
      <c r="C81">
        <v>19</v>
      </c>
      <c r="D81" s="1">
        <f t="shared" si="9"/>
        <v>9.5492965855137211</v>
      </c>
      <c r="E81">
        <v>30</v>
      </c>
      <c r="F81" s="1">
        <f t="shared" si="10"/>
        <v>640.85928312555632</v>
      </c>
      <c r="G81" s="1">
        <f t="shared" si="11"/>
        <v>49.722473963292131</v>
      </c>
      <c r="H81" s="1">
        <f t="shared" si="12"/>
        <v>591.13680916226417</v>
      </c>
      <c r="K81">
        <v>75</v>
      </c>
      <c r="L81">
        <v>1</v>
      </c>
      <c r="M81">
        <v>10</v>
      </c>
      <c r="N81">
        <v>3</v>
      </c>
      <c r="O81" s="1">
        <f t="shared" si="8"/>
        <v>9.4247779607693793</v>
      </c>
      <c r="P81" s="1">
        <f t="shared" si="13"/>
        <v>34.033920413889419</v>
      </c>
      <c r="Q81" s="1">
        <f t="shared" si="14"/>
        <v>1.408912357699597</v>
      </c>
      <c r="R81" s="1">
        <f t="shared" si="15"/>
        <v>32.62500805618982</v>
      </c>
    </row>
    <row r="82" spans="1:18" x14ac:dyDescent="0.25">
      <c r="A82">
        <v>76</v>
      </c>
      <c r="B82">
        <v>25</v>
      </c>
      <c r="C82">
        <v>32</v>
      </c>
      <c r="D82" s="1">
        <f t="shared" si="9"/>
        <v>26.738030439438418</v>
      </c>
      <c r="E82">
        <v>84</v>
      </c>
      <c r="F82" s="1">
        <f t="shared" si="10"/>
        <v>16825.306574417194</v>
      </c>
      <c r="G82" s="1">
        <f t="shared" si="11"/>
        <v>2627.0110602211116</v>
      </c>
      <c r="H82" s="1">
        <f t="shared" si="12"/>
        <v>14198.295514196083</v>
      </c>
      <c r="K82">
        <v>76</v>
      </c>
      <c r="L82">
        <v>1</v>
      </c>
      <c r="M82">
        <v>15</v>
      </c>
      <c r="N82">
        <v>4</v>
      </c>
      <c r="O82" s="1">
        <f t="shared" si="8"/>
        <v>12.566370614359172</v>
      </c>
      <c r="P82" s="1">
        <f t="shared" si="13"/>
        <v>82.46680715673206</v>
      </c>
      <c r="Q82" s="1">
        <f t="shared" si="14"/>
        <v>4.125777099859377</v>
      </c>
      <c r="R82" s="1">
        <f t="shared" si="15"/>
        <v>78.341030056872683</v>
      </c>
    </row>
    <row r="83" spans="1:18" x14ac:dyDescent="0.25">
      <c r="A83">
        <v>77</v>
      </c>
      <c r="B83">
        <v>35</v>
      </c>
      <c r="C83">
        <v>35</v>
      </c>
      <c r="D83" s="1">
        <f t="shared" si="9"/>
        <v>25.464790894703256</v>
      </c>
      <c r="E83">
        <v>80</v>
      </c>
      <c r="F83" s="1">
        <f t="shared" si="10"/>
        <v>25333.099960652624</v>
      </c>
      <c r="G83" s="1">
        <f t="shared" si="11"/>
        <v>4317.3820025573523</v>
      </c>
      <c r="H83" s="1">
        <f t="shared" si="12"/>
        <v>21015.717958095272</v>
      </c>
      <c r="K83">
        <v>77</v>
      </c>
      <c r="L83">
        <v>1</v>
      </c>
      <c r="M83">
        <v>14</v>
      </c>
      <c r="N83">
        <v>4</v>
      </c>
      <c r="O83" s="1">
        <f t="shared" si="8"/>
        <v>12.566370614359172</v>
      </c>
      <c r="P83" s="1">
        <f t="shared" si="13"/>
        <v>76.969020012949926</v>
      </c>
      <c r="Q83" s="1">
        <f t="shared" si="14"/>
        <v>3.7942890090570471</v>
      </c>
      <c r="R83" s="1">
        <f t="shared" si="15"/>
        <v>73.174731003892873</v>
      </c>
    </row>
    <row r="84" spans="1:18" x14ac:dyDescent="0.25">
      <c r="A84">
        <v>78</v>
      </c>
      <c r="B84">
        <v>9</v>
      </c>
      <c r="C84">
        <v>25</v>
      </c>
      <c r="D84" s="1">
        <f t="shared" si="9"/>
        <v>14.960564650638162</v>
      </c>
      <c r="E84">
        <v>47</v>
      </c>
      <c r="F84" s="1">
        <f t="shared" si="10"/>
        <v>2876.2823823349308</v>
      </c>
      <c r="G84" s="1">
        <f t="shared" si="11"/>
        <v>307.72607862453418</v>
      </c>
      <c r="H84" s="1">
        <f t="shared" si="12"/>
        <v>2568.5563037103966</v>
      </c>
      <c r="K84">
        <v>78</v>
      </c>
      <c r="L84">
        <v>3</v>
      </c>
      <c r="M84">
        <v>10</v>
      </c>
      <c r="N84">
        <v>4</v>
      </c>
      <c r="O84" s="1">
        <f t="shared" si="8"/>
        <v>12.566370614359172</v>
      </c>
      <c r="P84" s="1">
        <f t="shared" si="13"/>
        <v>96.865773485685281</v>
      </c>
      <c r="Q84" s="1">
        <f t="shared" si="14"/>
        <v>5.0159551163732159</v>
      </c>
      <c r="R84" s="1">
        <f t="shared" si="15"/>
        <v>91.849818369312061</v>
      </c>
    </row>
    <row r="85" spans="1:18" x14ac:dyDescent="0.25">
      <c r="A85">
        <v>79</v>
      </c>
      <c r="B85">
        <v>9</v>
      </c>
      <c r="C85">
        <v>49</v>
      </c>
      <c r="D85" s="1">
        <f t="shared" si="9"/>
        <v>29.921129301276324</v>
      </c>
      <c r="E85">
        <v>94</v>
      </c>
      <c r="F85" s="1">
        <f t="shared" si="10"/>
        <v>15978.308566981386</v>
      </c>
      <c r="G85" s="1">
        <f t="shared" si="11"/>
        <v>2467.3413197306463</v>
      </c>
      <c r="H85" s="1">
        <f t="shared" si="12"/>
        <v>13510.967247250741</v>
      </c>
      <c r="K85">
        <v>79</v>
      </c>
      <c r="L85">
        <v>4</v>
      </c>
      <c r="M85">
        <v>9</v>
      </c>
      <c r="N85">
        <v>5</v>
      </c>
      <c r="O85" s="1">
        <f t="shared" si="8"/>
        <v>15.707963267948966</v>
      </c>
      <c r="P85" s="1">
        <f t="shared" si="13"/>
        <v>143.72786390173303</v>
      </c>
      <c r="Q85" s="1">
        <f t="shared" si="14"/>
        <v>8.0983692507933593</v>
      </c>
      <c r="R85" s="1">
        <f t="shared" si="15"/>
        <v>135.62949465093968</v>
      </c>
    </row>
    <row r="86" spans="1:18" x14ac:dyDescent="0.25">
      <c r="A86">
        <v>80</v>
      </c>
      <c r="B86">
        <v>16</v>
      </c>
      <c r="C86">
        <v>60</v>
      </c>
      <c r="D86" s="1">
        <f t="shared" si="9"/>
        <v>20.371832715762604</v>
      </c>
      <c r="E86">
        <v>64</v>
      </c>
      <c r="F86" s="1">
        <f t="shared" si="10"/>
        <v>15660.225065638968</v>
      </c>
      <c r="G86" s="1">
        <f t="shared" si="11"/>
        <v>2407.8399018962659</v>
      </c>
      <c r="H86" s="1">
        <f t="shared" si="12"/>
        <v>13252.385163742701</v>
      </c>
      <c r="K86">
        <v>80</v>
      </c>
      <c r="L86">
        <v>3</v>
      </c>
      <c r="M86">
        <v>12</v>
      </c>
      <c r="N86">
        <v>8</v>
      </c>
      <c r="O86" s="1">
        <f t="shared" si="8"/>
        <v>25.132741228718345</v>
      </c>
      <c r="P86" s="1">
        <f t="shared" si="13"/>
        <v>304.73448739820992</v>
      </c>
      <c r="Q86" s="1">
        <f t="shared" si="14"/>
        <v>20.166181275589704</v>
      </c>
      <c r="R86" s="1">
        <f t="shared" si="15"/>
        <v>284.56830612262024</v>
      </c>
    </row>
    <row r="87" spans="1:18" x14ac:dyDescent="0.25">
      <c r="A87">
        <v>81</v>
      </c>
      <c r="B87">
        <v>20</v>
      </c>
      <c r="C87">
        <v>54</v>
      </c>
      <c r="D87" s="1">
        <f t="shared" si="9"/>
        <v>24.509861236151881</v>
      </c>
      <c r="E87">
        <v>77</v>
      </c>
      <c r="F87" s="1">
        <f t="shared" si="10"/>
        <v>21077.53369478825</v>
      </c>
      <c r="G87" s="1">
        <f t="shared" si="11"/>
        <v>3453.5047980060976</v>
      </c>
      <c r="H87" s="1">
        <f t="shared" si="12"/>
        <v>17624.028896782151</v>
      </c>
      <c r="K87">
        <v>81</v>
      </c>
      <c r="L87">
        <v>1</v>
      </c>
      <c r="M87">
        <v>14</v>
      </c>
      <c r="N87">
        <v>7</v>
      </c>
      <c r="O87" s="1">
        <f t="shared" si="8"/>
        <v>21.991148575128552</v>
      </c>
      <c r="P87" s="1">
        <f t="shared" si="13"/>
        <v>208.91591146372124</v>
      </c>
      <c r="Q87" s="1">
        <f t="shared" si="14"/>
        <v>12.752292299726683</v>
      </c>
      <c r="R87" s="1">
        <f t="shared" si="15"/>
        <v>196.16361916399455</v>
      </c>
    </row>
    <row r="88" spans="1:18" x14ac:dyDescent="0.25">
      <c r="A88">
        <v>82</v>
      </c>
      <c r="B88">
        <v>4</v>
      </c>
      <c r="C88">
        <v>18</v>
      </c>
      <c r="D88" s="1">
        <f t="shared" si="9"/>
        <v>9.2309866993299305</v>
      </c>
      <c r="E88">
        <v>29</v>
      </c>
      <c r="F88" s="1">
        <f t="shared" si="10"/>
        <v>650.94614510700706</v>
      </c>
      <c r="G88" s="1">
        <f t="shared" si="11"/>
        <v>50.67415763965041</v>
      </c>
      <c r="H88" s="1">
        <f t="shared" si="12"/>
        <v>600.27198746735667</v>
      </c>
      <c r="K88">
        <v>82</v>
      </c>
      <c r="L88">
        <v>3</v>
      </c>
      <c r="M88">
        <v>14</v>
      </c>
      <c r="N88">
        <v>6</v>
      </c>
      <c r="O88" s="1">
        <f t="shared" si="8"/>
        <v>18.849555921538759</v>
      </c>
      <c r="P88" s="1">
        <f t="shared" si="13"/>
        <v>230.90706003884978</v>
      </c>
      <c r="Q88" s="1">
        <f t="shared" si="14"/>
        <v>14.399771844817014</v>
      </c>
      <c r="R88" s="1">
        <f t="shared" si="15"/>
        <v>216.50728819403275</v>
      </c>
    </row>
    <row r="89" spans="1:18" x14ac:dyDescent="0.25">
      <c r="A89">
        <v>83</v>
      </c>
      <c r="B89">
        <v>7</v>
      </c>
      <c r="C89">
        <v>54</v>
      </c>
      <c r="D89" s="1">
        <f t="shared" si="9"/>
        <v>12.732395447351628</v>
      </c>
      <c r="E89">
        <v>40</v>
      </c>
      <c r="F89" s="1">
        <f t="shared" si="10"/>
        <v>4244.5523606398419</v>
      </c>
      <c r="G89" s="1">
        <f t="shared" si="11"/>
        <v>493.54954621212812</v>
      </c>
      <c r="H89" s="1">
        <f t="shared" si="12"/>
        <v>3751.0028144277139</v>
      </c>
      <c r="K89">
        <v>83</v>
      </c>
      <c r="L89">
        <v>3</v>
      </c>
      <c r="M89">
        <v>16</v>
      </c>
      <c r="N89">
        <v>5</v>
      </c>
      <c r="O89" s="1">
        <f t="shared" si="8"/>
        <v>15.707963267948966</v>
      </c>
      <c r="P89" s="1">
        <f t="shared" si="13"/>
        <v>205.25072003453315</v>
      </c>
      <c r="Q89" s="1">
        <f t="shared" si="14"/>
        <v>12.481203056580172</v>
      </c>
      <c r="R89" s="1">
        <f t="shared" si="15"/>
        <v>192.76951697795297</v>
      </c>
    </row>
    <row r="90" spans="1:18" x14ac:dyDescent="0.25">
      <c r="A90">
        <v>84</v>
      </c>
      <c r="B90">
        <v>24</v>
      </c>
      <c r="C90">
        <v>47</v>
      </c>
      <c r="D90" s="1">
        <f t="shared" si="9"/>
        <v>47.7464829275686</v>
      </c>
      <c r="E90">
        <v>150</v>
      </c>
      <c r="F90" s="1">
        <f t="shared" si="10"/>
        <v>49238.491746445121</v>
      </c>
      <c r="G90" s="1">
        <f t="shared" si="11"/>
        <v>9673.8821393558828</v>
      </c>
      <c r="H90" s="1">
        <f t="shared" si="12"/>
        <v>39564.609607089238</v>
      </c>
      <c r="K90">
        <v>84</v>
      </c>
      <c r="L90">
        <v>4</v>
      </c>
      <c r="M90">
        <v>25</v>
      </c>
      <c r="N90">
        <v>6</v>
      </c>
      <c r="O90" s="1">
        <f t="shared" si="8"/>
        <v>18.849555921538759</v>
      </c>
      <c r="P90" s="1">
        <f t="shared" si="13"/>
        <v>497.41883681838391</v>
      </c>
      <c r="Q90" s="1">
        <f t="shared" si="14"/>
        <v>36.556416793486392</v>
      </c>
      <c r="R90" s="1">
        <f t="shared" si="15"/>
        <v>460.86242002489752</v>
      </c>
    </row>
    <row r="91" spans="1:18" x14ac:dyDescent="0.25">
      <c r="A91">
        <v>85</v>
      </c>
      <c r="B91">
        <v>6</v>
      </c>
      <c r="C91">
        <v>15</v>
      </c>
      <c r="D91" s="1">
        <f t="shared" si="9"/>
        <v>11.777465788800255</v>
      </c>
      <c r="E91">
        <v>37</v>
      </c>
      <c r="F91" s="1">
        <f t="shared" si="10"/>
        <v>963.5794621435524</v>
      </c>
      <c r="G91" s="1">
        <f t="shared" si="11"/>
        <v>81.579737434321842</v>
      </c>
      <c r="H91" s="1">
        <f t="shared" si="12"/>
        <v>881.99972470923058</v>
      </c>
      <c r="K91">
        <v>85</v>
      </c>
      <c r="L91">
        <v>5</v>
      </c>
      <c r="M91">
        <v>15</v>
      </c>
      <c r="N91">
        <v>7</v>
      </c>
      <c r="O91" s="1">
        <f t="shared" si="8"/>
        <v>21.991148575128552</v>
      </c>
      <c r="P91" s="1">
        <f t="shared" si="13"/>
        <v>428.04199905160925</v>
      </c>
      <c r="Q91" s="1">
        <f t="shared" si="14"/>
        <v>30.462623695279447</v>
      </c>
      <c r="R91" s="1">
        <f t="shared" si="15"/>
        <v>397.57937535632982</v>
      </c>
    </row>
    <row r="92" spans="1:18" x14ac:dyDescent="0.25">
      <c r="A92">
        <v>86</v>
      </c>
      <c r="B92">
        <v>2</v>
      </c>
      <c r="C92">
        <v>13</v>
      </c>
      <c r="D92" s="1">
        <f t="shared" si="9"/>
        <v>6.6845076098596046</v>
      </c>
      <c r="E92">
        <v>21</v>
      </c>
      <c r="F92" s="1">
        <f t="shared" si="10"/>
        <v>211.18611628986176</v>
      </c>
      <c r="G92" s="1">
        <f t="shared" si="11"/>
        <v>12.920716197205261</v>
      </c>
      <c r="H92" s="1">
        <f t="shared" si="12"/>
        <v>198.26540009265651</v>
      </c>
      <c r="K92">
        <v>86</v>
      </c>
      <c r="L92">
        <v>4</v>
      </c>
      <c r="M92">
        <v>15</v>
      </c>
      <c r="N92">
        <v>10</v>
      </c>
      <c r="O92" s="1">
        <f t="shared" si="8"/>
        <v>31.415926535897931</v>
      </c>
      <c r="P92" s="1">
        <f t="shared" si="13"/>
        <v>612.61056745000963</v>
      </c>
      <c r="Q92" s="1">
        <f t="shared" si="14"/>
        <v>47.0744006802244</v>
      </c>
      <c r="R92" s="1">
        <f t="shared" si="15"/>
        <v>565.53616676978527</v>
      </c>
    </row>
    <row r="93" spans="1:18" x14ac:dyDescent="0.25">
      <c r="A93">
        <v>87</v>
      </c>
      <c r="B93">
        <v>8</v>
      </c>
      <c r="C93">
        <v>30</v>
      </c>
      <c r="D93" s="1">
        <f t="shared" si="9"/>
        <v>13.050705333535419</v>
      </c>
      <c r="E93">
        <v>41</v>
      </c>
      <c r="F93" s="1">
        <f t="shared" si="10"/>
        <v>2660.352121261747</v>
      </c>
      <c r="G93" s="1">
        <f t="shared" si="11"/>
        <v>279.91033335450157</v>
      </c>
      <c r="H93" s="1">
        <f t="shared" si="12"/>
        <v>2380.4417879072453</v>
      </c>
      <c r="K93">
        <v>87</v>
      </c>
      <c r="L93">
        <v>6</v>
      </c>
      <c r="M93">
        <v>15</v>
      </c>
      <c r="N93">
        <v>8</v>
      </c>
      <c r="O93" s="1">
        <f t="shared" si="8"/>
        <v>25.132741228718345</v>
      </c>
      <c r="P93" s="1">
        <f t="shared" si="13"/>
        <v>581.19464091411169</v>
      </c>
      <c r="Q93" s="1">
        <f t="shared" si="14"/>
        <v>44.160019822242326</v>
      </c>
      <c r="R93" s="1">
        <f t="shared" si="15"/>
        <v>537.03462109186933</v>
      </c>
    </row>
    <row r="94" spans="1:18" x14ac:dyDescent="0.25">
      <c r="A94">
        <v>88</v>
      </c>
      <c r="B94">
        <v>6</v>
      </c>
      <c r="C94">
        <v>15</v>
      </c>
      <c r="D94" s="1">
        <f t="shared" si="9"/>
        <v>12.414085561167836</v>
      </c>
      <c r="E94">
        <v>39</v>
      </c>
      <c r="F94" s="1">
        <f t="shared" si="10"/>
        <v>1039.0583405184725</v>
      </c>
      <c r="G94" s="1">
        <f t="shared" si="11"/>
        <v>89.401275367866219</v>
      </c>
      <c r="H94" s="1">
        <f t="shared" si="12"/>
        <v>949.65706515060629</v>
      </c>
      <c r="K94">
        <v>88</v>
      </c>
      <c r="L94">
        <v>6</v>
      </c>
      <c r="M94">
        <v>16</v>
      </c>
      <c r="N94">
        <v>9</v>
      </c>
      <c r="O94" s="1">
        <f t="shared" si="8"/>
        <v>28.274333882308138</v>
      </c>
      <c r="P94" s="1">
        <f t="shared" si="13"/>
        <v>716.28312501847279</v>
      </c>
      <c r="Q94" s="1">
        <f t="shared" si="14"/>
        <v>56.913551302343265</v>
      </c>
      <c r="R94" s="1">
        <f t="shared" si="15"/>
        <v>659.36957371612948</v>
      </c>
    </row>
    <row r="95" spans="1:18" x14ac:dyDescent="0.25">
      <c r="A95">
        <v>89</v>
      </c>
      <c r="B95">
        <v>22</v>
      </c>
      <c r="C95">
        <v>138</v>
      </c>
      <c r="D95" s="1">
        <f t="shared" si="9"/>
        <v>63.661977236758133</v>
      </c>
      <c r="E95">
        <v>200</v>
      </c>
      <c r="F95" s="1">
        <f t="shared" si="10"/>
        <v>214508.65235442447</v>
      </c>
      <c r="G95" s="1">
        <f t="shared" si="11"/>
        <v>57745.326422118233</v>
      </c>
      <c r="H95" s="1">
        <f t="shared" si="12"/>
        <v>156763.32593230624</v>
      </c>
      <c r="K95">
        <v>89</v>
      </c>
      <c r="L95">
        <v>5</v>
      </c>
      <c r="M95">
        <v>18</v>
      </c>
      <c r="N95">
        <v>10</v>
      </c>
      <c r="O95" s="1">
        <f t="shared" si="8"/>
        <v>31.415926535897931</v>
      </c>
      <c r="P95" s="1">
        <f t="shared" si="13"/>
        <v>824.66807156732068</v>
      </c>
      <c r="Q95" s="1">
        <f t="shared" si="14"/>
        <v>67.531401207783276</v>
      </c>
      <c r="R95" s="1">
        <f t="shared" si="15"/>
        <v>757.13667035953745</v>
      </c>
    </row>
    <row r="96" spans="1:18" x14ac:dyDescent="0.25">
      <c r="A96">
        <v>90</v>
      </c>
      <c r="B96">
        <v>6</v>
      </c>
      <c r="C96">
        <v>20</v>
      </c>
      <c r="D96" s="1">
        <f t="shared" si="9"/>
        <v>13.369015219719209</v>
      </c>
      <c r="E96">
        <v>42</v>
      </c>
      <c r="F96" s="1">
        <f t="shared" si="10"/>
        <v>1544.326624595732</v>
      </c>
      <c r="G96" s="1">
        <f t="shared" si="11"/>
        <v>144.63459198783806</v>
      </c>
      <c r="H96" s="1">
        <f t="shared" si="12"/>
        <v>1399.6920326078939</v>
      </c>
      <c r="K96">
        <v>90</v>
      </c>
      <c r="L96">
        <v>2</v>
      </c>
      <c r="M96">
        <v>25</v>
      </c>
      <c r="N96">
        <v>10</v>
      </c>
      <c r="O96" s="1">
        <f t="shared" si="8"/>
        <v>31.415926535897931</v>
      </c>
      <c r="P96" s="1">
        <f t="shared" si="13"/>
        <v>811.57810217736323</v>
      </c>
      <c r="Q96" s="1">
        <f t="shared" si="14"/>
        <v>66.232301260398913</v>
      </c>
      <c r="R96" s="1">
        <f t="shared" si="15"/>
        <v>745.34580091696432</v>
      </c>
    </row>
    <row r="97" spans="1:18" x14ac:dyDescent="0.25">
      <c r="A97">
        <v>91</v>
      </c>
      <c r="B97">
        <v>23</v>
      </c>
      <c r="C97">
        <v>88</v>
      </c>
      <c r="D97" s="1">
        <f t="shared" si="9"/>
        <v>47.109863155201019</v>
      </c>
      <c r="E97">
        <v>148</v>
      </c>
      <c r="F97" s="1">
        <f t="shared" si="10"/>
        <v>88279.856578604173</v>
      </c>
      <c r="G97" s="1">
        <f t="shared" si="11"/>
        <v>19652.546896980199</v>
      </c>
      <c r="H97" s="1">
        <f t="shared" si="12"/>
        <v>68627.30968162397</v>
      </c>
      <c r="K97">
        <v>91</v>
      </c>
      <c r="L97">
        <v>8</v>
      </c>
      <c r="M97">
        <v>15</v>
      </c>
      <c r="N97">
        <v>12</v>
      </c>
      <c r="O97" s="1">
        <f t="shared" si="8"/>
        <v>37.699111843077517</v>
      </c>
      <c r="P97" s="1">
        <f t="shared" si="13"/>
        <v>1193.8052083641212</v>
      </c>
      <c r="Q97" s="1">
        <f t="shared" si="14"/>
        <v>105.8132533989134</v>
      </c>
      <c r="R97" s="1">
        <f t="shared" si="15"/>
        <v>1087.9919549652077</v>
      </c>
    </row>
    <row r="98" spans="1:18" x14ac:dyDescent="0.25">
      <c r="A98">
        <v>92</v>
      </c>
      <c r="B98">
        <v>12</v>
      </c>
      <c r="C98">
        <v>69</v>
      </c>
      <c r="D98" s="1">
        <f t="shared" si="9"/>
        <v>29.921129301276324</v>
      </c>
      <c r="E98">
        <v>94</v>
      </c>
      <c r="F98" s="1">
        <f t="shared" si="10"/>
        <v>25259.609104512201</v>
      </c>
      <c r="G98" s="1">
        <f t="shared" si="11"/>
        <v>4302.1818060409978</v>
      </c>
      <c r="H98" s="1">
        <f t="shared" si="12"/>
        <v>20957.427298471204</v>
      </c>
      <c r="K98">
        <v>92</v>
      </c>
      <c r="L98">
        <v>8</v>
      </c>
      <c r="M98">
        <v>15</v>
      </c>
      <c r="N98">
        <v>10</v>
      </c>
      <c r="O98" s="1">
        <f t="shared" si="8"/>
        <v>31.415926535897931</v>
      </c>
      <c r="P98" s="1">
        <f t="shared" si="13"/>
        <v>958.18575934488683</v>
      </c>
      <c r="Q98" s="1">
        <f t="shared" si="14"/>
        <v>81.0256990033145</v>
      </c>
      <c r="R98" s="1">
        <f t="shared" si="15"/>
        <v>877.16006034157238</v>
      </c>
    </row>
    <row r="99" spans="1:18" x14ac:dyDescent="0.25">
      <c r="A99">
        <v>93</v>
      </c>
      <c r="B99">
        <v>9</v>
      </c>
      <c r="C99">
        <v>48</v>
      </c>
      <c r="D99" s="1">
        <f t="shared" si="9"/>
        <v>27.056340325622209</v>
      </c>
      <c r="E99">
        <v>85</v>
      </c>
      <c r="F99" s="1">
        <f t="shared" si="10"/>
        <v>13277.031730474642</v>
      </c>
      <c r="G99" s="1">
        <f t="shared" si="11"/>
        <v>1970.5499213672465</v>
      </c>
      <c r="H99" s="1">
        <f t="shared" si="12"/>
        <v>11306.481809107396</v>
      </c>
      <c r="K99">
        <v>93</v>
      </c>
      <c r="L99">
        <v>5</v>
      </c>
      <c r="M99">
        <v>20</v>
      </c>
      <c r="N99">
        <v>10</v>
      </c>
      <c r="O99" s="1">
        <f t="shared" si="8"/>
        <v>31.415926535897931</v>
      </c>
      <c r="P99" s="1">
        <f t="shared" si="13"/>
        <v>916.29785729702292</v>
      </c>
      <c r="Q99" s="1">
        <f t="shared" si="14"/>
        <v>76.745930233822577</v>
      </c>
      <c r="R99" s="1">
        <f t="shared" si="15"/>
        <v>839.55192706320031</v>
      </c>
    </row>
    <row r="100" spans="1:18" x14ac:dyDescent="0.25">
      <c r="A100">
        <v>94</v>
      </c>
      <c r="B100">
        <v>31</v>
      </c>
      <c r="C100">
        <v>98</v>
      </c>
      <c r="D100" s="1">
        <f t="shared" si="9"/>
        <v>47.109863155201019</v>
      </c>
      <c r="E100">
        <v>148</v>
      </c>
      <c r="F100" s="1">
        <f t="shared" si="10"/>
        <v>119064.5306777346</v>
      </c>
      <c r="G100" s="1">
        <f t="shared" si="11"/>
        <v>28258.081600985071</v>
      </c>
      <c r="H100" s="1">
        <f t="shared" si="12"/>
        <v>90806.44907674953</v>
      </c>
      <c r="K100">
        <v>94</v>
      </c>
      <c r="L100">
        <v>5</v>
      </c>
      <c r="M100">
        <v>20</v>
      </c>
      <c r="N100">
        <v>10</v>
      </c>
      <c r="O100" s="1">
        <f t="shared" si="8"/>
        <v>31.415926535897931</v>
      </c>
      <c r="P100" s="1">
        <f t="shared" si="13"/>
        <v>916.29785729702292</v>
      </c>
      <c r="Q100" s="1">
        <f t="shared" si="14"/>
        <v>76.745930233822577</v>
      </c>
      <c r="R100" s="1">
        <f t="shared" si="15"/>
        <v>839.55192706320031</v>
      </c>
    </row>
    <row r="101" spans="1:18" x14ac:dyDescent="0.25">
      <c r="A101">
        <v>95</v>
      </c>
      <c r="B101">
        <v>39</v>
      </c>
      <c r="C101">
        <v>100</v>
      </c>
      <c r="D101" s="1">
        <f t="shared" si="9"/>
        <v>78.622541887396295</v>
      </c>
      <c r="E101">
        <v>247</v>
      </c>
      <c r="F101" s="1">
        <f t="shared" si="10"/>
        <v>281926.08560247463</v>
      </c>
      <c r="G101" s="1">
        <f t="shared" si="11"/>
        <v>80465.005130251579</v>
      </c>
      <c r="H101" s="1">
        <f t="shared" si="12"/>
        <v>201461.08047222305</v>
      </c>
      <c r="K101">
        <v>95</v>
      </c>
      <c r="L101">
        <v>10</v>
      </c>
      <c r="M101">
        <v>10</v>
      </c>
      <c r="N101">
        <v>13</v>
      </c>
      <c r="O101" s="1">
        <f t="shared" si="8"/>
        <v>40.840704496667314</v>
      </c>
      <c r="P101" s="1">
        <f t="shared" si="13"/>
        <v>1044.579557318606</v>
      </c>
      <c r="Q101" s="1">
        <f t="shared" si="14"/>
        <v>89.978312525531805</v>
      </c>
      <c r="R101" s="1">
        <f t="shared" si="15"/>
        <v>954.60124479307422</v>
      </c>
    </row>
    <row r="102" spans="1:18" x14ac:dyDescent="0.25">
      <c r="A102">
        <v>96</v>
      </c>
      <c r="B102">
        <v>13</v>
      </c>
      <c r="C102">
        <v>29</v>
      </c>
      <c r="D102" s="1">
        <f t="shared" si="9"/>
        <v>22.281692032865347</v>
      </c>
      <c r="E102">
        <v>70</v>
      </c>
      <c r="F102" s="1">
        <f t="shared" si="10"/>
        <v>7251.5650351633521</v>
      </c>
      <c r="G102" s="1">
        <f t="shared" si="11"/>
        <v>945.59893825327219</v>
      </c>
      <c r="H102" s="1">
        <f t="shared" si="12"/>
        <v>6305.9660969100796</v>
      </c>
      <c r="K102">
        <v>96</v>
      </c>
      <c r="L102">
        <v>11</v>
      </c>
      <c r="M102">
        <v>16</v>
      </c>
      <c r="N102">
        <v>9</v>
      </c>
      <c r="O102" s="1">
        <f t="shared" si="8"/>
        <v>28.274333882308138</v>
      </c>
      <c r="P102" s="1">
        <f t="shared" si="13"/>
        <v>1260.8258516407036</v>
      </c>
      <c r="Q102" s="1">
        <f t="shared" si="14"/>
        <v>113.0675894424198</v>
      </c>
      <c r="R102" s="1">
        <f t="shared" si="15"/>
        <v>1147.7582621982838</v>
      </c>
    </row>
    <row r="103" spans="1:18" x14ac:dyDescent="0.25">
      <c r="A103">
        <v>97</v>
      </c>
      <c r="B103">
        <v>8</v>
      </c>
      <c r="C103">
        <v>53</v>
      </c>
      <c r="D103" s="1">
        <f t="shared" si="9"/>
        <v>15.597184423005743</v>
      </c>
      <c r="E103">
        <v>49</v>
      </c>
      <c r="F103" s="1">
        <f t="shared" si="10"/>
        <v>5994.8475189602068</v>
      </c>
      <c r="G103" s="1">
        <f t="shared" si="11"/>
        <v>750.52558083776046</v>
      </c>
      <c r="H103" s="1">
        <f t="shared" si="12"/>
        <v>5244.3219381224462</v>
      </c>
      <c r="K103">
        <v>97</v>
      </c>
      <c r="L103">
        <v>8</v>
      </c>
      <c r="M103">
        <v>27</v>
      </c>
      <c r="N103">
        <v>10</v>
      </c>
      <c r="O103" s="1">
        <f t="shared" si="8"/>
        <v>31.415926535897931</v>
      </c>
      <c r="P103" s="1">
        <f t="shared" si="13"/>
        <v>1724.7343668207961</v>
      </c>
      <c r="Q103" s="1">
        <f t="shared" si="14"/>
        <v>165.39546886288542</v>
      </c>
      <c r="R103" s="1">
        <f t="shared" si="15"/>
        <v>1559.3388979579108</v>
      </c>
    </row>
    <row r="104" spans="1:18" x14ac:dyDescent="0.25">
      <c r="A104">
        <v>98</v>
      </c>
      <c r="B104">
        <v>9</v>
      </c>
      <c r="C104">
        <v>46</v>
      </c>
      <c r="D104" s="1">
        <f t="shared" si="9"/>
        <v>17.188733853924695</v>
      </c>
      <c r="E104">
        <v>54</v>
      </c>
      <c r="F104" s="1">
        <f t="shared" si="10"/>
        <v>6396.5324267020414</v>
      </c>
      <c r="G104" s="1">
        <f t="shared" si="11"/>
        <v>812.00665277510768</v>
      </c>
      <c r="H104" s="1">
        <f t="shared" si="12"/>
        <v>5584.5257739269337</v>
      </c>
      <c r="K104">
        <v>98</v>
      </c>
      <c r="L104">
        <v>5</v>
      </c>
      <c r="M104">
        <v>22</v>
      </c>
      <c r="N104">
        <v>13</v>
      </c>
      <c r="O104" s="1">
        <f t="shared" si="8"/>
        <v>40.840704496667314</v>
      </c>
      <c r="P104" s="1">
        <f t="shared" si="13"/>
        <v>1491.7329116795534</v>
      </c>
      <c r="Q104" s="1">
        <f t="shared" si="14"/>
        <v>138.67679525562457</v>
      </c>
      <c r="R104" s="1">
        <f t="shared" si="15"/>
        <v>1353.0561164239289</v>
      </c>
    </row>
    <row r="105" spans="1:18" x14ac:dyDescent="0.25">
      <c r="A105">
        <v>99</v>
      </c>
      <c r="B105">
        <v>1</v>
      </c>
      <c r="C105">
        <v>12</v>
      </c>
      <c r="D105" s="1">
        <f t="shared" si="9"/>
        <v>6.0478878374920226</v>
      </c>
      <c r="E105">
        <v>19</v>
      </c>
      <c r="F105" s="1">
        <f t="shared" si="10"/>
        <v>137.05146156593821</v>
      </c>
      <c r="G105" s="1">
        <f t="shared" si="11"/>
        <v>7.6439812478780418</v>
      </c>
      <c r="H105" s="1">
        <f t="shared" si="12"/>
        <v>129.40748031806018</v>
      </c>
      <c r="K105">
        <v>99</v>
      </c>
      <c r="L105">
        <v>4</v>
      </c>
      <c r="M105">
        <v>29</v>
      </c>
      <c r="N105">
        <v>11</v>
      </c>
      <c r="O105" s="1">
        <f t="shared" si="8"/>
        <v>34.557519189487721</v>
      </c>
      <c r="P105" s="1">
        <f t="shared" si="13"/>
        <v>1374.1849865577353</v>
      </c>
      <c r="Q105" s="1">
        <f t="shared" si="14"/>
        <v>125.52484911826052</v>
      </c>
      <c r="R105" s="1">
        <f t="shared" si="15"/>
        <v>1248.6601374394747</v>
      </c>
    </row>
    <row r="106" spans="1:18" x14ac:dyDescent="0.25">
      <c r="A106">
        <v>100</v>
      </c>
      <c r="B106">
        <v>4</v>
      </c>
      <c r="C106">
        <v>13</v>
      </c>
      <c r="D106" s="1">
        <f t="shared" si="9"/>
        <v>9.8676064716975116</v>
      </c>
      <c r="E106">
        <v>31</v>
      </c>
      <c r="F106" s="1">
        <f t="shared" si="10"/>
        <v>520.17472333673118</v>
      </c>
      <c r="G106" s="1">
        <f t="shared" si="11"/>
        <v>38.596508472651685</v>
      </c>
      <c r="H106" s="1">
        <f t="shared" si="12"/>
        <v>481.57821486407948</v>
      </c>
      <c r="K106">
        <v>100</v>
      </c>
      <c r="L106">
        <v>5</v>
      </c>
      <c r="M106">
        <v>26</v>
      </c>
      <c r="N106">
        <v>12</v>
      </c>
      <c r="O106" s="1">
        <f t="shared" si="8"/>
        <v>37.699111843077517</v>
      </c>
      <c r="P106" s="1">
        <f t="shared" si="13"/>
        <v>1558.7535549561355</v>
      </c>
      <c r="Q106" s="1">
        <f t="shared" si="14"/>
        <v>146.27653650303361</v>
      </c>
      <c r="R106" s="1">
        <f t="shared" si="15"/>
        <v>1412.4770184531019</v>
      </c>
    </row>
    <row r="107" spans="1:18" x14ac:dyDescent="0.25">
      <c r="A107">
        <v>101</v>
      </c>
      <c r="B107">
        <v>14</v>
      </c>
      <c r="C107">
        <v>51</v>
      </c>
      <c r="D107" s="1">
        <f t="shared" si="9"/>
        <v>32.467608390746648</v>
      </c>
      <c r="E107">
        <v>102</v>
      </c>
      <c r="F107" s="1">
        <f t="shared" si="10"/>
        <v>22760.654917828968</v>
      </c>
      <c r="G107" s="1">
        <f t="shared" si="11"/>
        <v>3791.0990179217933</v>
      </c>
      <c r="H107" s="1">
        <f t="shared" si="12"/>
        <v>18969.555899907173</v>
      </c>
      <c r="K107">
        <v>101</v>
      </c>
      <c r="L107">
        <v>5</v>
      </c>
      <c r="M107">
        <v>15</v>
      </c>
      <c r="N107">
        <v>20</v>
      </c>
      <c r="O107" s="1">
        <f t="shared" si="8"/>
        <v>62.831853071795862</v>
      </c>
      <c r="P107" s="1">
        <f t="shared" si="13"/>
        <v>2061.6701789183016</v>
      </c>
      <c r="Q107" s="1">
        <f t="shared" si="14"/>
        <v>205.40212462424594</v>
      </c>
      <c r="R107" s="1">
        <f t="shared" si="15"/>
        <v>1856.2680542940557</v>
      </c>
    </row>
    <row r="108" spans="1:18" x14ac:dyDescent="0.25">
      <c r="A108">
        <v>102</v>
      </c>
      <c r="B108">
        <v>24</v>
      </c>
      <c r="C108">
        <v>110</v>
      </c>
      <c r="D108" s="1">
        <f t="shared" si="9"/>
        <v>43.926764293363114</v>
      </c>
      <c r="E108">
        <v>138</v>
      </c>
      <c r="F108" s="1">
        <f t="shared" si="10"/>
        <v>102514.96604205844</v>
      </c>
      <c r="G108" s="1">
        <f t="shared" si="11"/>
        <v>23563.434110157341</v>
      </c>
      <c r="H108" s="1">
        <f t="shared" si="12"/>
        <v>78951.531931901103</v>
      </c>
      <c r="K108">
        <v>102</v>
      </c>
      <c r="L108">
        <v>10</v>
      </c>
      <c r="M108">
        <v>25</v>
      </c>
      <c r="N108">
        <v>10</v>
      </c>
      <c r="O108" s="1">
        <f t="shared" si="8"/>
        <v>31.415926535897931</v>
      </c>
      <c r="P108" s="1">
        <f t="shared" si="13"/>
        <v>1963.4954084936205</v>
      </c>
      <c r="Q108" s="1">
        <f t="shared" si="14"/>
        <v>193.5891988025391</v>
      </c>
      <c r="R108" s="1">
        <f t="shared" si="15"/>
        <v>1769.9062096910814</v>
      </c>
    </row>
    <row r="109" spans="1:18" x14ac:dyDescent="0.25">
      <c r="A109">
        <v>103</v>
      </c>
      <c r="B109">
        <v>4</v>
      </c>
      <c r="C109">
        <v>30</v>
      </c>
      <c r="D109" s="1">
        <f t="shared" si="9"/>
        <v>15.597184423005743</v>
      </c>
      <c r="E109">
        <v>49</v>
      </c>
      <c r="F109" s="1">
        <f t="shared" si="10"/>
        <v>2526.3187979617946</v>
      </c>
      <c r="G109" s="1">
        <f t="shared" si="11"/>
        <v>262.88357635116233</v>
      </c>
      <c r="H109" s="1">
        <f t="shared" si="12"/>
        <v>2263.4352216106322</v>
      </c>
      <c r="K109">
        <v>103</v>
      </c>
      <c r="L109">
        <v>8</v>
      </c>
      <c r="M109">
        <v>21</v>
      </c>
      <c r="N109">
        <v>14</v>
      </c>
      <c r="O109" s="1">
        <f t="shared" si="8"/>
        <v>43.982297150257104</v>
      </c>
      <c r="P109" s="1">
        <f t="shared" si="13"/>
        <v>2045.1768174869553</v>
      </c>
      <c r="Q109" s="1">
        <f t="shared" si="14"/>
        <v>203.40897038668876</v>
      </c>
      <c r="R109" s="1">
        <f t="shared" si="15"/>
        <v>1841.7678471002666</v>
      </c>
    </row>
    <row r="110" spans="1:18" x14ac:dyDescent="0.25">
      <c r="A110">
        <v>104</v>
      </c>
      <c r="B110">
        <v>12</v>
      </c>
      <c r="C110">
        <v>59</v>
      </c>
      <c r="D110" s="1">
        <f t="shared" si="9"/>
        <v>28.966199642724952</v>
      </c>
      <c r="E110">
        <v>91</v>
      </c>
      <c r="F110" s="1">
        <f t="shared" si="10"/>
        <v>20553.208088890762</v>
      </c>
      <c r="G110" s="1">
        <f t="shared" si="11"/>
        <v>3349.490062856411</v>
      </c>
      <c r="H110" s="1">
        <f t="shared" si="12"/>
        <v>17203.718026034352</v>
      </c>
      <c r="K110">
        <v>104</v>
      </c>
      <c r="L110">
        <v>7</v>
      </c>
      <c r="M110">
        <v>28</v>
      </c>
      <c r="N110">
        <v>12</v>
      </c>
      <c r="O110" s="1">
        <f t="shared" si="8"/>
        <v>37.699111843077517</v>
      </c>
      <c r="P110" s="1">
        <f t="shared" si="13"/>
        <v>2030.5160517702029</v>
      </c>
      <c r="Q110" s="1">
        <f t="shared" si="14"/>
        <v>201.64016232106323</v>
      </c>
      <c r="R110" s="1">
        <f t="shared" si="15"/>
        <v>1828.8758894491398</v>
      </c>
    </row>
    <row r="111" spans="1:18" x14ac:dyDescent="0.25">
      <c r="A111">
        <v>105</v>
      </c>
      <c r="B111">
        <v>5</v>
      </c>
      <c r="C111">
        <v>33</v>
      </c>
      <c r="D111" s="1">
        <f t="shared" si="9"/>
        <v>14.642254764454371</v>
      </c>
      <c r="E111">
        <v>46</v>
      </c>
      <c r="F111" s="1">
        <f t="shared" si="10"/>
        <v>2700.7297226377759</v>
      </c>
      <c r="G111" s="1">
        <f t="shared" si="11"/>
        <v>285.07617335411521</v>
      </c>
      <c r="H111" s="1">
        <f t="shared" si="12"/>
        <v>2415.6535492836606</v>
      </c>
      <c r="K111">
        <v>105</v>
      </c>
      <c r="L111">
        <v>9</v>
      </c>
      <c r="M111">
        <v>25</v>
      </c>
      <c r="N111">
        <v>13</v>
      </c>
      <c r="O111" s="1">
        <f t="shared" si="8"/>
        <v>40.840704496667314</v>
      </c>
      <c r="P111" s="1">
        <f t="shared" si="13"/>
        <v>2402.0093830571959</v>
      </c>
      <c r="Q111" s="1">
        <f t="shared" si="14"/>
        <v>247.26378970980448</v>
      </c>
      <c r="R111" s="1">
        <f t="shared" si="15"/>
        <v>2154.7455933473916</v>
      </c>
    </row>
    <row r="112" spans="1:18" x14ac:dyDescent="0.25">
      <c r="A112">
        <v>106</v>
      </c>
      <c r="B112">
        <v>6</v>
      </c>
      <c r="C112">
        <v>53</v>
      </c>
      <c r="D112" s="1">
        <f t="shared" si="9"/>
        <v>22.918311805232928</v>
      </c>
      <c r="E112">
        <v>72</v>
      </c>
      <c r="F112" s="1">
        <f t="shared" si="10"/>
        <v>9695.5363859848476</v>
      </c>
      <c r="G112" s="1">
        <f t="shared" si="11"/>
        <v>1345.3678659107973</v>
      </c>
      <c r="H112" s="1">
        <f t="shared" si="12"/>
        <v>8350.1685200740503</v>
      </c>
      <c r="K112">
        <v>106</v>
      </c>
      <c r="L112">
        <v>9</v>
      </c>
      <c r="M112">
        <v>19</v>
      </c>
      <c r="N112">
        <v>15</v>
      </c>
      <c r="O112" s="1">
        <f t="shared" si="8"/>
        <v>47.123889803846893</v>
      </c>
      <c r="P112" s="1">
        <f t="shared" si="13"/>
        <v>2193.6170703690727</v>
      </c>
      <c r="Q112" s="1">
        <f t="shared" si="14"/>
        <v>221.46855285840905</v>
      </c>
      <c r="R112" s="1">
        <f t="shared" si="15"/>
        <v>1972.1485175106636</v>
      </c>
    </row>
    <row r="113" spans="1:18" x14ac:dyDescent="0.25">
      <c r="A113">
        <v>107</v>
      </c>
      <c r="B113">
        <v>13</v>
      </c>
      <c r="C113">
        <v>29</v>
      </c>
      <c r="D113" s="1">
        <f t="shared" si="9"/>
        <v>26.419720553254628</v>
      </c>
      <c r="E113">
        <v>83</v>
      </c>
      <c r="F113" s="1">
        <f t="shared" si="10"/>
        <v>9190.0177472439536</v>
      </c>
      <c r="G113" s="1">
        <f t="shared" si="11"/>
        <v>1260.6916748483764</v>
      </c>
      <c r="H113" s="1">
        <f t="shared" si="12"/>
        <v>7929.3260723955773</v>
      </c>
      <c r="K113">
        <v>107</v>
      </c>
      <c r="L113">
        <v>10</v>
      </c>
      <c r="M113">
        <v>15</v>
      </c>
      <c r="N113">
        <v>15</v>
      </c>
      <c r="O113" s="1">
        <f t="shared" si="8"/>
        <v>47.123889803846893</v>
      </c>
      <c r="P113" s="1">
        <f t="shared" si="13"/>
        <v>1865.3206380689394</v>
      </c>
      <c r="Q113" s="1">
        <f t="shared" si="14"/>
        <v>181.90204403384837</v>
      </c>
      <c r="R113" s="1">
        <f t="shared" si="15"/>
        <v>1683.418594035091</v>
      </c>
    </row>
    <row r="114" spans="1:18" x14ac:dyDescent="0.25">
      <c r="A114">
        <v>108</v>
      </c>
      <c r="B114">
        <v>9</v>
      </c>
      <c r="C114">
        <v>38</v>
      </c>
      <c r="D114" s="1">
        <f t="shared" si="9"/>
        <v>24.828171122335672</v>
      </c>
      <c r="E114">
        <v>78</v>
      </c>
      <c r="F114" s="1">
        <f t="shared" si="10"/>
        <v>9161.3767828626915</v>
      </c>
      <c r="G114" s="1">
        <f t="shared" si="11"/>
        <v>1255.9234811158649</v>
      </c>
      <c r="H114" s="1">
        <f t="shared" si="12"/>
        <v>7905.4533017468266</v>
      </c>
      <c r="K114">
        <v>108</v>
      </c>
      <c r="L114">
        <v>10</v>
      </c>
      <c r="M114">
        <v>30</v>
      </c>
      <c r="N114">
        <v>12</v>
      </c>
      <c r="O114" s="1">
        <f t="shared" si="8"/>
        <v>37.699111843077517</v>
      </c>
      <c r="P114" s="1">
        <f t="shared" si="13"/>
        <v>2858.8493147667114</v>
      </c>
      <c r="Q114" s="1">
        <f t="shared" si="14"/>
        <v>305.46329466681436</v>
      </c>
      <c r="R114" s="1">
        <f t="shared" si="15"/>
        <v>2553.386020099897</v>
      </c>
    </row>
    <row r="115" spans="1:18" x14ac:dyDescent="0.25">
      <c r="A115">
        <v>109</v>
      </c>
      <c r="B115">
        <v>13</v>
      </c>
      <c r="C115">
        <v>43</v>
      </c>
      <c r="D115" s="1">
        <f t="shared" si="9"/>
        <v>25.146481008519466</v>
      </c>
      <c r="E115">
        <v>79</v>
      </c>
      <c r="F115" s="1">
        <f t="shared" si="10"/>
        <v>12701.129149964805</v>
      </c>
      <c r="G115" s="1">
        <f t="shared" si="11"/>
        <v>1867.2713214247822</v>
      </c>
      <c r="H115" s="1">
        <f t="shared" si="12"/>
        <v>10833.857828540024</v>
      </c>
      <c r="K115">
        <v>109</v>
      </c>
      <c r="L115">
        <v>8</v>
      </c>
      <c r="M115">
        <v>23</v>
      </c>
      <c r="N115">
        <v>16</v>
      </c>
      <c r="O115" s="1">
        <f t="shared" si="8"/>
        <v>50.26548245743669</v>
      </c>
      <c r="P115" s="1">
        <f t="shared" si="13"/>
        <v>2697.5808918824355</v>
      </c>
      <c r="Q115" s="1">
        <f t="shared" si="14"/>
        <v>284.67271974740061</v>
      </c>
      <c r="R115" s="1">
        <f t="shared" si="15"/>
        <v>2412.9081721350349</v>
      </c>
    </row>
    <row r="116" spans="1:18" x14ac:dyDescent="0.25">
      <c r="A116">
        <v>110</v>
      </c>
      <c r="B116">
        <v>10</v>
      </c>
      <c r="C116">
        <v>54</v>
      </c>
      <c r="D116" s="1">
        <f t="shared" si="9"/>
        <v>17.82535362629228</v>
      </c>
      <c r="E116">
        <v>56</v>
      </c>
      <c r="F116" s="1">
        <f t="shared" si="10"/>
        <v>8425.7058079410617</v>
      </c>
      <c r="G116" s="1">
        <f t="shared" si="11"/>
        <v>1134.5636716256347</v>
      </c>
      <c r="H116" s="1">
        <f t="shared" si="12"/>
        <v>7291.1421363154268</v>
      </c>
      <c r="K116">
        <v>110</v>
      </c>
      <c r="L116">
        <v>6</v>
      </c>
      <c r="M116">
        <v>31</v>
      </c>
      <c r="N116">
        <v>15</v>
      </c>
      <c r="O116" s="1">
        <f t="shared" si="8"/>
        <v>47.123889803846893</v>
      </c>
      <c r="P116" s="1">
        <f t="shared" si="13"/>
        <v>2848.6391386425448</v>
      </c>
      <c r="Q116" s="1">
        <f t="shared" si="14"/>
        <v>304.13939968129802</v>
      </c>
      <c r="R116" s="1">
        <f t="shared" si="15"/>
        <v>2544.4997389612467</v>
      </c>
    </row>
    <row r="117" spans="1:18" x14ac:dyDescent="0.25">
      <c r="A117">
        <v>111</v>
      </c>
      <c r="B117">
        <v>8</v>
      </c>
      <c r="C117">
        <v>48</v>
      </c>
      <c r="D117" s="1">
        <f t="shared" si="9"/>
        <v>16.233804195373324</v>
      </c>
      <c r="E117">
        <v>51</v>
      </c>
      <c r="F117" s="1">
        <f t="shared" si="10"/>
        <v>5747.9437751751448</v>
      </c>
      <c r="G117" s="1">
        <f t="shared" si="11"/>
        <v>713.16664792910183</v>
      </c>
      <c r="H117" s="1">
        <f t="shared" si="12"/>
        <v>5034.7771272460432</v>
      </c>
      <c r="K117">
        <v>111</v>
      </c>
      <c r="L117">
        <v>6</v>
      </c>
      <c r="M117">
        <v>31</v>
      </c>
      <c r="N117">
        <v>16</v>
      </c>
      <c r="O117" s="1">
        <f t="shared" si="8"/>
        <v>50.26548245743669</v>
      </c>
      <c r="P117" s="1">
        <f t="shared" si="13"/>
        <v>3148.9230364481691</v>
      </c>
      <c r="Q117" s="1">
        <f t="shared" si="14"/>
        <v>343.48799256263317</v>
      </c>
      <c r="R117" s="1">
        <f t="shared" si="15"/>
        <v>2805.4350438855358</v>
      </c>
    </row>
    <row r="118" spans="1:18" x14ac:dyDescent="0.25">
      <c r="A118">
        <v>112</v>
      </c>
      <c r="B118">
        <v>5</v>
      </c>
      <c r="C118">
        <v>18</v>
      </c>
      <c r="D118" s="1">
        <f t="shared" si="9"/>
        <v>14.642254764454371</v>
      </c>
      <c r="E118">
        <v>46</v>
      </c>
      <c r="F118" s="1">
        <f t="shared" si="10"/>
        <v>1473.1253032569689</v>
      </c>
      <c r="G118" s="1">
        <f t="shared" si="11"/>
        <v>136.57959441488561</v>
      </c>
      <c r="H118" s="1">
        <f t="shared" si="12"/>
        <v>1336.5457088420833</v>
      </c>
      <c r="K118">
        <v>112</v>
      </c>
      <c r="L118">
        <v>8</v>
      </c>
      <c r="M118">
        <v>31</v>
      </c>
      <c r="N118">
        <v>13</v>
      </c>
      <c r="O118" s="1">
        <f t="shared" si="8"/>
        <v>40.840704496667314</v>
      </c>
      <c r="P118" s="1">
        <f t="shared" si="13"/>
        <v>2735.018204337714</v>
      </c>
      <c r="Q118" s="1">
        <f t="shared" si="14"/>
        <v>289.47598784920882</v>
      </c>
      <c r="R118" s="1">
        <f t="shared" si="15"/>
        <v>2445.5422164885053</v>
      </c>
    </row>
    <row r="119" spans="1:18" x14ac:dyDescent="0.25">
      <c r="A119">
        <v>113</v>
      </c>
      <c r="B119">
        <v>1</v>
      </c>
      <c r="C119">
        <v>10</v>
      </c>
      <c r="D119" s="1">
        <f t="shared" si="9"/>
        <v>5.0929581789406511</v>
      </c>
      <c r="E119">
        <v>16</v>
      </c>
      <c r="F119" s="1">
        <f t="shared" si="10"/>
        <v>83.857436263866845</v>
      </c>
      <c r="G119" s="1">
        <f t="shared" si="11"/>
        <v>4.2103898979095513</v>
      </c>
      <c r="H119" s="1">
        <f t="shared" si="12"/>
        <v>79.647046365957294</v>
      </c>
      <c r="K119">
        <v>113</v>
      </c>
      <c r="L119">
        <v>10</v>
      </c>
      <c r="M119">
        <v>19</v>
      </c>
      <c r="N119">
        <v>16</v>
      </c>
      <c r="O119" s="1">
        <f t="shared" si="8"/>
        <v>50.26548245743669</v>
      </c>
      <c r="P119" s="1">
        <f t="shared" si="13"/>
        <v>2566.6811979828608</v>
      </c>
      <c r="Q119" s="1">
        <f t="shared" si="14"/>
        <v>267.99109178680573</v>
      </c>
      <c r="R119" s="1">
        <f t="shared" si="15"/>
        <v>2298.6901061960552</v>
      </c>
    </row>
    <row r="120" spans="1:18" x14ac:dyDescent="0.25">
      <c r="A120">
        <v>114</v>
      </c>
      <c r="B120">
        <v>24</v>
      </c>
      <c r="C120">
        <v>53</v>
      </c>
      <c r="D120" s="1">
        <f t="shared" si="9"/>
        <v>33.104228163114229</v>
      </c>
      <c r="E120">
        <v>104</v>
      </c>
      <c r="F120" s="1">
        <f t="shared" si="10"/>
        <v>34222.087180322902</v>
      </c>
      <c r="G120" s="1">
        <f t="shared" si="11"/>
        <v>6220.0076498661765</v>
      </c>
      <c r="H120" s="1">
        <f t="shared" si="12"/>
        <v>28002.079530456725</v>
      </c>
      <c r="K120">
        <v>114</v>
      </c>
      <c r="L120">
        <v>9</v>
      </c>
      <c r="M120">
        <v>15</v>
      </c>
      <c r="N120">
        <v>20</v>
      </c>
      <c r="O120" s="1">
        <f t="shared" si="8"/>
        <v>62.831853071795862</v>
      </c>
      <c r="P120" s="1">
        <f t="shared" si="13"/>
        <v>2595.7409300285663</v>
      </c>
      <c r="Q120" s="1">
        <f t="shared" si="14"/>
        <v>271.67902438510009</v>
      </c>
      <c r="R120" s="1">
        <f t="shared" si="15"/>
        <v>2324.0619056434662</v>
      </c>
    </row>
    <row r="121" spans="1:18" x14ac:dyDescent="0.25">
      <c r="A121">
        <v>115</v>
      </c>
      <c r="B121">
        <v>2</v>
      </c>
      <c r="C121">
        <v>15</v>
      </c>
      <c r="D121" s="1">
        <f t="shared" si="9"/>
        <v>7.0028174960433951</v>
      </c>
      <c r="E121">
        <v>22</v>
      </c>
      <c r="F121" s="1">
        <f t="shared" si="10"/>
        <v>263.28544440914231</v>
      </c>
      <c r="G121" s="1">
        <f t="shared" si="11"/>
        <v>16.886553950864702</v>
      </c>
      <c r="H121" s="1">
        <f t="shared" si="12"/>
        <v>246.39889045827761</v>
      </c>
      <c r="K121">
        <v>115</v>
      </c>
      <c r="L121">
        <v>4</v>
      </c>
      <c r="M121">
        <v>26</v>
      </c>
      <c r="N121">
        <v>20</v>
      </c>
      <c r="O121" s="1">
        <f t="shared" si="8"/>
        <v>62.831853071795862</v>
      </c>
      <c r="P121" s="1">
        <f t="shared" si="13"/>
        <v>3376.1649050578308</v>
      </c>
      <c r="Q121" s="1">
        <f t="shared" si="14"/>
        <v>373.80847920152956</v>
      </c>
      <c r="R121" s="1">
        <f t="shared" si="15"/>
        <v>3002.356425856301</v>
      </c>
    </row>
    <row r="122" spans="1:18" x14ac:dyDescent="0.25">
      <c r="A122">
        <v>116</v>
      </c>
      <c r="B122">
        <v>16</v>
      </c>
      <c r="C122">
        <v>40</v>
      </c>
      <c r="D122" s="1">
        <f t="shared" si="9"/>
        <v>31.512678732195276</v>
      </c>
      <c r="E122">
        <v>99</v>
      </c>
      <c r="F122" s="1">
        <f t="shared" si="10"/>
        <v>18360.009712687726</v>
      </c>
      <c r="G122" s="1">
        <f t="shared" si="11"/>
        <v>2920.6838186241521</v>
      </c>
      <c r="H122" s="1">
        <f t="shared" si="12"/>
        <v>15439.325894063575</v>
      </c>
      <c r="K122">
        <v>116</v>
      </c>
      <c r="L122">
        <v>9</v>
      </c>
      <c r="M122">
        <v>30</v>
      </c>
      <c r="N122">
        <v>15</v>
      </c>
      <c r="O122" s="1">
        <f t="shared" si="8"/>
        <v>47.123889803846893</v>
      </c>
      <c r="P122" s="1">
        <f t="shared" si="13"/>
        <v>3463.6059005827465</v>
      </c>
      <c r="Q122" s="1">
        <f t="shared" si="14"/>
        <v>385.59411723417969</v>
      </c>
      <c r="R122" s="1">
        <f t="shared" si="15"/>
        <v>3078.011783348567</v>
      </c>
    </row>
    <row r="123" spans="1:18" x14ac:dyDescent="0.25">
      <c r="A123">
        <v>117</v>
      </c>
      <c r="B123">
        <v>1</v>
      </c>
      <c r="C123">
        <v>10</v>
      </c>
      <c r="D123" s="1">
        <f t="shared" si="9"/>
        <v>3.8197186342054881</v>
      </c>
      <c r="E123">
        <v>12</v>
      </c>
      <c r="F123" s="1">
        <f t="shared" si="10"/>
        <v>50.815180220046365</v>
      </c>
      <c r="G123" s="1">
        <f t="shared" si="11"/>
        <v>2.2920226693617831</v>
      </c>
      <c r="H123" s="1">
        <f t="shared" si="12"/>
        <v>48.52315755068458</v>
      </c>
      <c r="K123">
        <v>117</v>
      </c>
      <c r="L123">
        <v>8</v>
      </c>
      <c r="M123">
        <v>31</v>
      </c>
      <c r="N123">
        <v>15</v>
      </c>
      <c r="O123" s="1">
        <f t="shared" si="8"/>
        <v>47.123889803846893</v>
      </c>
      <c r="P123" s="1">
        <f t="shared" si="13"/>
        <v>3319.3544379054156</v>
      </c>
      <c r="Q123" s="1">
        <f t="shared" si="14"/>
        <v>366.18617247391467</v>
      </c>
      <c r="R123" s="1">
        <f t="shared" si="15"/>
        <v>2953.1682654315009</v>
      </c>
    </row>
    <row r="124" spans="1:18" x14ac:dyDescent="0.25">
      <c r="A124">
        <v>118</v>
      </c>
      <c r="B124">
        <v>7</v>
      </c>
      <c r="C124">
        <v>58</v>
      </c>
      <c r="D124" s="1">
        <f t="shared" si="9"/>
        <v>18.143663512476071</v>
      </c>
      <c r="E124">
        <v>57</v>
      </c>
      <c r="F124" s="1">
        <f t="shared" si="10"/>
        <v>7671.1131578123395</v>
      </c>
      <c r="G124" s="1">
        <f t="shared" si="11"/>
        <v>1012.420476595234</v>
      </c>
      <c r="H124" s="1">
        <f t="shared" si="12"/>
        <v>6658.6926812171059</v>
      </c>
      <c r="K124">
        <v>118</v>
      </c>
      <c r="L124">
        <v>10</v>
      </c>
      <c r="M124">
        <v>19</v>
      </c>
      <c r="N124">
        <v>20</v>
      </c>
      <c r="O124" s="1">
        <f t="shared" si="8"/>
        <v>62.831853071795862</v>
      </c>
      <c r="P124" s="1">
        <f t="shared" si="13"/>
        <v>3481.9318577286872</v>
      </c>
      <c r="Q124" s="1">
        <f t="shared" si="14"/>
        <v>388.07229663725036</v>
      </c>
      <c r="R124" s="1">
        <f t="shared" si="15"/>
        <v>3093.8595610914367</v>
      </c>
    </row>
    <row r="125" spans="1:18" x14ac:dyDescent="0.25">
      <c r="A125">
        <v>119</v>
      </c>
      <c r="B125">
        <v>11</v>
      </c>
      <c r="C125">
        <v>39</v>
      </c>
      <c r="D125" s="1">
        <f t="shared" si="9"/>
        <v>25.464790894703256</v>
      </c>
      <c r="E125">
        <v>80</v>
      </c>
      <c r="F125" s="1">
        <f t="shared" si="10"/>
        <v>10716.276943647032</v>
      </c>
      <c r="G125" s="1">
        <f t="shared" si="11"/>
        <v>1519.204245319951</v>
      </c>
      <c r="H125" s="1">
        <f t="shared" si="12"/>
        <v>9197.0726983270797</v>
      </c>
      <c r="K125">
        <v>119</v>
      </c>
      <c r="L125">
        <v>9</v>
      </c>
      <c r="M125">
        <v>22</v>
      </c>
      <c r="N125">
        <v>25</v>
      </c>
      <c r="O125" s="1">
        <f t="shared" si="8"/>
        <v>78.539816339744831</v>
      </c>
      <c r="P125" s="1">
        <f t="shared" si="13"/>
        <v>5362.1750609021783</v>
      </c>
      <c r="Q125" s="1">
        <f t="shared" si="14"/>
        <v>655.48505748530442</v>
      </c>
      <c r="R125" s="1">
        <f t="shared" si="15"/>
        <v>4706.6900034168739</v>
      </c>
    </row>
    <row r="126" spans="1:18" x14ac:dyDescent="0.25">
      <c r="A126">
        <v>120</v>
      </c>
      <c r="B126">
        <v>6</v>
      </c>
      <c r="C126">
        <v>19</v>
      </c>
      <c r="D126" s="1">
        <f t="shared" si="9"/>
        <v>8.91267681314614</v>
      </c>
      <c r="E126">
        <v>28</v>
      </c>
      <c r="F126" s="1">
        <f t="shared" si="10"/>
        <v>840.19945330409712</v>
      </c>
      <c r="G126" s="1">
        <f t="shared" si="11"/>
        <v>69.078526158273846</v>
      </c>
      <c r="H126" s="1">
        <f t="shared" si="12"/>
        <v>771.12092714582332</v>
      </c>
      <c r="K126">
        <v>120</v>
      </c>
      <c r="L126">
        <v>10</v>
      </c>
      <c r="M126">
        <v>64</v>
      </c>
      <c r="N126">
        <v>10</v>
      </c>
      <c r="O126" s="1">
        <f t="shared" si="8"/>
        <v>31.415926535897931</v>
      </c>
      <c r="P126" s="1">
        <f t="shared" si="13"/>
        <v>5026.5482457436683</v>
      </c>
      <c r="Q126" s="1">
        <f t="shared" si="14"/>
        <v>606.01648810032771</v>
      </c>
      <c r="R126" s="1">
        <f t="shared" si="15"/>
        <v>4420.5317576433408</v>
      </c>
    </row>
    <row r="127" spans="1:18" x14ac:dyDescent="0.25">
      <c r="A127">
        <v>121</v>
      </c>
      <c r="B127">
        <v>6</v>
      </c>
      <c r="C127">
        <v>40</v>
      </c>
      <c r="D127" s="1">
        <f t="shared" si="9"/>
        <v>13.050705333535419</v>
      </c>
      <c r="E127">
        <v>41</v>
      </c>
      <c r="F127" s="1">
        <f t="shared" si="10"/>
        <v>2980.5875140139487</v>
      </c>
      <c r="G127" s="1">
        <f t="shared" si="11"/>
        <v>321.32559145023481</v>
      </c>
      <c r="H127" s="1">
        <f t="shared" si="12"/>
        <v>2659.2619225637141</v>
      </c>
      <c r="K127">
        <v>121</v>
      </c>
      <c r="L127">
        <v>10</v>
      </c>
      <c r="M127">
        <v>51</v>
      </c>
      <c r="N127">
        <v>13</v>
      </c>
      <c r="O127" s="1">
        <f t="shared" si="8"/>
        <v>40.840704496667314</v>
      </c>
      <c r="P127" s="1">
        <f t="shared" si="13"/>
        <v>5327.3557423248913</v>
      </c>
      <c r="Q127" s="1">
        <f t="shared" si="14"/>
        <v>650.32138853064873</v>
      </c>
      <c r="R127" s="1">
        <f t="shared" si="15"/>
        <v>4677.0343537942426</v>
      </c>
    </row>
    <row r="128" spans="1:18" x14ac:dyDescent="0.25">
      <c r="A128">
        <v>122</v>
      </c>
      <c r="B128">
        <v>8</v>
      </c>
      <c r="C128">
        <v>19</v>
      </c>
      <c r="D128" s="1">
        <f t="shared" si="9"/>
        <v>11.777465788800255</v>
      </c>
      <c r="E128">
        <v>37</v>
      </c>
      <c r="F128" s="1">
        <f t="shared" si="10"/>
        <v>1476.9779263576474</v>
      </c>
      <c r="G128" s="1">
        <f t="shared" si="11"/>
        <v>137.01334769378178</v>
      </c>
      <c r="H128" s="1">
        <f t="shared" si="12"/>
        <v>1339.9645786638657</v>
      </c>
      <c r="K128">
        <v>122</v>
      </c>
      <c r="L128">
        <v>9</v>
      </c>
      <c r="M128">
        <v>50</v>
      </c>
      <c r="N128">
        <v>16</v>
      </c>
      <c r="O128" s="1">
        <f t="shared" si="8"/>
        <v>50.26548245743669</v>
      </c>
      <c r="P128" s="1">
        <f t="shared" si="13"/>
        <v>6296.2752765695432</v>
      </c>
      <c r="Q128" s="1">
        <f t="shared" si="14"/>
        <v>796.5819413662432</v>
      </c>
      <c r="R128" s="1">
        <f t="shared" si="15"/>
        <v>5499.6933352033002</v>
      </c>
    </row>
    <row r="129" spans="1:18" x14ac:dyDescent="0.25">
      <c r="A129">
        <v>123</v>
      </c>
      <c r="B129">
        <v>12</v>
      </c>
      <c r="C129">
        <v>43</v>
      </c>
      <c r="D129" s="1">
        <f t="shared" si="9"/>
        <v>26.101410667070837</v>
      </c>
      <c r="E129">
        <v>82</v>
      </c>
      <c r="F129" s="1">
        <f t="shared" si="10"/>
        <v>12816.52631025998</v>
      </c>
      <c r="G129" s="1">
        <f t="shared" si="11"/>
        <v>1887.8871075960992</v>
      </c>
      <c r="H129" s="1">
        <f t="shared" si="12"/>
        <v>10928.63920266388</v>
      </c>
      <c r="K129">
        <v>123</v>
      </c>
      <c r="L129">
        <v>11</v>
      </c>
      <c r="M129">
        <v>46</v>
      </c>
      <c r="N129">
        <v>16</v>
      </c>
      <c r="O129" s="1">
        <f t="shared" si="8"/>
        <v>50.26548245743669</v>
      </c>
      <c r="P129" s="1">
        <f t="shared" si="13"/>
        <v>6659.6528268347629</v>
      </c>
      <c r="Q129" s="1">
        <f t="shared" si="14"/>
        <v>852.73299142396331</v>
      </c>
      <c r="R129" s="1">
        <f t="shared" si="15"/>
        <v>5806.9198354107994</v>
      </c>
    </row>
    <row r="130" spans="1:18" x14ac:dyDescent="0.25">
      <c r="A130">
        <v>124</v>
      </c>
      <c r="B130">
        <v>5</v>
      </c>
      <c r="C130">
        <v>86</v>
      </c>
      <c r="D130" s="1">
        <f t="shared" si="9"/>
        <v>11.459155902616464</v>
      </c>
      <c r="E130">
        <v>36</v>
      </c>
      <c r="F130" s="1">
        <f t="shared" si="10"/>
        <v>4809.3309066432184</v>
      </c>
      <c r="G130" s="1">
        <f t="shared" si="11"/>
        <v>574.37246625348359</v>
      </c>
      <c r="H130" s="1">
        <f t="shared" si="12"/>
        <v>4234.9584403897352</v>
      </c>
      <c r="K130">
        <v>124</v>
      </c>
      <c r="L130">
        <v>9</v>
      </c>
      <c r="M130">
        <v>59</v>
      </c>
      <c r="N130">
        <v>16</v>
      </c>
      <c r="O130" s="1">
        <f t="shared" si="8"/>
        <v>50.26548245743669</v>
      </c>
      <c r="P130" s="1">
        <f t="shared" si="13"/>
        <v>7429.6048263520606</v>
      </c>
      <c r="Q130" s="1">
        <f t="shared" si="14"/>
        <v>973.85705214890527</v>
      </c>
      <c r="R130" s="1">
        <f t="shared" si="15"/>
        <v>6455.7477742031551</v>
      </c>
    </row>
    <row r="131" spans="1:18" x14ac:dyDescent="0.25">
      <c r="A131">
        <v>125</v>
      </c>
      <c r="B131">
        <v>3</v>
      </c>
      <c r="C131">
        <v>13</v>
      </c>
      <c r="D131" s="1">
        <f t="shared" si="9"/>
        <v>10.185916357881302</v>
      </c>
      <c r="E131">
        <v>32</v>
      </c>
      <c r="F131" s="1">
        <f t="shared" si="10"/>
        <v>487.74229544571892</v>
      </c>
      <c r="G131" s="1">
        <f t="shared" si="11"/>
        <v>35.694886322498576</v>
      </c>
      <c r="H131" s="1">
        <f t="shared" si="12"/>
        <v>452.04740912322035</v>
      </c>
      <c r="K131">
        <v>125</v>
      </c>
      <c r="L131">
        <v>15</v>
      </c>
      <c r="M131">
        <v>60</v>
      </c>
      <c r="N131">
        <v>15</v>
      </c>
      <c r="O131" s="1">
        <f t="shared" si="8"/>
        <v>47.123889803846893</v>
      </c>
      <c r="P131" s="1">
        <f t="shared" si="13"/>
        <v>10602.87520586555</v>
      </c>
      <c r="Q131" s="1">
        <f t="shared" si="14"/>
        <v>1499.7095149120892</v>
      </c>
      <c r="R131" s="1">
        <f t="shared" si="15"/>
        <v>9103.1656909534613</v>
      </c>
    </row>
    <row r="132" spans="1:18" x14ac:dyDescent="0.25">
      <c r="A132">
        <v>126</v>
      </c>
      <c r="B132">
        <v>3</v>
      </c>
      <c r="C132">
        <v>6</v>
      </c>
      <c r="D132" s="1">
        <f t="shared" si="9"/>
        <v>11.459155902616464</v>
      </c>
      <c r="E132">
        <v>36</v>
      </c>
      <c r="F132" s="1">
        <f t="shared" si="10"/>
        <v>274.40197318825045</v>
      </c>
      <c r="G132" s="1">
        <f t="shared" si="11"/>
        <v>17.755991692192417</v>
      </c>
      <c r="H132" s="1">
        <f t="shared" si="12"/>
        <v>256.64598149605803</v>
      </c>
      <c r="K132">
        <v>126</v>
      </c>
      <c r="L132">
        <v>10</v>
      </c>
      <c r="M132">
        <v>54</v>
      </c>
      <c r="N132">
        <v>20</v>
      </c>
      <c r="O132" s="1">
        <f t="shared" si="8"/>
        <v>62.831853071795862</v>
      </c>
      <c r="P132" s="1">
        <f t="shared" si="13"/>
        <v>9896.0168588078468</v>
      </c>
      <c r="Q132" s="1">
        <f t="shared" si="14"/>
        <v>1379.2144343918055</v>
      </c>
      <c r="R132" s="1">
        <f t="shared" si="15"/>
        <v>8516.8024244160406</v>
      </c>
    </row>
    <row r="133" spans="1:18" x14ac:dyDescent="0.25">
      <c r="A133">
        <v>127</v>
      </c>
      <c r="B133">
        <v>2</v>
      </c>
      <c r="C133">
        <v>6</v>
      </c>
      <c r="D133" s="1">
        <f t="shared" si="9"/>
        <v>4.7746482927568605</v>
      </c>
      <c r="E133">
        <v>15</v>
      </c>
      <c r="F133" s="1">
        <f t="shared" si="10"/>
        <v>57.093047502856045</v>
      </c>
      <c r="G133" s="1">
        <f t="shared" si="11"/>
        <v>2.6401881135155225</v>
      </c>
      <c r="H133" s="1">
        <f t="shared" si="12"/>
        <v>54.452859389340524</v>
      </c>
      <c r="K133">
        <v>127</v>
      </c>
      <c r="L133">
        <v>11</v>
      </c>
      <c r="M133">
        <v>46</v>
      </c>
      <c r="N133">
        <v>22</v>
      </c>
      <c r="O133" s="1">
        <f t="shared" si="8"/>
        <v>69.115038378975441</v>
      </c>
      <c r="P133" s="1">
        <f t="shared" si="13"/>
        <v>10200.227747430459</v>
      </c>
      <c r="Q133" s="1">
        <f t="shared" si="14"/>
        <v>1430.8536525931047</v>
      </c>
      <c r="R133" s="1">
        <f t="shared" si="15"/>
        <v>8769.3740948373543</v>
      </c>
    </row>
    <row r="134" spans="1:18" x14ac:dyDescent="0.25">
      <c r="A134">
        <v>128</v>
      </c>
      <c r="B134">
        <v>5</v>
      </c>
      <c r="C134">
        <v>15</v>
      </c>
      <c r="D134" s="1">
        <f t="shared" si="9"/>
        <v>17.188733853924695</v>
      </c>
      <c r="E134">
        <v>54</v>
      </c>
      <c r="F134" s="1">
        <f t="shared" si="10"/>
        <v>1595.9143055645977</v>
      </c>
      <c r="G134" s="1">
        <f t="shared" si="11"/>
        <v>150.52077686468687</v>
      </c>
      <c r="H134" s="1">
        <f t="shared" si="12"/>
        <v>1445.3935286999108</v>
      </c>
      <c r="K134">
        <v>128</v>
      </c>
      <c r="L134">
        <v>10</v>
      </c>
      <c r="M134">
        <v>65</v>
      </c>
      <c r="N134">
        <v>20</v>
      </c>
      <c r="O134" s="1">
        <f t="shared" si="8"/>
        <v>62.831853071795862</v>
      </c>
      <c r="P134" s="1">
        <f t="shared" si="13"/>
        <v>11911.8721448613</v>
      </c>
      <c r="Q134" s="1">
        <f t="shared" si="14"/>
        <v>1727.3589089318366</v>
      </c>
      <c r="R134" s="1">
        <f t="shared" si="15"/>
        <v>10184.513235929462</v>
      </c>
    </row>
    <row r="135" spans="1:18" x14ac:dyDescent="0.25">
      <c r="A135">
        <v>129</v>
      </c>
      <c r="B135">
        <v>9</v>
      </c>
      <c r="C135">
        <v>26</v>
      </c>
      <c r="D135" s="1">
        <f t="shared" si="9"/>
        <v>33.74084793548181</v>
      </c>
      <c r="E135">
        <v>106</v>
      </c>
      <c r="F135" s="1">
        <f t="shared" si="10"/>
        <v>10367.497586553996</v>
      </c>
      <c r="G135" s="1">
        <f t="shared" si="11"/>
        <v>1459.3887788215366</v>
      </c>
      <c r="H135" s="1">
        <f t="shared" si="12"/>
        <v>8908.1088077324603</v>
      </c>
      <c r="K135">
        <v>129</v>
      </c>
      <c r="L135">
        <v>10</v>
      </c>
      <c r="M135">
        <v>61</v>
      </c>
      <c r="N135">
        <v>21</v>
      </c>
      <c r="O135" s="1">
        <f t="shared" ref="O135:O155" si="16">N135*PI()</f>
        <v>65.973445725385659</v>
      </c>
      <c r="P135" s="1">
        <f t="shared" si="13"/>
        <v>11993.291754466834</v>
      </c>
      <c r="Q135" s="1">
        <f t="shared" si="14"/>
        <v>1741.7028075609753</v>
      </c>
      <c r="R135" s="1">
        <f t="shared" si="15"/>
        <v>10251.588946905858</v>
      </c>
    </row>
    <row r="136" spans="1:18" x14ac:dyDescent="0.25">
      <c r="A136">
        <v>130</v>
      </c>
      <c r="B136">
        <v>1</v>
      </c>
      <c r="C136">
        <v>4</v>
      </c>
      <c r="D136" s="1">
        <f t="shared" ref="D136:D188" si="17">E136/PI()</f>
        <v>5.4112680651244416</v>
      </c>
      <c r="E136">
        <v>17</v>
      </c>
      <c r="F136" s="1">
        <f t="shared" ref="F136:F188" si="18">1/12*PI()*C136*(B136^2+B136*D136+D136^2)</f>
        <v>37.377716586901762</v>
      </c>
      <c r="G136" s="1">
        <f t="shared" ref="G136:G188" si="19">$F$2*F136^$F$3</f>
        <v>1.5786822817401709</v>
      </c>
      <c r="H136" s="1">
        <f t="shared" ref="H136:H188" si="20">F136-G136</f>
        <v>35.799034305161591</v>
      </c>
      <c r="K136">
        <v>130</v>
      </c>
      <c r="L136">
        <v>9</v>
      </c>
      <c r="M136">
        <v>65</v>
      </c>
      <c r="N136">
        <v>20</v>
      </c>
      <c r="O136" s="1">
        <f t="shared" si="16"/>
        <v>62.831853071795862</v>
      </c>
      <c r="P136" s="1">
        <f t="shared" ref="P136:P155" si="21">1/12*PI()*M136*(L136^2+L136*N136+N136^2)</f>
        <v>11248.210696790455</v>
      </c>
      <c r="Q136" s="1">
        <f t="shared" ref="Q136:Q155" si="22">$F$2*P136^$F$3</f>
        <v>1611.232210825294</v>
      </c>
      <c r="R136" s="1">
        <f t="shared" ref="R136:R155" si="23">P136-Q136</f>
        <v>9636.9784859651609</v>
      </c>
    </row>
    <row r="137" spans="1:18" x14ac:dyDescent="0.25">
      <c r="A137">
        <v>131</v>
      </c>
      <c r="B137">
        <v>1</v>
      </c>
      <c r="C137">
        <v>17</v>
      </c>
      <c r="D137" s="1">
        <f t="shared" si="17"/>
        <v>6.0478878374920226</v>
      </c>
      <c r="E137">
        <v>19</v>
      </c>
      <c r="F137" s="1">
        <f t="shared" si="18"/>
        <v>194.15623721841246</v>
      </c>
      <c r="G137" s="1">
        <f t="shared" si="19"/>
        <v>11.666983155116755</v>
      </c>
      <c r="H137" s="1">
        <f t="shared" si="20"/>
        <v>182.4892540632957</v>
      </c>
      <c r="K137">
        <v>131</v>
      </c>
      <c r="L137">
        <v>14</v>
      </c>
      <c r="M137">
        <v>52</v>
      </c>
      <c r="N137">
        <v>20</v>
      </c>
      <c r="O137" s="1">
        <f t="shared" si="16"/>
        <v>62.831853071795862</v>
      </c>
      <c r="P137" s="1">
        <f t="shared" si="21"/>
        <v>11925.485713026854</v>
      </c>
      <c r="Q137" s="1">
        <f t="shared" si="22"/>
        <v>1729.7557890158578</v>
      </c>
      <c r="R137" s="1">
        <f t="shared" si="23"/>
        <v>10195.729924010997</v>
      </c>
    </row>
    <row r="138" spans="1:18" x14ac:dyDescent="0.25">
      <c r="A138">
        <v>132</v>
      </c>
      <c r="B138">
        <v>2</v>
      </c>
      <c r="C138">
        <v>33</v>
      </c>
      <c r="D138" s="1">
        <f t="shared" si="17"/>
        <v>8.5943669269623477</v>
      </c>
      <c r="E138">
        <v>27</v>
      </c>
      <c r="F138" s="1">
        <f t="shared" si="18"/>
        <v>821.189263516442</v>
      </c>
      <c r="G138" s="1">
        <f t="shared" si="19"/>
        <v>67.185717076366217</v>
      </c>
      <c r="H138" s="1">
        <f t="shared" si="20"/>
        <v>754.00354644007575</v>
      </c>
      <c r="K138">
        <v>132</v>
      </c>
      <c r="L138">
        <v>13</v>
      </c>
      <c r="M138">
        <v>40</v>
      </c>
      <c r="N138">
        <v>25</v>
      </c>
      <c r="O138" s="1">
        <f t="shared" si="16"/>
        <v>78.539816339744831</v>
      </c>
      <c r="P138" s="1">
        <f t="shared" si="21"/>
        <v>11718.140597889927</v>
      </c>
      <c r="Q138" s="1">
        <f t="shared" si="22"/>
        <v>1693.3132363542525</v>
      </c>
      <c r="R138" s="1">
        <f t="shared" si="23"/>
        <v>10024.827361535676</v>
      </c>
    </row>
    <row r="139" spans="1:18" x14ac:dyDescent="0.25">
      <c r="A139">
        <v>133</v>
      </c>
      <c r="B139">
        <v>1</v>
      </c>
      <c r="C139">
        <v>10</v>
      </c>
      <c r="D139" s="1">
        <f t="shared" si="17"/>
        <v>5.0929581789406511</v>
      </c>
      <c r="E139">
        <v>16</v>
      </c>
      <c r="F139" s="1">
        <f t="shared" si="18"/>
        <v>83.857436263866845</v>
      </c>
      <c r="G139" s="1">
        <f t="shared" si="19"/>
        <v>4.2103898979095513</v>
      </c>
      <c r="H139" s="1">
        <f t="shared" si="20"/>
        <v>79.647046365957294</v>
      </c>
      <c r="K139">
        <v>133</v>
      </c>
      <c r="L139">
        <v>11</v>
      </c>
      <c r="M139">
        <v>70</v>
      </c>
      <c r="N139">
        <v>20</v>
      </c>
      <c r="O139" s="1">
        <f t="shared" si="16"/>
        <v>62.831853071795862</v>
      </c>
      <c r="P139" s="1">
        <f t="shared" si="21"/>
        <v>13579.534245141878</v>
      </c>
      <c r="Q139" s="1">
        <f t="shared" si="22"/>
        <v>2025.1867333954488</v>
      </c>
      <c r="R139" s="1">
        <f t="shared" si="23"/>
        <v>11554.34751174643</v>
      </c>
    </row>
    <row r="140" spans="1:18" x14ac:dyDescent="0.25">
      <c r="A140">
        <v>134</v>
      </c>
      <c r="B140">
        <v>4</v>
      </c>
      <c r="C140">
        <v>51</v>
      </c>
      <c r="D140" s="1">
        <f t="shared" si="17"/>
        <v>12.095775674984045</v>
      </c>
      <c r="E140">
        <v>38</v>
      </c>
      <c r="F140" s="1">
        <f t="shared" si="18"/>
        <v>2813.096071954029</v>
      </c>
      <c r="G140" s="1">
        <f t="shared" si="19"/>
        <v>299.53866991488565</v>
      </c>
      <c r="H140" s="1">
        <f t="shared" si="20"/>
        <v>2513.5574020391432</v>
      </c>
      <c r="K140">
        <v>134</v>
      </c>
      <c r="L140">
        <v>15</v>
      </c>
      <c r="M140">
        <v>56</v>
      </c>
      <c r="N140">
        <v>22</v>
      </c>
      <c r="O140" s="1">
        <f t="shared" si="16"/>
        <v>69.115038378975441</v>
      </c>
      <c r="P140" s="1">
        <f t="shared" si="21"/>
        <v>15232.535579705709</v>
      </c>
      <c r="Q140" s="1">
        <f t="shared" si="22"/>
        <v>2328.2429051332547</v>
      </c>
      <c r="R140" s="1">
        <f t="shared" si="23"/>
        <v>12904.292674572454</v>
      </c>
    </row>
    <row r="141" spans="1:18" x14ac:dyDescent="0.25">
      <c r="A141">
        <v>135</v>
      </c>
      <c r="B141">
        <v>10</v>
      </c>
      <c r="C141">
        <v>26</v>
      </c>
      <c r="D141" s="1">
        <f t="shared" si="17"/>
        <v>18.143663512476071</v>
      </c>
      <c r="E141">
        <v>57</v>
      </c>
      <c r="F141" s="1">
        <f t="shared" si="18"/>
        <v>4156.4208520685825</v>
      </c>
      <c r="G141" s="1">
        <f t="shared" si="19"/>
        <v>481.13652486773259</v>
      </c>
      <c r="H141" s="1">
        <f t="shared" si="20"/>
        <v>3675.2843272008499</v>
      </c>
      <c r="K141">
        <v>135</v>
      </c>
      <c r="L141">
        <v>20</v>
      </c>
      <c r="M141">
        <v>33</v>
      </c>
      <c r="N141">
        <v>34</v>
      </c>
      <c r="O141" s="1">
        <f t="shared" si="16"/>
        <v>106.81415022205297</v>
      </c>
      <c r="P141" s="1">
        <f t="shared" si="21"/>
        <v>19317.653226923634</v>
      </c>
      <c r="Q141" s="1">
        <f t="shared" si="22"/>
        <v>3106.6436207932225</v>
      </c>
      <c r="R141" s="1">
        <f t="shared" si="23"/>
        <v>16211.009606130412</v>
      </c>
    </row>
    <row r="142" spans="1:18" x14ac:dyDescent="0.25">
      <c r="A142">
        <v>136</v>
      </c>
      <c r="B142">
        <v>10</v>
      </c>
      <c r="C142">
        <v>27</v>
      </c>
      <c r="D142" s="1">
        <f t="shared" si="17"/>
        <v>21.008452488130185</v>
      </c>
      <c r="E142">
        <v>66</v>
      </c>
      <c r="F142" s="1">
        <f t="shared" si="18"/>
        <v>5311.6135415450353</v>
      </c>
      <c r="G142" s="1">
        <f t="shared" si="19"/>
        <v>647.98920336334356</v>
      </c>
      <c r="H142" s="1">
        <f t="shared" si="20"/>
        <v>4663.6243381816921</v>
      </c>
      <c r="K142">
        <v>136</v>
      </c>
      <c r="L142">
        <v>14</v>
      </c>
      <c r="M142">
        <v>31</v>
      </c>
      <c r="N142">
        <v>40</v>
      </c>
      <c r="O142" s="1">
        <f t="shared" si="16"/>
        <v>125.66370614359172</v>
      </c>
      <c r="P142" s="1">
        <f t="shared" si="21"/>
        <v>19120.780087298677</v>
      </c>
      <c r="Q142" s="1">
        <f t="shared" si="22"/>
        <v>3068.249289620996</v>
      </c>
      <c r="R142" s="1">
        <f t="shared" si="23"/>
        <v>16052.530797677682</v>
      </c>
    </row>
    <row r="143" spans="1:18" x14ac:dyDescent="0.25">
      <c r="A143">
        <v>137</v>
      </c>
      <c r="B143">
        <v>8</v>
      </c>
      <c r="C143">
        <v>20</v>
      </c>
      <c r="D143" s="1">
        <f t="shared" si="17"/>
        <v>15.597184423005743</v>
      </c>
      <c r="E143">
        <v>49</v>
      </c>
      <c r="F143" s="1">
        <f t="shared" si="18"/>
        <v>2262.2066109283801</v>
      </c>
      <c r="G143" s="1">
        <f t="shared" si="19"/>
        <v>229.90319582212652</v>
      </c>
      <c r="H143" s="1">
        <f t="shared" si="20"/>
        <v>2032.3034151062536</v>
      </c>
      <c r="K143">
        <v>137</v>
      </c>
      <c r="L143">
        <v>15</v>
      </c>
      <c r="M143">
        <v>76</v>
      </c>
      <c r="N143">
        <v>20</v>
      </c>
      <c r="O143" s="1">
        <f t="shared" si="16"/>
        <v>62.831853071795862</v>
      </c>
      <c r="P143" s="1">
        <f t="shared" si="21"/>
        <v>18404.496962280202</v>
      </c>
      <c r="Q143" s="1">
        <f t="shared" si="22"/>
        <v>2929.2774830955354</v>
      </c>
      <c r="R143" s="1">
        <f t="shared" si="23"/>
        <v>15475.219479184667</v>
      </c>
    </row>
    <row r="144" spans="1:18" x14ac:dyDescent="0.25">
      <c r="A144">
        <v>138</v>
      </c>
      <c r="B144">
        <v>18</v>
      </c>
      <c r="C144">
        <v>29</v>
      </c>
      <c r="D144" s="1">
        <f t="shared" si="17"/>
        <v>18.461973398659861</v>
      </c>
      <c r="E144">
        <v>58</v>
      </c>
      <c r="F144" s="1">
        <f t="shared" si="18"/>
        <v>7570.6203191396316</v>
      </c>
      <c r="G144" s="1">
        <f t="shared" si="19"/>
        <v>996.34199465475263</v>
      </c>
      <c r="H144" s="1">
        <f t="shared" si="20"/>
        <v>6574.2783244848788</v>
      </c>
      <c r="K144">
        <v>138</v>
      </c>
      <c r="L144">
        <v>13</v>
      </c>
      <c r="M144">
        <v>61</v>
      </c>
      <c r="N144">
        <v>30</v>
      </c>
      <c r="O144" s="1">
        <f t="shared" si="16"/>
        <v>94.247779607693786</v>
      </c>
      <c r="P144" s="1">
        <f t="shared" si="21"/>
        <v>23299.883714736501</v>
      </c>
      <c r="Q144" s="1">
        <f t="shared" si="22"/>
        <v>3900.4102830529228</v>
      </c>
      <c r="R144" s="1">
        <f t="shared" si="23"/>
        <v>19399.473431683578</v>
      </c>
    </row>
    <row r="145" spans="1:18" x14ac:dyDescent="0.25">
      <c r="A145">
        <v>139</v>
      </c>
      <c r="B145">
        <v>10</v>
      </c>
      <c r="C145">
        <v>16</v>
      </c>
      <c r="D145" s="1">
        <f t="shared" si="17"/>
        <v>17.188733853924695</v>
      </c>
      <c r="E145">
        <v>54</v>
      </c>
      <c r="F145" s="1">
        <f t="shared" si="18"/>
        <v>2376.4678579612173</v>
      </c>
      <c r="G145" s="1">
        <f t="shared" si="19"/>
        <v>244.07551643292811</v>
      </c>
      <c r="H145" s="1">
        <f t="shared" si="20"/>
        <v>2132.3923415282893</v>
      </c>
      <c r="K145">
        <v>139</v>
      </c>
      <c r="L145">
        <v>22</v>
      </c>
      <c r="M145">
        <v>90</v>
      </c>
      <c r="N145">
        <v>25</v>
      </c>
      <c r="O145" s="1">
        <f t="shared" si="16"/>
        <v>78.539816339744831</v>
      </c>
      <c r="P145" s="1">
        <f t="shared" si="21"/>
        <v>39089.266592290995</v>
      </c>
      <c r="Q145" s="1">
        <f t="shared" si="22"/>
        <v>7309.7187581499702</v>
      </c>
      <c r="R145" s="1">
        <f t="shared" si="23"/>
        <v>31779.547834141023</v>
      </c>
    </row>
    <row r="146" spans="1:18" x14ac:dyDescent="0.25">
      <c r="A146">
        <v>140</v>
      </c>
      <c r="B146">
        <v>8</v>
      </c>
      <c r="C146">
        <v>14</v>
      </c>
      <c r="D146" s="1">
        <f t="shared" si="17"/>
        <v>11.777465788800255</v>
      </c>
      <c r="E146">
        <v>37</v>
      </c>
      <c r="F146" s="1">
        <f t="shared" si="18"/>
        <v>1088.2995246845824</v>
      </c>
      <c r="G146" s="1">
        <f t="shared" si="19"/>
        <v>94.570446931451798</v>
      </c>
      <c r="H146" s="1">
        <f t="shared" si="20"/>
        <v>993.72907775313058</v>
      </c>
      <c r="K146">
        <v>140</v>
      </c>
      <c r="L146" s="2">
        <v>21</v>
      </c>
      <c r="M146" s="2">
        <v>50</v>
      </c>
      <c r="N146" s="2">
        <v>45</v>
      </c>
      <c r="O146" s="3">
        <f t="shared" si="16"/>
        <v>141.37166941154069</v>
      </c>
      <c r="P146" s="1">
        <f t="shared" si="21"/>
        <v>44649.885589144935</v>
      </c>
      <c r="Q146" s="1">
        <f t="shared" si="22"/>
        <v>8590.6246000776773</v>
      </c>
      <c r="R146" s="1">
        <f t="shared" si="23"/>
        <v>36059.260989067261</v>
      </c>
    </row>
    <row r="147" spans="1:18" x14ac:dyDescent="0.25">
      <c r="A147">
        <v>141</v>
      </c>
      <c r="B147">
        <v>2</v>
      </c>
      <c r="C147">
        <v>11</v>
      </c>
      <c r="D147" s="1">
        <f t="shared" si="17"/>
        <v>11.777465788800255</v>
      </c>
      <c r="E147">
        <v>37</v>
      </c>
      <c r="F147" s="1">
        <f t="shared" si="18"/>
        <v>478.8048877333045</v>
      </c>
      <c r="G147" s="1">
        <f t="shared" si="19"/>
        <v>34.902404393747219</v>
      </c>
      <c r="H147" s="1">
        <f t="shared" si="20"/>
        <v>443.90248333955731</v>
      </c>
      <c r="K147">
        <v>141</v>
      </c>
      <c r="L147">
        <v>21</v>
      </c>
      <c r="M147">
        <v>63</v>
      </c>
      <c r="N147">
        <v>38</v>
      </c>
      <c r="O147" s="1">
        <f t="shared" si="16"/>
        <v>119.38052083641213</v>
      </c>
      <c r="P147" s="1">
        <f t="shared" si="21"/>
        <v>44251.688720302423</v>
      </c>
      <c r="Q147" s="1">
        <f t="shared" si="22"/>
        <v>8497.7054298856856</v>
      </c>
      <c r="R147" s="1">
        <f t="shared" si="23"/>
        <v>35753.983290416742</v>
      </c>
    </row>
    <row r="148" spans="1:18" x14ac:dyDescent="0.25">
      <c r="A148">
        <v>142</v>
      </c>
      <c r="B148">
        <v>1</v>
      </c>
      <c r="C148">
        <v>19</v>
      </c>
      <c r="D148" s="1">
        <f t="shared" si="17"/>
        <v>7.3211273822271856</v>
      </c>
      <c r="E148">
        <v>23</v>
      </c>
      <c r="F148" s="1">
        <f t="shared" si="18"/>
        <v>308.00191053762381</v>
      </c>
      <c r="G148" s="1">
        <f t="shared" si="19"/>
        <v>20.428979668506866</v>
      </c>
      <c r="H148" s="1">
        <f t="shared" si="20"/>
        <v>287.57293086911693</v>
      </c>
      <c r="K148">
        <v>142</v>
      </c>
      <c r="L148">
        <v>16</v>
      </c>
      <c r="M148">
        <v>100</v>
      </c>
      <c r="N148">
        <v>40</v>
      </c>
      <c r="O148" s="1">
        <f t="shared" si="16"/>
        <v>125.66370614359172</v>
      </c>
      <c r="P148" s="1">
        <f t="shared" si="21"/>
        <v>65345.127194667693</v>
      </c>
      <c r="Q148" s="1">
        <f t="shared" si="22"/>
        <v>13639.915191468308</v>
      </c>
      <c r="R148" s="1">
        <f t="shared" si="23"/>
        <v>51705.212003199384</v>
      </c>
    </row>
    <row r="149" spans="1:18" x14ac:dyDescent="0.25">
      <c r="A149">
        <v>143</v>
      </c>
      <c r="B149">
        <v>12</v>
      </c>
      <c r="C149">
        <v>36</v>
      </c>
      <c r="D149" s="1">
        <f t="shared" si="17"/>
        <v>22.600001919049138</v>
      </c>
      <c r="E149">
        <v>71</v>
      </c>
      <c r="F149" s="1">
        <f t="shared" si="18"/>
        <v>8726.9684351082578</v>
      </c>
      <c r="G149" s="1">
        <f t="shared" si="19"/>
        <v>1183.9981117996397</v>
      </c>
      <c r="H149" s="1">
        <f t="shared" si="20"/>
        <v>7542.9703233086184</v>
      </c>
      <c r="K149">
        <v>143</v>
      </c>
      <c r="L149">
        <v>27</v>
      </c>
      <c r="M149">
        <v>85</v>
      </c>
      <c r="N149">
        <v>35</v>
      </c>
      <c r="O149" s="1">
        <f t="shared" si="16"/>
        <v>109.95574287564276</v>
      </c>
      <c r="P149" s="1">
        <f t="shared" si="21"/>
        <v>64511.296144527398</v>
      </c>
      <c r="Q149" s="1">
        <f t="shared" si="22"/>
        <v>13428.906744825163</v>
      </c>
      <c r="R149" s="1">
        <f t="shared" si="23"/>
        <v>51082.389399702239</v>
      </c>
    </row>
    <row r="150" spans="1:18" x14ac:dyDescent="0.25">
      <c r="A150">
        <v>144</v>
      </c>
      <c r="B150">
        <v>2</v>
      </c>
      <c r="C150">
        <v>15</v>
      </c>
      <c r="D150" s="1">
        <f t="shared" si="17"/>
        <v>7.6394372684109761</v>
      </c>
      <c r="E150">
        <v>24</v>
      </c>
      <c r="F150" s="1">
        <f t="shared" si="18"/>
        <v>304.8910813202782</v>
      </c>
      <c r="G150" s="1">
        <f t="shared" si="19"/>
        <v>20.178762401930964</v>
      </c>
      <c r="H150" s="1">
        <f t="shared" si="20"/>
        <v>284.71231891834725</v>
      </c>
      <c r="K150">
        <v>144</v>
      </c>
      <c r="L150">
        <v>11</v>
      </c>
      <c r="M150">
        <v>70</v>
      </c>
      <c r="N150">
        <v>60</v>
      </c>
      <c r="O150" s="1">
        <f t="shared" si="16"/>
        <v>188.49555921538757</v>
      </c>
      <c r="P150" s="1">
        <f t="shared" si="21"/>
        <v>80286.018256365147</v>
      </c>
      <c r="Q150" s="1">
        <f t="shared" si="22"/>
        <v>17513.610975052481</v>
      </c>
      <c r="R150" s="1">
        <f t="shared" si="23"/>
        <v>62772.40728131267</v>
      </c>
    </row>
    <row r="151" spans="1:18" x14ac:dyDescent="0.25">
      <c r="A151">
        <v>145</v>
      </c>
      <c r="B151">
        <v>9</v>
      </c>
      <c r="C151">
        <v>24</v>
      </c>
      <c r="D151" s="1">
        <f t="shared" si="17"/>
        <v>11.777465788800255</v>
      </c>
      <c r="E151">
        <v>37</v>
      </c>
      <c r="F151" s="1">
        <f t="shared" si="18"/>
        <v>2046.4704782527654</v>
      </c>
      <c r="G151" s="1">
        <f t="shared" si="19"/>
        <v>203.56517998732906</v>
      </c>
      <c r="H151" s="1">
        <f t="shared" si="20"/>
        <v>1842.9052982654364</v>
      </c>
      <c r="K151">
        <v>145</v>
      </c>
      <c r="L151">
        <v>22</v>
      </c>
      <c r="M151">
        <v>110</v>
      </c>
      <c r="N151">
        <v>40</v>
      </c>
      <c r="O151" s="1">
        <f t="shared" si="16"/>
        <v>125.66370614359172</v>
      </c>
      <c r="P151" s="1">
        <f t="shared" si="21"/>
        <v>85357.072398034681</v>
      </c>
      <c r="Q151" s="1">
        <f t="shared" si="22"/>
        <v>18865.468830068021</v>
      </c>
      <c r="R151" s="1">
        <f t="shared" si="23"/>
        <v>66491.603567966667</v>
      </c>
    </row>
    <row r="152" spans="1:18" x14ac:dyDescent="0.25">
      <c r="A152">
        <v>146</v>
      </c>
      <c r="B152">
        <v>4</v>
      </c>
      <c r="C152">
        <v>9</v>
      </c>
      <c r="D152" s="1">
        <f t="shared" si="17"/>
        <v>8.5943669269623477</v>
      </c>
      <c r="E152">
        <v>27</v>
      </c>
      <c r="F152" s="1">
        <f t="shared" si="18"/>
        <v>292.73504211406504</v>
      </c>
      <c r="G152" s="1">
        <f t="shared" si="19"/>
        <v>19.206274770305942</v>
      </c>
      <c r="H152" s="1">
        <f t="shared" si="20"/>
        <v>273.52876734375911</v>
      </c>
      <c r="K152">
        <v>146</v>
      </c>
      <c r="L152">
        <v>35</v>
      </c>
      <c r="M152">
        <v>76</v>
      </c>
      <c r="N152">
        <v>48</v>
      </c>
      <c r="O152" s="1">
        <f t="shared" si="16"/>
        <v>150.79644737231007</v>
      </c>
      <c r="P152" s="1">
        <f t="shared" si="21"/>
        <v>103642.18883947846</v>
      </c>
      <c r="Q152" s="1">
        <f t="shared" si="22"/>
        <v>23878.345931191121</v>
      </c>
      <c r="R152" s="1">
        <f t="shared" si="23"/>
        <v>79763.842908287334</v>
      </c>
    </row>
    <row r="153" spans="1:18" x14ac:dyDescent="0.25">
      <c r="A153">
        <v>147</v>
      </c>
      <c r="B153">
        <v>1</v>
      </c>
      <c r="C153">
        <v>14</v>
      </c>
      <c r="D153" s="1">
        <f t="shared" si="17"/>
        <v>9.5492965855137211</v>
      </c>
      <c r="E153">
        <v>30</v>
      </c>
      <c r="F153" s="1">
        <f t="shared" si="18"/>
        <v>372.89057192216831</v>
      </c>
      <c r="G153" s="1">
        <f t="shared" si="19"/>
        <v>25.765742314111669</v>
      </c>
      <c r="H153" s="1">
        <f t="shared" si="20"/>
        <v>347.12482960805664</v>
      </c>
      <c r="K153">
        <v>147</v>
      </c>
      <c r="L153">
        <v>27</v>
      </c>
      <c r="M153">
        <v>102</v>
      </c>
      <c r="N153">
        <v>50</v>
      </c>
      <c r="O153" s="1">
        <f t="shared" si="16"/>
        <v>157.07963267948966</v>
      </c>
      <c r="P153" s="1">
        <f t="shared" si="21"/>
        <v>122275.49846669512</v>
      </c>
      <c r="Q153" s="1">
        <f t="shared" si="22"/>
        <v>29185.888463561376</v>
      </c>
      <c r="R153" s="1">
        <f t="shared" si="23"/>
        <v>93089.610003133741</v>
      </c>
    </row>
    <row r="154" spans="1:18" x14ac:dyDescent="0.25">
      <c r="A154">
        <v>148</v>
      </c>
      <c r="B154">
        <v>6</v>
      </c>
      <c r="C154">
        <v>15</v>
      </c>
      <c r="D154" s="1">
        <f t="shared" si="17"/>
        <v>12.095775674984045</v>
      </c>
      <c r="E154">
        <v>38</v>
      </c>
      <c r="F154" s="1">
        <f t="shared" si="18"/>
        <v>1000.9210139732827</v>
      </c>
      <c r="G154" s="1">
        <f t="shared" si="19"/>
        <v>85.433500623899633</v>
      </c>
      <c r="H154" s="1">
        <f t="shared" si="20"/>
        <v>915.48751334938311</v>
      </c>
      <c r="K154">
        <v>148</v>
      </c>
      <c r="L154">
        <v>25</v>
      </c>
      <c r="M154">
        <v>120</v>
      </c>
      <c r="N154">
        <v>55</v>
      </c>
      <c r="O154" s="1">
        <f t="shared" si="16"/>
        <v>172.78759594743863</v>
      </c>
      <c r="P154" s="1">
        <f t="shared" si="21"/>
        <v>157865.03084288709</v>
      </c>
      <c r="Q154" s="1">
        <f t="shared" si="22"/>
        <v>39798.065790596513</v>
      </c>
      <c r="R154" s="1">
        <f t="shared" si="23"/>
        <v>118066.96505229059</v>
      </c>
    </row>
    <row r="155" spans="1:18" x14ac:dyDescent="0.25">
      <c r="A155">
        <v>149</v>
      </c>
      <c r="B155">
        <v>4</v>
      </c>
      <c r="C155">
        <v>40</v>
      </c>
      <c r="D155" s="1">
        <f t="shared" si="17"/>
        <v>16.552114081557114</v>
      </c>
      <c r="E155">
        <v>52</v>
      </c>
      <c r="F155" s="1">
        <f t="shared" si="18"/>
        <v>3729.918048994688</v>
      </c>
      <c r="G155" s="1">
        <f t="shared" si="19"/>
        <v>421.87692699131679</v>
      </c>
      <c r="H155" s="1">
        <f t="shared" si="20"/>
        <v>3308.0411220033711</v>
      </c>
      <c r="K155">
        <v>149</v>
      </c>
      <c r="L155">
        <v>27</v>
      </c>
      <c r="M155">
        <v>95</v>
      </c>
      <c r="N155">
        <v>65</v>
      </c>
      <c r="O155" s="1">
        <f t="shared" si="16"/>
        <v>204.20352248333654</v>
      </c>
      <c r="P155" s="1">
        <f t="shared" si="21"/>
        <v>166859.14881072688</v>
      </c>
      <c r="Q155" s="1">
        <f t="shared" si="22"/>
        <v>42567.266737714424</v>
      </c>
      <c r="R155" s="1">
        <f t="shared" si="23"/>
        <v>124291.88207301246</v>
      </c>
    </row>
    <row r="156" spans="1:18" x14ac:dyDescent="0.25">
      <c r="A156">
        <v>150</v>
      </c>
      <c r="B156">
        <v>1</v>
      </c>
      <c r="C156">
        <v>11</v>
      </c>
      <c r="D156" s="1">
        <f t="shared" si="17"/>
        <v>6.0478878374920226</v>
      </c>
      <c r="E156">
        <v>19</v>
      </c>
      <c r="F156" s="1">
        <f t="shared" si="18"/>
        <v>125.63050643544335</v>
      </c>
      <c r="G156" s="1">
        <f t="shared" si="19"/>
        <v>6.8777169728061018</v>
      </c>
      <c r="H156" s="1">
        <f t="shared" si="20"/>
        <v>118.75278946263725</v>
      </c>
    </row>
    <row r="157" spans="1:18" x14ac:dyDescent="0.25">
      <c r="A157">
        <v>151</v>
      </c>
      <c r="B157">
        <v>1</v>
      </c>
      <c r="C157">
        <v>14</v>
      </c>
      <c r="D157" s="1">
        <f t="shared" si="17"/>
        <v>7.0028174960433951</v>
      </c>
      <c r="E157">
        <v>22</v>
      </c>
      <c r="F157" s="1">
        <f t="shared" si="18"/>
        <v>209.0708404943019</v>
      </c>
      <c r="G157" s="1">
        <f t="shared" si="19"/>
        <v>12.763773906899557</v>
      </c>
      <c r="H157" s="1">
        <f t="shared" si="20"/>
        <v>196.30706658740235</v>
      </c>
    </row>
    <row r="158" spans="1:18" x14ac:dyDescent="0.25">
      <c r="A158">
        <v>152</v>
      </c>
      <c r="B158">
        <v>2</v>
      </c>
      <c r="C158">
        <v>25</v>
      </c>
      <c r="D158" s="1">
        <f t="shared" si="17"/>
        <v>11.140846016432674</v>
      </c>
      <c r="E158">
        <v>35</v>
      </c>
      <c r="F158" s="1">
        <f t="shared" si="18"/>
        <v>984.36662747813068</v>
      </c>
      <c r="G158" s="1">
        <f t="shared" si="19"/>
        <v>83.72117023799079</v>
      </c>
      <c r="H158" s="1">
        <f t="shared" si="20"/>
        <v>900.64545724013988</v>
      </c>
    </row>
    <row r="159" spans="1:18" x14ac:dyDescent="0.25">
      <c r="A159">
        <v>153</v>
      </c>
      <c r="B159">
        <v>1</v>
      </c>
      <c r="C159">
        <v>19</v>
      </c>
      <c r="D159" s="1">
        <f t="shared" si="17"/>
        <v>7.0028174960433951</v>
      </c>
      <c r="E159">
        <v>22</v>
      </c>
      <c r="F159" s="1">
        <f t="shared" si="18"/>
        <v>283.73899781369545</v>
      </c>
      <c r="G159" s="1">
        <f t="shared" si="19"/>
        <v>18.492113011355961</v>
      </c>
      <c r="H159" s="1">
        <f t="shared" si="20"/>
        <v>265.24688480233948</v>
      </c>
    </row>
    <row r="160" spans="1:18" x14ac:dyDescent="0.25">
      <c r="A160">
        <v>154</v>
      </c>
      <c r="B160">
        <v>5</v>
      </c>
      <c r="C160">
        <v>13</v>
      </c>
      <c r="D160" s="1">
        <f t="shared" si="17"/>
        <v>7.9577471545947667</v>
      </c>
      <c r="E160">
        <v>25</v>
      </c>
      <c r="F160" s="1">
        <f t="shared" si="18"/>
        <v>436.02378647166506</v>
      </c>
      <c r="G160" s="1">
        <f t="shared" si="19"/>
        <v>31.153596951764719</v>
      </c>
      <c r="H160" s="1">
        <f t="shared" si="20"/>
        <v>404.87018951990035</v>
      </c>
    </row>
    <row r="161" spans="1:8" x14ac:dyDescent="0.25">
      <c r="A161">
        <v>155</v>
      </c>
      <c r="B161">
        <v>2</v>
      </c>
      <c r="C161">
        <v>19</v>
      </c>
      <c r="D161" s="1">
        <f t="shared" si="17"/>
        <v>10.185916357881302</v>
      </c>
      <c r="E161">
        <v>32</v>
      </c>
      <c r="F161" s="1">
        <f t="shared" si="18"/>
        <v>637.31651560538796</v>
      </c>
      <c r="G161" s="1">
        <f t="shared" si="19"/>
        <v>49.388975335877063</v>
      </c>
      <c r="H161" s="1">
        <f t="shared" si="20"/>
        <v>587.92754026951093</v>
      </c>
    </row>
    <row r="162" spans="1:8" x14ac:dyDescent="0.25">
      <c r="A162">
        <v>156</v>
      </c>
      <c r="B162">
        <v>1</v>
      </c>
      <c r="C162">
        <v>14</v>
      </c>
      <c r="D162" s="1">
        <f t="shared" si="17"/>
        <v>7.0028174960433951</v>
      </c>
      <c r="E162">
        <v>22</v>
      </c>
      <c r="F162" s="1">
        <f t="shared" si="18"/>
        <v>209.0708404943019</v>
      </c>
      <c r="G162" s="1">
        <f t="shared" si="19"/>
        <v>12.763773906899557</v>
      </c>
      <c r="H162" s="1">
        <f t="shared" si="20"/>
        <v>196.30706658740235</v>
      </c>
    </row>
    <row r="163" spans="1:8" x14ac:dyDescent="0.25">
      <c r="A163">
        <v>157</v>
      </c>
      <c r="B163">
        <v>15</v>
      </c>
      <c r="C163">
        <v>31</v>
      </c>
      <c r="D163" s="1">
        <f t="shared" si="17"/>
        <v>25.146481008519466</v>
      </c>
      <c r="E163">
        <v>79</v>
      </c>
      <c r="F163" s="1">
        <f t="shared" si="18"/>
        <v>10019.278395721081</v>
      </c>
      <c r="G163" s="1">
        <f t="shared" si="19"/>
        <v>1400.0974964995123</v>
      </c>
      <c r="H163" s="1">
        <f t="shared" si="20"/>
        <v>8619.1808992215683</v>
      </c>
    </row>
    <row r="164" spans="1:8" x14ac:dyDescent="0.25">
      <c r="A164">
        <v>158</v>
      </c>
      <c r="B164">
        <v>3</v>
      </c>
      <c r="C164">
        <v>15</v>
      </c>
      <c r="D164" s="1">
        <f t="shared" si="17"/>
        <v>8.2760570407785572</v>
      </c>
      <c r="E164">
        <v>26</v>
      </c>
      <c r="F164" s="1">
        <f t="shared" si="18"/>
        <v>401.81477117818827</v>
      </c>
      <c r="G164" s="1">
        <f t="shared" si="19"/>
        <v>28.211766193792535</v>
      </c>
      <c r="H164" s="1">
        <f t="shared" si="20"/>
        <v>373.60300498439574</v>
      </c>
    </row>
    <row r="165" spans="1:8" x14ac:dyDescent="0.25">
      <c r="A165">
        <v>159</v>
      </c>
      <c r="B165">
        <v>32</v>
      </c>
      <c r="C165">
        <v>66</v>
      </c>
      <c r="D165" s="1">
        <f t="shared" si="17"/>
        <v>49.656342244671343</v>
      </c>
      <c r="E165">
        <v>156</v>
      </c>
      <c r="F165" s="1">
        <f t="shared" si="18"/>
        <v>87754.591470945714</v>
      </c>
      <c r="G165" s="1">
        <f t="shared" si="19"/>
        <v>19510.681183206361</v>
      </c>
      <c r="H165" s="1">
        <f t="shared" si="20"/>
        <v>68243.91028773936</v>
      </c>
    </row>
    <row r="166" spans="1:8" x14ac:dyDescent="0.25">
      <c r="A166">
        <v>160</v>
      </c>
      <c r="B166">
        <v>26</v>
      </c>
      <c r="C166">
        <v>86</v>
      </c>
      <c r="D166" s="1">
        <f t="shared" si="17"/>
        <v>46.473243382833438</v>
      </c>
      <c r="E166">
        <v>146</v>
      </c>
      <c r="F166" s="1">
        <f t="shared" si="18"/>
        <v>91051.139535329406</v>
      </c>
      <c r="G166" s="1">
        <f t="shared" si="19"/>
        <v>20403.99901696192</v>
      </c>
      <c r="H166" s="1">
        <f t="shared" si="20"/>
        <v>70647.140518367494</v>
      </c>
    </row>
    <row r="167" spans="1:8" x14ac:dyDescent="0.25">
      <c r="A167">
        <v>161</v>
      </c>
      <c r="B167">
        <v>3</v>
      </c>
      <c r="C167">
        <v>9</v>
      </c>
      <c r="D167" s="1">
        <f t="shared" si="17"/>
        <v>7.6394372684109761</v>
      </c>
      <c r="E167">
        <v>24</v>
      </c>
      <c r="F167" s="1">
        <f t="shared" si="18"/>
        <v>212.71562124312868</v>
      </c>
      <c r="G167" s="1">
        <f t="shared" si="19"/>
        <v>13.03440732770685</v>
      </c>
      <c r="H167" s="1">
        <f t="shared" si="20"/>
        <v>199.68121391542184</v>
      </c>
    </row>
    <row r="168" spans="1:8" x14ac:dyDescent="0.25">
      <c r="A168">
        <v>162</v>
      </c>
      <c r="B168">
        <v>8</v>
      </c>
      <c r="C168">
        <v>53</v>
      </c>
      <c r="D168" s="1">
        <f t="shared" si="17"/>
        <v>22.918311805232928</v>
      </c>
      <c r="E168">
        <v>72</v>
      </c>
      <c r="F168" s="1">
        <f t="shared" si="18"/>
        <v>10720.046677478786</v>
      </c>
      <c r="G168" s="1">
        <f t="shared" si="19"/>
        <v>1519.853055948485</v>
      </c>
      <c r="H168" s="1">
        <f t="shared" si="20"/>
        <v>9200.1936215303012</v>
      </c>
    </row>
    <row r="169" spans="1:8" x14ac:dyDescent="0.25">
      <c r="A169">
        <v>163</v>
      </c>
      <c r="B169">
        <v>14</v>
      </c>
      <c r="C169">
        <v>46</v>
      </c>
      <c r="D169" s="1">
        <f t="shared" si="17"/>
        <v>40.107045659157627</v>
      </c>
      <c r="E169">
        <v>126</v>
      </c>
      <c r="F169" s="1">
        <f t="shared" si="18"/>
        <v>28494.086333770261</v>
      </c>
      <c r="G169" s="1">
        <f t="shared" si="19"/>
        <v>4979.8365133821535</v>
      </c>
      <c r="H169" s="1">
        <f t="shared" si="20"/>
        <v>23514.249820388108</v>
      </c>
    </row>
    <row r="170" spans="1:8" x14ac:dyDescent="0.25">
      <c r="A170">
        <v>164</v>
      </c>
      <c r="B170">
        <v>1</v>
      </c>
      <c r="C170">
        <v>1</v>
      </c>
      <c r="D170" s="1">
        <f t="shared" si="17"/>
        <v>1.909859317102744</v>
      </c>
      <c r="E170">
        <v>6</v>
      </c>
      <c r="F170" s="1">
        <f t="shared" si="18"/>
        <v>1.7167290463505214</v>
      </c>
      <c r="G170" s="1">
        <f t="shared" si="19"/>
        <v>3.7503410783724919E-2</v>
      </c>
      <c r="H170" s="1">
        <f t="shared" si="20"/>
        <v>1.6792256355667965</v>
      </c>
    </row>
    <row r="171" spans="1:8" x14ac:dyDescent="0.25">
      <c r="A171">
        <v>165</v>
      </c>
      <c r="B171">
        <v>3</v>
      </c>
      <c r="C171">
        <v>9</v>
      </c>
      <c r="D171" s="1">
        <f t="shared" si="17"/>
        <v>10.822536130248883</v>
      </c>
      <c r="E171">
        <v>34</v>
      </c>
      <c r="F171" s="1">
        <f t="shared" si="18"/>
        <v>373.68042173307765</v>
      </c>
      <c r="G171" s="1">
        <f t="shared" si="19"/>
        <v>25.83201320768956</v>
      </c>
      <c r="H171" s="1">
        <f t="shared" si="20"/>
        <v>347.84840852538809</v>
      </c>
    </row>
    <row r="172" spans="1:8" x14ac:dyDescent="0.25">
      <c r="A172">
        <v>166</v>
      </c>
      <c r="B172">
        <v>2</v>
      </c>
      <c r="C172">
        <v>7</v>
      </c>
      <c r="D172" s="1">
        <f t="shared" si="17"/>
        <v>3.8197186342054881</v>
      </c>
      <c r="E172">
        <v>12</v>
      </c>
      <c r="F172" s="1">
        <f t="shared" si="18"/>
        <v>48.068413297814601</v>
      </c>
      <c r="G172" s="1">
        <f t="shared" si="19"/>
        <v>2.1424989457910755</v>
      </c>
      <c r="H172" s="1">
        <f t="shared" si="20"/>
        <v>45.925914352023526</v>
      </c>
    </row>
    <row r="173" spans="1:8" x14ac:dyDescent="0.25">
      <c r="A173">
        <v>167</v>
      </c>
      <c r="B173">
        <v>10</v>
      </c>
      <c r="C173">
        <v>66</v>
      </c>
      <c r="D173" s="1">
        <f t="shared" si="17"/>
        <v>20.371832715762604</v>
      </c>
      <c r="E173">
        <v>64</v>
      </c>
      <c r="F173" s="1">
        <f t="shared" si="18"/>
        <v>12418.761075422823</v>
      </c>
      <c r="G173" s="1">
        <f t="shared" si="19"/>
        <v>1816.9955256610385</v>
      </c>
      <c r="H173" s="1">
        <f t="shared" si="20"/>
        <v>10601.765549761783</v>
      </c>
    </row>
    <row r="174" spans="1:8" x14ac:dyDescent="0.25">
      <c r="A174">
        <v>168</v>
      </c>
      <c r="B174">
        <v>2</v>
      </c>
      <c r="C174">
        <v>19</v>
      </c>
      <c r="D174" s="1">
        <f t="shared" si="17"/>
        <v>13.369015219719209</v>
      </c>
      <c r="E174">
        <v>42</v>
      </c>
      <c r="F174" s="1">
        <f t="shared" si="18"/>
        <v>1041.9362655840628</v>
      </c>
      <c r="G174" s="1">
        <f t="shared" si="19"/>
        <v>89.701973372566371</v>
      </c>
      <c r="H174" s="1">
        <f t="shared" si="20"/>
        <v>952.23429221149638</v>
      </c>
    </row>
    <row r="175" spans="1:8" x14ac:dyDescent="0.25">
      <c r="A175">
        <v>169</v>
      </c>
      <c r="B175">
        <v>4</v>
      </c>
      <c r="C175">
        <v>34</v>
      </c>
      <c r="D175" s="1">
        <f t="shared" si="17"/>
        <v>11.459155902616464</v>
      </c>
      <c r="E175">
        <v>36</v>
      </c>
      <c r="F175" s="1">
        <f t="shared" si="18"/>
        <v>1719.2527690296165</v>
      </c>
      <c r="G175" s="1">
        <f t="shared" si="19"/>
        <v>164.75752949394672</v>
      </c>
      <c r="H175" s="1">
        <f t="shared" si="20"/>
        <v>1554.4952395356697</v>
      </c>
    </row>
    <row r="176" spans="1:8" x14ac:dyDescent="0.25">
      <c r="A176">
        <v>170</v>
      </c>
      <c r="B176">
        <v>39</v>
      </c>
      <c r="C176">
        <v>126</v>
      </c>
      <c r="D176" s="1">
        <f t="shared" si="17"/>
        <v>75.121133139374606</v>
      </c>
      <c r="E176">
        <v>236</v>
      </c>
      <c r="F176" s="1">
        <f t="shared" si="18"/>
        <v>332964.97339352604</v>
      </c>
      <c r="G176" s="1">
        <f t="shared" si="19"/>
        <v>98476.969534029951</v>
      </c>
      <c r="H176" s="1">
        <f t="shared" si="20"/>
        <v>234488.00385949609</v>
      </c>
    </row>
    <row r="177" spans="1:8" x14ac:dyDescent="0.25">
      <c r="A177">
        <v>171</v>
      </c>
      <c r="B177">
        <v>5</v>
      </c>
      <c r="C177">
        <v>14</v>
      </c>
      <c r="D177" s="1">
        <f t="shared" si="17"/>
        <v>17.82535362629228</v>
      </c>
      <c r="E177">
        <v>56</v>
      </c>
      <c r="F177" s="1">
        <f t="shared" si="18"/>
        <v>1582.8862226474648</v>
      </c>
      <c r="G177" s="1">
        <f t="shared" si="19"/>
        <v>149.03036687014981</v>
      </c>
      <c r="H177" s="1">
        <f t="shared" si="20"/>
        <v>1433.8558557773149</v>
      </c>
    </row>
    <row r="178" spans="1:8" x14ac:dyDescent="0.25">
      <c r="A178">
        <v>172</v>
      </c>
      <c r="B178">
        <v>10</v>
      </c>
      <c r="C178">
        <v>16</v>
      </c>
      <c r="D178" s="1">
        <f t="shared" si="17"/>
        <v>17.82535362629228</v>
      </c>
      <c r="E178">
        <v>56</v>
      </c>
      <c r="F178" s="1">
        <f t="shared" si="18"/>
        <v>2496.5054245751294</v>
      </c>
      <c r="G178" s="1">
        <f t="shared" si="19"/>
        <v>259.1221318212551</v>
      </c>
      <c r="H178" s="1">
        <f t="shared" si="20"/>
        <v>2237.3832927538742</v>
      </c>
    </row>
    <row r="179" spans="1:8" x14ac:dyDescent="0.25">
      <c r="A179">
        <v>173</v>
      </c>
      <c r="B179">
        <v>3</v>
      </c>
      <c r="C179">
        <v>22</v>
      </c>
      <c r="D179" s="1">
        <f t="shared" si="17"/>
        <v>13.050705333535419</v>
      </c>
      <c r="E179">
        <v>41</v>
      </c>
      <c r="F179" s="1">
        <f t="shared" si="18"/>
        <v>1258.3142963549774</v>
      </c>
      <c r="G179" s="1">
        <f t="shared" si="19"/>
        <v>112.79421882571253</v>
      </c>
      <c r="H179" s="1">
        <f t="shared" si="20"/>
        <v>1145.5200775292649</v>
      </c>
    </row>
    <row r="180" spans="1:8" x14ac:dyDescent="0.25">
      <c r="A180">
        <v>174</v>
      </c>
      <c r="B180">
        <v>7</v>
      </c>
      <c r="C180">
        <v>35</v>
      </c>
      <c r="D180" s="1">
        <f t="shared" si="17"/>
        <v>24.191551349968091</v>
      </c>
      <c r="E180">
        <v>76</v>
      </c>
      <c r="F180" s="1">
        <f t="shared" si="18"/>
        <v>7363.1131659851335</v>
      </c>
      <c r="G180" s="1">
        <f t="shared" si="19"/>
        <v>963.28648467424375</v>
      </c>
      <c r="H180" s="1">
        <f t="shared" si="20"/>
        <v>6399.8266813108894</v>
      </c>
    </row>
    <row r="181" spans="1:8" x14ac:dyDescent="0.25">
      <c r="A181">
        <v>175</v>
      </c>
      <c r="B181">
        <v>8</v>
      </c>
      <c r="C181">
        <v>46</v>
      </c>
      <c r="D181" s="1">
        <f t="shared" si="17"/>
        <v>21.008452488130185</v>
      </c>
      <c r="E181">
        <v>66</v>
      </c>
      <c r="F181" s="1">
        <f t="shared" si="18"/>
        <v>8109.875877177632</v>
      </c>
      <c r="G181" s="1">
        <f t="shared" si="19"/>
        <v>1083.1437139550935</v>
      </c>
      <c r="H181" s="1">
        <f t="shared" si="20"/>
        <v>7026.7321632225385</v>
      </c>
    </row>
    <row r="182" spans="1:8" x14ac:dyDescent="0.25">
      <c r="A182">
        <v>176</v>
      </c>
      <c r="B182">
        <v>1</v>
      </c>
      <c r="C182">
        <v>30</v>
      </c>
      <c r="D182" s="1">
        <f t="shared" si="17"/>
        <v>8.2760570407785572</v>
      </c>
      <c r="E182">
        <v>26</v>
      </c>
      <c r="F182" s="1">
        <f t="shared" si="18"/>
        <v>610.79768928458066</v>
      </c>
      <c r="G182" s="1">
        <f t="shared" si="19"/>
        <v>46.905337133244856</v>
      </c>
      <c r="H182" s="1">
        <f t="shared" si="20"/>
        <v>563.89235215133579</v>
      </c>
    </row>
    <row r="183" spans="1:8" x14ac:dyDescent="0.25">
      <c r="A183">
        <v>177</v>
      </c>
      <c r="B183">
        <v>3</v>
      </c>
      <c r="C183">
        <v>52</v>
      </c>
      <c r="D183" s="1">
        <f t="shared" si="17"/>
        <v>14.00563499208679</v>
      </c>
      <c r="E183">
        <v>44</v>
      </c>
      <c r="F183" s="1">
        <f t="shared" si="18"/>
        <v>3364.9298519812164</v>
      </c>
      <c r="G183" s="1">
        <f t="shared" si="19"/>
        <v>372.29887008225256</v>
      </c>
      <c r="H183" s="1">
        <f t="shared" si="20"/>
        <v>2992.6309818989639</v>
      </c>
    </row>
    <row r="184" spans="1:8" x14ac:dyDescent="0.25">
      <c r="A184">
        <v>178</v>
      </c>
      <c r="B184">
        <v>1</v>
      </c>
      <c r="C184">
        <v>26</v>
      </c>
      <c r="D184" s="1">
        <f t="shared" si="17"/>
        <v>8.2760570407785572</v>
      </c>
      <c r="E184">
        <v>26</v>
      </c>
      <c r="F184" s="1">
        <f t="shared" si="18"/>
        <v>529.3579973799699</v>
      </c>
      <c r="G184" s="1">
        <f t="shared" si="19"/>
        <v>39.425272431596149</v>
      </c>
      <c r="H184" s="1">
        <f t="shared" si="20"/>
        <v>489.93272494837373</v>
      </c>
    </row>
    <row r="185" spans="1:8" x14ac:dyDescent="0.25">
      <c r="A185">
        <v>179</v>
      </c>
      <c r="B185">
        <v>6</v>
      </c>
      <c r="C185">
        <v>46</v>
      </c>
      <c r="D185" s="1">
        <f t="shared" si="17"/>
        <v>11.777465788800255</v>
      </c>
      <c r="E185">
        <v>37</v>
      </c>
      <c r="F185" s="1">
        <f t="shared" si="18"/>
        <v>2954.9770172402273</v>
      </c>
      <c r="G185" s="1">
        <f t="shared" si="19"/>
        <v>317.97686436948146</v>
      </c>
      <c r="H185" s="1">
        <f t="shared" si="20"/>
        <v>2637.0001528707458</v>
      </c>
    </row>
    <row r="186" spans="1:8" x14ac:dyDescent="0.25">
      <c r="A186">
        <v>180</v>
      </c>
      <c r="B186">
        <v>3</v>
      </c>
      <c r="C186">
        <v>42</v>
      </c>
      <c r="D186" s="1">
        <f t="shared" si="17"/>
        <v>7.6394372684109761</v>
      </c>
      <c r="E186">
        <v>24</v>
      </c>
      <c r="F186" s="1">
        <f t="shared" si="18"/>
        <v>992.67289913460047</v>
      </c>
      <c r="G186" s="1">
        <f t="shared" si="19"/>
        <v>84.57957932161662</v>
      </c>
      <c r="H186" s="1">
        <f t="shared" si="20"/>
        <v>908.09331981298385</v>
      </c>
    </row>
    <row r="187" spans="1:8" x14ac:dyDescent="0.25">
      <c r="A187">
        <v>181</v>
      </c>
      <c r="B187">
        <v>19</v>
      </c>
      <c r="C187">
        <v>60</v>
      </c>
      <c r="D187" s="1">
        <f t="shared" si="17"/>
        <v>53.157750992693046</v>
      </c>
      <c r="E187">
        <v>167</v>
      </c>
      <c r="F187" s="1">
        <f t="shared" si="18"/>
        <v>65922.296818628267</v>
      </c>
      <c r="G187" s="1">
        <f t="shared" si="19"/>
        <v>13786.311432171604</v>
      </c>
      <c r="H187" s="1">
        <f t="shared" si="20"/>
        <v>52135.985386456661</v>
      </c>
    </row>
    <row r="188" spans="1:8" x14ac:dyDescent="0.25">
      <c r="A188">
        <v>182</v>
      </c>
      <c r="B188">
        <v>14</v>
      </c>
      <c r="C188">
        <v>48</v>
      </c>
      <c r="D188" s="1">
        <f t="shared" si="17"/>
        <v>18.143663512476071</v>
      </c>
      <c r="E188">
        <v>57</v>
      </c>
      <c r="F188" s="1">
        <f t="shared" si="18"/>
        <v>9791.763921258942</v>
      </c>
      <c r="G188" s="1">
        <f t="shared" si="19"/>
        <v>1361.5951944096985</v>
      </c>
      <c r="H188" s="1">
        <f t="shared" si="20"/>
        <v>8430.1687268492442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Mae Haad</vt:lpstr>
      <vt:lpstr>Haad Khom</vt:lpstr>
      <vt:lpstr>Koh Yippon</vt:lpstr>
      <vt:lpstr>Hin Yippon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Jasmin</cp:lastModifiedBy>
  <dcterms:created xsi:type="dcterms:W3CDTF">2019-03-08T14:44:41Z</dcterms:created>
  <dcterms:modified xsi:type="dcterms:W3CDTF">2023-02-13T15:28:57Z</dcterms:modified>
</cp:coreProperties>
</file>